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<sst xmlns="http://schemas.openxmlformats.org/spreadsheetml/2006/main" count="245" uniqueCount="216">
  <si>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</si>
  <si>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</si>
  <si>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</si>
  <si>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</si>
  <si>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</si>
  <si>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</si>
  <si>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</si>
  <si>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</si>
  <si>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</si>
  <si>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</si>
  <si>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</si>
  <si>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</si>
  <si>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</si>
  <si>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</si>
  <si>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</si>
  <si>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</si>
  <si>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</si>
  <si>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</si>
  <si>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</si>
  <si>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</si>
  <si>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</si>
  <si>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</si>
  <si>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</si>
  <si>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</si>
  <si>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</si>
  <si>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</si>
  <si>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</si>
  <si>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</si>
  <si>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</si>
  <si>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</si>
  <si>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</si>
  <si>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</si>
  <si>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</si>
  <si>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</si>
  <si>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</si>
  <si>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</si>
  <si>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</si>
  <si>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</si>
  <si>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</si>
  <si>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</si>
  <si>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</si>
  <si>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</si>
  <si>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</si>
  <si>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</si>
  <si>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</si>
  <si>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</si>
  <si>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</si>
  <si>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</si>
  <si>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</si>
  <si>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</si>
  <si>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</si>
  <si>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</si>
  <si>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</si>
  <si>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</si>
  <si>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</si>
  <si>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</si>
  <si>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</si>
  <si>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</si>
  <si>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</si>
  <si>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</si>
  <si>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</si>
  <si>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</si>
  <si>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</si>
  <si>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</si>
  <si>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</si>
  <si>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</si>
  <si>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</si>
  <si>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</si>
  <si>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</si>
  <si>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</si>
  <si>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</si>
  <si>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</si>
  <si>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</si>
  <si>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</si>
  <si>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</si>
  <si>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</si>
  <si>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</si>
  <si>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</si>
  <si>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</si>
  <si>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</si>
  <si>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</si>
  <si>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</si>
  <si>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</si>
  <si>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</si>
  <si>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</si>
  <si>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</si>
  <si>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</si>
  <si>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</si>
  <si>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</si>
  <si>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</si>
  <si>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</si>
  <si>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</si>
  <si>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</si>
  <si>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</si>
  <si>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</si>
  <si>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</si>
  <si>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</si>
  <si>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</si>
  <si>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</si>
  <si>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</si>
  <si>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</si>
  <si>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</si>
  <si>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</si>
  <si>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</si>
  <si>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</si>
  <si>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</si>
  <si>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</si>
  <si>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</si>
  <si>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</si>
  <si>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</si>
  <si>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</si>
  <si>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</si>
  <si>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</si>
  <si>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</si>
  <si>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</si>
  <si>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</si>
  <si>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</si>
  <si>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</si>
  <si>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</si>
  <si>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</si>
  <si>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</si>
  <si>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</si>
  <si>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</si>
  <si>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</si>
  <si>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</si>
  <si>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</si>
  <si>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</si>
  <si>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</si>
  <si>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</si>
  <si>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</si>
  <si>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</si>
  <si>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</si>
  <si>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</si>
  <si>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</si>
  <si>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</si>
  <si>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</si>
  <si>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</si>
  <si>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</si>
  <si>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</si>
  <si>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</si>
  <si>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</si>
  <si>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</si>
  <si>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</si>
  <si>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</si>
  <si>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</si>
  <si>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</si>
  <si>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</si>
  <si>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</si>
  <si>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</si>
  <si>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</si>
  <si>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</si>
  <si>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</si>
  <si>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</si>
  <si>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</si>
  <si>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</si>
  <si>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</si>
  <si>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</si>
  <si>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</si>
  <si>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</si>
  <si>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</si>
  <si>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</si>
  <si>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</si>
  <si>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</si>
  <si>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</si>
  <si>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</si>
  <si>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</si>
  <si>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</si>
  <si>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</si>
  <si>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</si>
  <si>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</si>
  <si>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</si>
  <si>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</si>
  <si>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</si>
  <si>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</si>
  <si>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</si>
  <si>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</si>
  <si>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</si>
  <si>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</si>
  <si>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</si>
  <si>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</si>
  <si>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</si>
  <si>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</si>
  <si>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</si>
  <si>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</si>
  <si>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</si>
  <si>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</si>
  <si>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</si>
  <si>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</si>
  <si>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</si>
  <si>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</si>
  <si>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</si>
  <si>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</si>
  <si>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</si>
  <si>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</si>
  <si>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</si>
  <si>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</si>
  <si>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</si>
  <si>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</si>
  <si>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</si>
  <si>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</si>
  <si>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</si>
  <si>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</si>
  <si>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</si>
  <si>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</si>
  <si>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</si>
  <si>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</si>
  <si>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</si>
  <si>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</si>
  <si>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</si>
  <si>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</si>
  <si>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</si>
  <si>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</si>
  <si>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މިލަދުންމަޑުލު ދެކުނުބުރީ ހެނބަދޫ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</si>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</sst>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1791485</v>
      </c>
      <c r="C9" s="15">
        <f t="shared" si="0"/>
        <v>1791485</v>
      </c>
      <c r="D9" s="15">
        <f t="shared" si="0"/>
        <v>1785949</v>
      </c>
      <c r="E9" s="15">
        <f t="shared" si="0"/>
        <v>1567074</v>
      </c>
      <c r="F9" s="15">
        <f>F13</f>
        <v>1479801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1941485</v>
      </c>
      <c r="C11" s="18">
        <f t="shared" si="3"/>
        <v>1941485</v>
      </c>
      <c r="D11" s="18">
        <f t="shared" si="3"/>
        <v>1935949</v>
      </c>
      <c r="E11" s="18">
        <f t="shared" si="3"/>
        <v>1567074</v>
      </c>
      <c r="F11" s="18">
        <f>SUM(F9:F10)</f>
        <v>1479801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1791485</v>
      </c>
      <c r="C13" s="18">
        <f t="shared" si="4"/>
        <v>1791485</v>
      </c>
      <c r="D13" s="18">
        <f t="shared" si="4"/>
        <v>1785949</v>
      </c>
      <c r="E13" s="18">
        <f t="shared" si="4"/>
        <v>1567074</v>
      </c>
      <c r="F13" s="18">
        <f>SUM(F14:F24)</f>
        <v>1479801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1145621</v>
      </c>
      <c r="C14" s="22">
        <f t="shared" si="5"/>
        <v>1145621</v>
      </c>
      <c r="D14" s="22">
        <f t="shared" si="5"/>
        <v>1145621</v>
      </c>
      <c r="E14" s="22">
        <f t="shared" si="5"/>
        <v>1063712</v>
      </c>
      <c r="F14" s="22">
        <f>F36</f>
        <v>1053459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52206</v>
      </c>
      <c r="C15" s="23">
        <f t="shared" si="6"/>
        <v>52206</v>
      </c>
      <c r="D15" s="23">
        <f t="shared" si="6"/>
        <v>52206</v>
      </c>
      <c r="E15" s="23">
        <f t="shared" si="6"/>
        <v>42848</v>
      </c>
      <c r="F15" s="23">
        <f>F77</f>
        <v>49782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13000</v>
      </c>
      <c r="C16" s="23">
        <f t="shared" si="7"/>
        <v>13000</v>
      </c>
      <c r="D16" s="23">
        <f t="shared" si="7"/>
        <v>13000</v>
      </c>
      <c r="E16" s="23">
        <f t="shared" si="7"/>
        <v>13000</v>
      </c>
      <c r="F16" s="23">
        <f>F85</f>
        <v>10766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33358</v>
      </c>
      <c r="C17" s="23">
        <f t="shared" si="8"/>
        <v>33358</v>
      </c>
      <c r="D17" s="23">
        <f t="shared" si="8"/>
        <v>33358</v>
      </c>
      <c r="E17" s="23">
        <f t="shared" si="8"/>
        <v>24420</v>
      </c>
      <c r="F17" s="23">
        <f>F93</f>
        <v>19000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301300</v>
      </c>
      <c r="C18" s="23">
        <f t="shared" si="9"/>
        <v>301300</v>
      </c>
      <c r="D18" s="23">
        <f t="shared" si="9"/>
        <v>295764</v>
      </c>
      <c r="E18" s="23">
        <f t="shared" si="9"/>
        <v>248787</v>
      </c>
      <c r="F18" s="23">
        <f>F107</f>
        <v>223253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4200</v>
      </c>
      <c r="F19" s="23">
        <f>F135</f>
        <v>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60000</v>
      </c>
      <c r="C21" s="23">
        <f t="shared" si="12"/>
        <v>60000</v>
      </c>
      <c r="D21" s="23">
        <f t="shared" si="12"/>
        <v>60000</v>
      </c>
      <c r="E21" s="23">
        <f t="shared" si="12"/>
        <v>33943</v>
      </c>
      <c r="F21" s="23">
        <f>F150</f>
        <v>22375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186000</v>
      </c>
      <c r="C23" s="23">
        <f t="shared" si="14"/>
        <v>186000</v>
      </c>
      <c r="D23" s="23">
        <f t="shared" si="14"/>
        <v>186000</v>
      </c>
      <c r="E23" s="23">
        <f t="shared" si="14"/>
        <v>92800</v>
      </c>
      <c r="F23" s="23">
        <f>F176</f>
        <v>101166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43364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1145621</v>
      </c>
      <c r="C36" s="18">
        <f t="shared" si="25"/>
        <v>1145621</v>
      </c>
      <c r="D36" s="18">
        <f t="shared" si="25"/>
        <v>1145621</v>
      </c>
      <c r="E36" s="18">
        <f t="shared" si="25"/>
        <v>1063712</v>
      </c>
      <c r="F36" s="18">
        <f>SUM(F37:F38)</f>
        <v>1053459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783780</v>
      </c>
      <c r="C37" s="25">
        <f t="shared" si="26"/>
        <v>783780</v>
      </c>
      <c r="D37" s="25">
        <f t="shared" si="26"/>
        <v>783780</v>
      </c>
      <c r="E37" s="25">
        <f t="shared" si="26"/>
        <v>734810</v>
      </c>
      <c r="F37" s="25">
        <f>F40</f>
        <v>783176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361841</v>
      </c>
      <c r="C38" s="23">
        <f t="shared" si="27"/>
        <v>361841</v>
      </c>
      <c r="D38" s="23">
        <f t="shared" si="27"/>
        <v>361841</v>
      </c>
      <c r="E38" s="23">
        <f t="shared" si="27"/>
        <v>328902</v>
      </c>
      <c r="F38" s="23">
        <f>F44</f>
        <v>270283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783780</v>
      </c>
      <c r="C40" s="18">
        <f t="shared" si="28"/>
        <v>783780</v>
      </c>
      <c r="D40" s="18">
        <f t="shared" si="28"/>
        <v>783780</v>
      </c>
      <c r="E40" s="18">
        <f t="shared" si="28"/>
        <v>734810</v>
      </c>
      <c r="F40" s="18">
        <f>SUM(F41:F42)</f>
        <v>783176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745800</v>
      </c>
      <c r="C41" s="25">
        <v>745800</v>
      </c>
      <c r="D41" s="25">
        <v>745800</v>
      </c>
      <c r="E41" s="25">
        <v>703944</v>
      </c>
      <c r="F41" s="25">
        <v>776121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37980</v>
      </c>
      <c r="C42" s="23">
        <v>37980</v>
      </c>
      <c r="D42" s="23">
        <v>37980</v>
      </c>
      <c r="E42" s="23">
        <v>30866</v>
      </c>
      <c r="F42" s="23">
        <v>7055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361841</v>
      </c>
      <c r="C44" s="18">
        <f t="shared" si="29"/>
        <v>361841</v>
      </c>
      <c r="D44" s="18">
        <f t="shared" si="29"/>
        <v>361841</v>
      </c>
      <c r="E44" s="18">
        <f t="shared" si="29"/>
        <v>328902</v>
      </c>
      <c r="F44" s="18">
        <f>SUM(F45:F75)</f>
        <v>270283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780</v>
      </c>
      <c r="C52" s="23">
        <v>780</v>
      </c>
      <c r="D52" s="23">
        <v>780</v>
      </c>
      <c r="E52" s="23">
        <v>780</v>
      </c>
      <c r="F52" s="23">
        <v>650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100433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5261</v>
      </c>
      <c r="C57" s="23">
        <v>5261</v>
      </c>
      <c r="D57" s="23">
        <v>5261</v>
      </c>
      <c r="E57" s="23">
        <v>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5580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43200</v>
      </c>
      <c r="C61" s="23">
        <v>43200</v>
      </c>
      <c r="D61" s="23">
        <v>43200</v>
      </c>
      <c r="E61" s="23">
        <v>28800</v>
      </c>
      <c r="F61" s="23">
        <v>19200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120000</v>
      </c>
      <c r="C69" s="23">
        <v>120000</v>
      </c>
      <c r="D69" s="23">
        <v>120000</v>
      </c>
      <c r="E69" s="23">
        <v>111375</v>
      </c>
      <c r="F69" s="23">
        <v>115100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68400</v>
      </c>
      <c r="C73" s="23">
        <v>68400</v>
      </c>
      <c r="D73" s="23">
        <v>68400</v>
      </c>
      <c r="E73" s="23">
        <v>58167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52206</v>
      </c>
      <c r="C77" s="18">
        <f t="shared" si="31"/>
        <v>52206</v>
      </c>
      <c r="D77" s="18">
        <f t="shared" si="31"/>
        <v>52206</v>
      </c>
      <c r="E77" s="18">
        <f t="shared" si="31"/>
        <v>42848</v>
      </c>
      <c r="F77" s="18">
        <f>SUM(F78:F83)</f>
        <v>49782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52206</v>
      </c>
      <c r="C83" s="23">
        <v>52206</v>
      </c>
      <c r="D83" s="23">
        <v>52206</v>
      </c>
      <c r="E83" s="23">
        <v>42848</v>
      </c>
      <c r="F83" s="23">
        <v>49782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13000</v>
      </c>
      <c r="C85" s="18">
        <f t="shared" si="32"/>
        <v>13000</v>
      </c>
      <c r="D85" s="18">
        <f t="shared" si="32"/>
        <v>13000</v>
      </c>
      <c r="E85" s="18">
        <f t="shared" si="32"/>
        <v>13000</v>
      </c>
      <c r="F85" s="18">
        <f>SUM(F86:F91)</f>
        <v>10766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13000</v>
      </c>
      <c r="C86" s="25">
        <v>13000</v>
      </c>
      <c r="D86" s="25">
        <v>13000</v>
      </c>
      <c r="E86" s="25">
        <v>13000</v>
      </c>
      <c r="F86" s="25">
        <v>10766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33358</v>
      </c>
      <c r="C93" s="18">
        <f t="shared" si="33"/>
        <v>33358</v>
      </c>
      <c r="D93" s="18">
        <f t="shared" si="33"/>
        <v>33358</v>
      </c>
      <c r="E93" s="18">
        <f t="shared" si="33"/>
        <v>24420</v>
      </c>
      <c r="F93" s="18">
        <f>SUM(F94:F105)</f>
        <v>19000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15000</v>
      </c>
      <c r="F94" s="25">
        <v>4500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6250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2875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4420</v>
      </c>
      <c r="C101" s="23">
        <v>4420</v>
      </c>
      <c r="D101" s="23">
        <v>4420</v>
      </c>
      <c r="E101" s="23">
        <v>4420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3938</v>
      </c>
      <c r="C102" s="23">
        <v>3938</v>
      </c>
      <c r="D102" s="23">
        <v>3938</v>
      </c>
      <c r="E102" s="23">
        <v>0</v>
      </c>
      <c r="F102" s="23">
        <v>375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301300</v>
      </c>
      <c r="C107" s="18">
        <f t="shared" si="34"/>
        <v>301300</v>
      </c>
      <c r="D107" s="18">
        <f t="shared" si="34"/>
        <v>295764</v>
      </c>
      <c r="E107" s="18">
        <f t="shared" si="34"/>
        <v>248787</v>
      </c>
      <c r="F107" s="18">
        <f>SUM(F108:F133)</f>
        <v>223253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20600</v>
      </c>
      <c r="C108" s="25">
        <v>20600</v>
      </c>
      <c r="D108" s="25">
        <v>20600</v>
      </c>
      <c r="E108" s="25">
        <v>15450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125800</v>
      </c>
      <c r="C109" s="23">
        <v>125800</v>
      </c>
      <c r="D109" s="23">
        <v>125800</v>
      </c>
      <c r="E109" s="23">
        <v>116362</v>
      </c>
      <c r="F109" s="23">
        <v>73128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9000</v>
      </c>
      <c r="F111" s="23">
        <v>17000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1200</v>
      </c>
      <c r="C113" s="23">
        <v>1200</v>
      </c>
      <c r="D113" s="23">
        <v>1200</v>
      </c>
      <c r="E113" s="23">
        <v>1200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107700</v>
      </c>
      <c r="C114" s="23">
        <v>107700</v>
      </c>
      <c r="D114" s="23">
        <v>107700</v>
      </c>
      <c r="E114" s="23">
        <v>80775</v>
      </c>
      <c r="F114" s="23">
        <v>99375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4500</v>
      </c>
      <c r="C118" s="23">
        <v>4500</v>
      </c>
      <c r="D118" s="23">
        <v>4500</v>
      </c>
      <c r="E118" s="23">
        <v>4500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9464</v>
      </c>
      <c r="E121" s="23">
        <v>15000</v>
      </c>
      <c r="F121" s="23">
        <v>13750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6500</v>
      </c>
      <c r="C124" s="23">
        <v>6500</v>
      </c>
      <c r="D124" s="23">
        <v>6500</v>
      </c>
      <c r="E124" s="23">
        <v>6500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4200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customHeight="1" thickBot="1">
      <c r="A139" s="8">
        <v>224022</v>
      </c>
      <c r="B139" s="23">
        <v>0</v>
      </c>
      <c r="C139" s="23">
        <v>0</v>
      </c>
      <c r="D139" s="23">
        <v>0</v>
      </c>
      <c r="E139" s="23">
        <v>4200</v>
      </c>
      <c r="F139" s="23">
        <v>0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60000</v>
      </c>
      <c r="C150" s="18">
        <f t="shared" si="38"/>
        <v>60000</v>
      </c>
      <c r="D150" s="18">
        <f t="shared" si="38"/>
        <v>60000</v>
      </c>
      <c r="E150" s="18">
        <f t="shared" si="38"/>
        <v>33943</v>
      </c>
      <c r="F150" s="18">
        <f>SUM(F151:F168)</f>
        <v>22375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33943</v>
      </c>
      <c r="F152" s="23">
        <v>14750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0</v>
      </c>
      <c r="F156" s="23">
        <v>2125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0</v>
      </c>
      <c r="F157" s="23">
        <v>4250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1250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186000</v>
      </c>
      <c r="C176" s="18">
        <f t="shared" si="40"/>
        <v>186000</v>
      </c>
      <c r="D176" s="18">
        <f t="shared" si="40"/>
        <v>186000</v>
      </c>
      <c r="E176" s="18">
        <f t="shared" si="40"/>
        <v>92800</v>
      </c>
      <c r="F176" s="18">
        <f>SUM(F177:F196)</f>
        <v>101166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36000</v>
      </c>
      <c r="C185" s="23">
        <v>36000</v>
      </c>
      <c r="D185" s="23">
        <v>36000</v>
      </c>
      <c r="E185" s="23">
        <v>0</v>
      </c>
      <c r="F185" s="23">
        <v>12500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92800</v>
      </c>
      <c r="F186" s="23">
        <v>88666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43364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43364</v>
      </c>
      <c r="F200" s="23">
        <v>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2020-03-04T05:24:56Z</cp:lastPrinted>
  <dcterms:created xsi:type="dcterms:W3CDTF">2018-12-30T09:54:12Z</dcterms:created>
  <dcterms:modified xsi:type="dcterms:W3CDTF">2020-03-04T05:24:59Z</dcterms:modified>
</cp:coreProperties>
</file>