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C13" i="1" l="1"/>
  <c r="C9" i="1" s="1"/>
  <c r="I254" i="1"/>
  <c r="B33" i="1"/>
  <c r="I245" i="1"/>
  <c r="I176" i="1"/>
  <c r="I225" i="1"/>
  <c r="I23" i="1"/>
  <c r="I31" i="1"/>
  <c r="I34" i="1"/>
  <c r="B36" i="1"/>
  <c r="I37" i="1"/>
  <c r="F26" i="1"/>
  <c r="F10" i="1" s="1"/>
  <c r="F11" i="1" s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<sst xmlns="http://schemas.openxmlformats.org/spreadsheetml/2006/main" count="245" uniqueCount="216">
  <si>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</si>
  <si>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</si>
  <si>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</si>
  <si>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</si>
  <si>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</si>
  <si>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</si>
  <si>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</si>
  <si>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</si>
  <si>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</si>
  <si>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</si>
  <si>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</si>
  <si>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</si>
  <si>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</si>
  <si>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</si>
  <si>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</si>
  <si>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</si>
  <si>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</si>
  <si>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</si>
  <si>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</si>
  <si>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</si>
  <si>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</si>
  <si>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</si>
  <si>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</si>
  <si>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</si>
  <si>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</si>
  <si>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</si>
  <si>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</si>
  <si>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</si>
  <si>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</si>
  <si>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</si>
  <si>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</si>
  <si>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</si>
  <si>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</si>
  <si>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</si>
  <si>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</si>
  <si>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</si>
  <si>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</si>
  <si>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</si>
  <si>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</si>
  <si>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</si>
  <si>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</si>
  <si>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</si>
  <si>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</si>
  <si>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</si>
  <si>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</si>
  <si>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</si>
  <si>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</si>
  <si>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</si>
  <si>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</si>
  <si>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</si>
  <si>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</si>
  <si>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</si>
  <si>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</si>
  <si>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</si>
  <si>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</si>
  <si>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</si>
  <si>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</si>
  <si>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</si>
  <si>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</si>
  <si>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</si>
  <si>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</si>
  <si>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</si>
  <si>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</si>
  <si>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</si>
  <si>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</si>
  <si>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</si>
  <si>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</si>
  <si>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</si>
  <si>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</si>
  <si>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</si>
  <si>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</si>
  <si>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</si>
  <si>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</si>
  <si>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</si>
  <si>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</si>
  <si>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</si>
  <si>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</si>
  <si>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</si>
  <si>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</si>
  <si>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</si>
  <si>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</si>
  <si>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</si>
  <si>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</si>
  <si>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</si>
  <si>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</si>
  <si>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</si>
  <si>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</si>
  <si>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</si>
  <si>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</si>
  <si>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</si>
  <si>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</si>
  <si>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</si>
  <si>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</si>
  <si>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</si>
  <si>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</si>
  <si>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</si>
  <si>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</si>
  <si>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</si>
  <si>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</si>
  <si>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</si>
  <si>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</si>
  <si>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</si>
  <si>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</si>
  <si>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</si>
  <si>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</si>
  <si>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</si>
  <si>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</si>
  <si>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</si>
  <si>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</si>
  <si>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</si>
  <si>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</si>
  <si>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</si>
  <si>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</si>
  <si>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</si>
  <si>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</si>
  <si>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</si>
  <si>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</si>
  <si>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</si>
  <si>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</si>
  <si>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</si>
  <si>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</si>
  <si>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</si>
  <si>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</si>
  <si>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</si>
  <si>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</si>
  <si>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</si>
  <si>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</si>
  <si>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</si>
  <si>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</si>
  <si>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</si>
  <si>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</si>
  <si>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</si>
  <si>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</si>
  <si>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</si>
  <si>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</si>
  <si>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</si>
  <si>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</si>
  <si>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</si>
  <si>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</si>
  <si>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</si>
  <si>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</si>
  <si>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</si>
  <si>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</si>
  <si>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</si>
  <si>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</si>
  <si>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</si>
  <si>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</si>
  <si>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</si>
  <si>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</si>
  <si>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</si>
  <si>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</si>
  <si>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</si>
  <si>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</si>
  <si>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</si>
  <si>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</si>
  <si>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</si>
  <si>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</si>
  <si>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</si>
  <si>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</si>
  <si>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</si>
  <si>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</si>
  <si>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</si>
  <si>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</si>
  <si>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</si>
  <si>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</si>
  <si>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</si>
  <si>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</si>
  <si>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</si>
  <si>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</si>
  <si>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</si>
  <si>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</si>
  <si>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</si>
  <si>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</si>
  <si>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</si>
  <si>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</si>
  <si>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</si>
  <si>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</si>
  <si>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</si>
  <si>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</si>
  <si>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</si>
  <si>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</si>
  <si>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</si>
  <si>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</si>
  <si>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</si>
  <si>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</si>
  <si>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</si>
  <si>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</si>
  <si>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</si>
  <si>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</si>
  <si>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</si>
  <si>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</si>
  <si>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</si>
  <si>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</si>
  <si>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</si>
  <si>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</si>
  <si>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</si>
  <si>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</si>
  <si>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</si>
  <si>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</si>
  <si>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</si>
  <si>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</si>
  <si>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</si>
  <si>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</si>
  <si>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</si>
  <si>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</si>
  <si>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</si>
  <si>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</si>
  <si>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</si>
  <si>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</si>
  <si>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</si>
  <si>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</si>
  <si>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</si>
  <si>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ހޯރަފުށި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</si>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</sst>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4478718</v>
      </c>
      <c r="C9" s="15">
        <f t="shared" si="0"/>
        <v>4478718</v>
      </c>
      <c r="D9" s="15">
        <f t="shared" si="0"/>
        <v>4508718</v>
      </c>
      <c r="E9" s="15">
        <f t="shared" si="0"/>
        <v>4436614</v>
      </c>
      <c r="F9" s="15">
        <f>F13</f>
        <v>4211931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37136</v>
      </c>
      <c r="G10" s="32" t="s">
        <v>11</v>
      </c>
      <c r="I10" s="4" t="str">
        <f t="shared" si="1"/>
        <v>SHOW</v>
      </c>
    </row>
    <row r="11" spans="1:10" ht="22.5" thickBot="1">
      <c r="B11" s="18">
        <f t="shared" ref="B11:E11" si="3">SUM(B9:B10)</f>
        <v>4628718</v>
      </c>
      <c r="C11" s="18">
        <f t="shared" si="3"/>
        <v>4628718</v>
      </c>
      <c r="D11" s="18">
        <f t="shared" si="3"/>
        <v>4658718</v>
      </c>
      <c r="E11" s="18">
        <f t="shared" si="3"/>
        <v>4436614</v>
      </c>
      <c r="F11" s="18">
        <f>SUM(F9:F10)</f>
        <v>4249067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4478718</v>
      </c>
      <c r="C13" s="18">
        <f t="shared" si="4"/>
        <v>4478718</v>
      </c>
      <c r="D13" s="18">
        <f t="shared" si="4"/>
        <v>4508718</v>
      </c>
      <c r="E13" s="18">
        <f t="shared" si="4"/>
        <v>4436614</v>
      </c>
      <c r="F13" s="18">
        <f>SUM(F14:F24)</f>
        <v>4211931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2712404</v>
      </c>
      <c r="C14" s="22">
        <f t="shared" si="5"/>
        <v>2712404</v>
      </c>
      <c r="D14" s="22">
        <f t="shared" si="5"/>
        <v>2712404</v>
      </c>
      <c r="E14" s="22">
        <f t="shared" si="5"/>
        <v>2774500</v>
      </c>
      <c r="F14" s="22">
        <f>F36</f>
        <v>2485264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125975</v>
      </c>
      <c r="C15" s="23">
        <f t="shared" si="6"/>
        <v>125975</v>
      </c>
      <c r="D15" s="23">
        <f t="shared" si="6"/>
        <v>125975</v>
      </c>
      <c r="E15" s="23">
        <f t="shared" si="6"/>
        <v>125975</v>
      </c>
      <c r="F15" s="23">
        <f>F77</f>
        <v>115867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49605</v>
      </c>
      <c r="C17" s="23">
        <f t="shared" si="8"/>
        <v>49605</v>
      </c>
      <c r="D17" s="23">
        <f t="shared" si="8"/>
        <v>49605</v>
      </c>
      <c r="E17" s="23">
        <f t="shared" si="8"/>
        <v>52605</v>
      </c>
      <c r="F17" s="23">
        <f>F93</f>
        <v>42500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1149734</v>
      </c>
      <c r="C18" s="23">
        <f t="shared" si="9"/>
        <v>1149734</v>
      </c>
      <c r="D18" s="23">
        <f t="shared" si="9"/>
        <v>1149734</v>
      </c>
      <c r="E18" s="23">
        <f t="shared" si="9"/>
        <v>1097134</v>
      </c>
      <c r="F18" s="23">
        <f>F107</f>
        <v>1148750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30000</v>
      </c>
      <c r="C21" s="23">
        <f t="shared" si="12"/>
        <v>30000</v>
      </c>
      <c r="D21" s="23">
        <f t="shared" si="12"/>
        <v>60000</v>
      </c>
      <c r="E21" s="23">
        <f t="shared" si="12"/>
        <v>30000</v>
      </c>
      <c r="F21" s="23">
        <f>F150</f>
        <v>48150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401000</v>
      </c>
      <c r="C23" s="23">
        <f t="shared" si="14"/>
        <v>401000</v>
      </c>
      <c r="D23" s="23">
        <f t="shared" si="14"/>
        <v>401000</v>
      </c>
      <c r="E23" s="23">
        <f t="shared" si="14"/>
        <v>346400</v>
      </c>
      <c r="F23" s="23">
        <f>F176</f>
        <v>361400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37136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37136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2712404</v>
      </c>
      <c r="C36" s="18">
        <f t="shared" si="25"/>
        <v>2712404</v>
      </c>
      <c r="D36" s="18">
        <f t="shared" si="25"/>
        <v>2712404</v>
      </c>
      <c r="E36" s="18">
        <f t="shared" si="25"/>
        <v>2774500</v>
      </c>
      <c r="F36" s="18">
        <f>SUM(F37:F38)</f>
        <v>2485264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1921404</v>
      </c>
      <c r="C37" s="25">
        <f t="shared" si="26"/>
        <v>1921404</v>
      </c>
      <c r="D37" s="25">
        <f t="shared" si="26"/>
        <v>1921404</v>
      </c>
      <c r="E37" s="25">
        <f t="shared" si="26"/>
        <v>2065347</v>
      </c>
      <c r="F37" s="25">
        <f>F40</f>
        <v>1935151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791000</v>
      </c>
      <c r="C38" s="23">
        <f t="shared" si="27"/>
        <v>791000</v>
      </c>
      <c r="D38" s="23">
        <f t="shared" si="27"/>
        <v>791000</v>
      </c>
      <c r="E38" s="23">
        <f t="shared" si="27"/>
        <v>709153</v>
      </c>
      <c r="F38" s="23">
        <f>F44</f>
        <v>550113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1921404</v>
      </c>
      <c r="C40" s="18">
        <f t="shared" si="28"/>
        <v>1921404</v>
      </c>
      <c r="D40" s="18">
        <f t="shared" si="28"/>
        <v>1921404</v>
      </c>
      <c r="E40" s="18">
        <f t="shared" si="28"/>
        <v>2065347</v>
      </c>
      <c r="F40" s="18">
        <f>SUM(F41:F42)</f>
        <v>1935151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1799640</v>
      </c>
      <c r="C41" s="25">
        <v>1799640</v>
      </c>
      <c r="D41" s="25">
        <v>1799640</v>
      </c>
      <c r="E41" s="25">
        <v>1706637</v>
      </c>
      <c r="F41" s="25">
        <v>1717642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121764</v>
      </c>
      <c r="C42" s="23">
        <v>121764</v>
      </c>
      <c r="D42" s="23">
        <v>121764</v>
      </c>
      <c r="E42" s="23">
        <v>358710</v>
      </c>
      <c r="F42" s="23">
        <v>217509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791000</v>
      </c>
      <c r="C44" s="18">
        <f t="shared" si="29"/>
        <v>791000</v>
      </c>
      <c r="D44" s="18">
        <f t="shared" si="29"/>
        <v>791000</v>
      </c>
      <c r="E44" s="18">
        <f t="shared" si="29"/>
        <v>709153</v>
      </c>
      <c r="F44" s="18">
        <f>SUM(F45:F75)</f>
        <v>550113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69000</v>
      </c>
      <c r="C48" s="23">
        <v>69000</v>
      </c>
      <c r="D48" s="23">
        <v>69000</v>
      </c>
      <c r="E48" s="23">
        <v>65600</v>
      </c>
      <c r="F48" s="23">
        <v>59800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158000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4067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2503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14600</v>
      </c>
      <c r="F61" s="23">
        <v>13760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8400</v>
      </c>
      <c r="C66" s="23">
        <v>8400</v>
      </c>
      <c r="D66" s="23">
        <v>8400</v>
      </c>
      <c r="E66" s="23">
        <v>8400</v>
      </c>
      <c r="F66" s="23">
        <v>8400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27000</v>
      </c>
      <c r="C67" s="23">
        <v>27000</v>
      </c>
      <c r="D67" s="23">
        <v>27000</v>
      </c>
      <c r="E67" s="23">
        <v>5888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342000</v>
      </c>
      <c r="C69" s="23">
        <v>342000</v>
      </c>
      <c r="D69" s="23">
        <v>342000</v>
      </c>
      <c r="E69" s="23">
        <v>328200</v>
      </c>
      <c r="F69" s="23">
        <v>303583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112800</v>
      </c>
      <c r="C73" s="23">
        <v>112800</v>
      </c>
      <c r="D73" s="23">
        <v>112800</v>
      </c>
      <c r="E73" s="23">
        <v>140964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79200</v>
      </c>
      <c r="C74" s="23">
        <v>79200</v>
      </c>
      <c r="D74" s="23">
        <v>79200</v>
      </c>
      <c r="E74" s="23">
        <v>7501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125975</v>
      </c>
      <c r="C77" s="18">
        <f t="shared" si="31"/>
        <v>125975</v>
      </c>
      <c r="D77" s="18">
        <f t="shared" si="31"/>
        <v>125975</v>
      </c>
      <c r="E77" s="18">
        <f t="shared" si="31"/>
        <v>125975</v>
      </c>
      <c r="F77" s="18">
        <f>SUM(F78:F83)</f>
        <v>115867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125975</v>
      </c>
      <c r="C83" s="23">
        <v>125975</v>
      </c>
      <c r="D83" s="23">
        <v>125975</v>
      </c>
      <c r="E83" s="23">
        <v>125975</v>
      </c>
      <c r="F83" s="23">
        <v>115867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49605</v>
      </c>
      <c r="C93" s="18">
        <f t="shared" si="33"/>
        <v>49605</v>
      </c>
      <c r="D93" s="18">
        <f t="shared" si="33"/>
        <v>49605</v>
      </c>
      <c r="E93" s="18">
        <f t="shared" si="33"/>
        <v>52605</v>
      </c>
      <c r="F93" s="18">
        <f>SUM(F94:F105)</f>
        <v>42500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20000</v>
      </c>
      <c r="F94" s="25">
        <v>20000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4250</v>
      </c>
      <c r="C95" s="23">
        <v>4250</v>
      </c>
      <c r="D95" s="23">
        <v>4250</v>
      </c>
      <c r="E95" s="23">
        <v>4250</v>
      </c>
      <c r="F95" s="23">
        <v>4500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12000</v>
      </c>
      <c r="C96" s="23">
        <v>12000</v>
      </c>
      <c r="D96" s="23">
        <v>12000</v>
      </c>
      <c r="E96" s="23">
        <v>15000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9795</v>
      </c>
      <c r="C98" s="23">
        <v>9795</v>
      </c>
      <c r="D98" s="23">
        <v>9795</v>
      </c>
      <c r="E98" s="23">
        <v>9795</v>
      </c>
      <c r="F98" s="23">
        <v>5250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2250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3560</v>
      </c>
      <c r="C101" s="23">
        <v>3560</v>
      </c>
      <c r="D101" s="23">
        <v>3560</v>
      </c>
      <c r="E101" s="23">
        <v>3560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1500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1149734</v>
      </c>
      <c r="C107" s="18">
        <f t="shared" si="34"/>
        <v>1149734</v>
      </c>
      <c r="D107" s="18">
        <f t="shared" si="34"/>
        <v>1149734</v>
      </c>
      <c r="E107" s="18">
        <f t="shared" si="34"/>
        <v>1097134</v>
      </c>
      <c r="F107" s="18">
        <f>SUM(F108:F133)</f>
        <v>1148750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84000</v>
      </c>
      <c r="C108" s="25">
        <v>84000</v>
      </c>
      <c r="D108" s="25">
        <v>84000</v>
      </c>
      <c r="E108" s="25">
        <v>63000</v>
      </c>
      <c r="F108" s="25">
        <v>75788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921839</v>
      </c>
      <c r="C109" s="23">
        <v>921839</v>
      </c>
      <c r="D109" s="23">
        <v>921839</v>
      </c>
      <c r="E109" s="23">
        <v>921839</v>
      </c>
      <c r="F109" s="23">
        <v>868589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100000</v>
      </c>
      <c r="C111" s="23">
        <v>100000</v>
      </c>
      <c r="D111" s="23">
        <v>100000</v>
      </c>
      <c r="E111" s="23">
        <v>75000</v>
      </c>
      <c r="F111" s="23">
        <v>139973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32400</v>
      </c>
      <c r="C114" s="23">
        <v>32400</v>
      </c>
      <c r="D114" s="23">
        <v>32400</v>
      </c>
      <c r="E114" s="23">
        <v>24300</v>
      </c>
      <c r="F114" s="23">
        <v>57600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6995</v>
      </c>
      <c r="C118" s="23">
        <v>6995</v>
      </c>
      <c r="D118" s="23">
        <v>6995</v>
      </c>
      <c r="E118" s="23">
        <v>6995</v>
      </c>
      <c r="F118" s="23">
        <v>5400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4500</v>
      </c>
      <c r="C126" s="23">
        <v>4500</v>
      </c>
      <c r="D126" s="23">
        <v>4500</v>
      </c>
      <c r="E126" s="23">
        <v>6000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1400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30000</v>
      </c>
      <c r="D150" s="18">
        <f t="shared" si="38"/>
        <v>60000</v>
      </c>
      <c r="E150" s="18">
        <f t="shared" si="38"/>
        <v>30000</v>
      </c>
      <c r="F150" s="18">
        <f>SUM(F151:F168)</f>
        <v>48150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30000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1150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30000</v>
      </c>
      <c r="C157" s="23">
        <v>30000</v>
      </c>
      <c r="D157" s="23">
        <v>30000</v>
      </c>
      <c r="E157" s="23">
        <v>30000</v>
      </c>
      <c r="F157" s="23">
        <v>42000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401000</v>
      </c>
      <c r="C176" s="18">
        <f t="shared" si="40"/>
        <v>401000</v>
      </c>
      <c r="D176" s="18">
        <f t="shared" si="40"/>
        <v>401000</v>
      </c>
      <c r="E176" s="18">
        <f t="shared" si="40"/>
        <v>346400</v>
      </c>
      <c r="F176" s="18">
        <f>SUM(F177:F196)</f>
        <v>361400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36000</v>
      </c>
      <c r="C185" s="23">
        <v>36000</v>
      </c>
      <c r="D185" s="23">
        <v>36000</v>
      </c>
      <c r="E185" s="23">
        <v>21000</v>
      </c>
      <c r="F185" s="23">
        <v>36000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365000</v>
      </c>
      <c r="C186" s="23">
        <v>365000</v>
      </c>
      <c r="D186" s="23">
        <v>365000</v>
      </c>
      <c r="E186" s="23">
        <v>325400</v>
      </c>
      <c r="F186" s="23">
        <v>325400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37136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28686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8450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2020-03-04T05:00:42Z</cp:lastPrinted>
  <dcterms:created xsi:type="dcterms:W3CDTF">2018-12-30T09:54:12Z</dcterms:created>
  <dcterms:modified xsi:type="dcterms:W3CDTF">2020-03-04T05:00:45Z</dcterms:modified>
</cp:coreProperties>
</file>