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D245" i="1"/>
  <c r="D33" i="1" s="1"/>
  <c r="F225" i="1"/>
  <c r="F31" i="1" s="1"/>
  <c r="F36" i="1"/>
  <c r="F14" i="1" s="1"/>
  <c r="F13" i="1" s="1"/>
  <c r="F9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E13" i="1"/>
  <c r="E9" i="1" s="1"/>
  <c r="I34" i="1" l="1"/>
  <c r="B36" i="1"/>
  <c r="I37" i="1"/>
  <c r="I176" i="1"/>
  <c r="I225" i="1"/>
  <c r="B33" i="1"/>
  <c r="I245" i="1"/>
  <c r="I254" i="1"/>
  <c r="I23" i="1"/>
  <c r="I31" i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<sst xmlns="http://schemas.openxmlformats.org/spreadsheetml/2006/main" count="245" uniqueCount="216">
  <si>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</si>
  <si>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</si>
  <si>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</si>
  <si>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</si>
  <si>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</si>
  <si>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</si>
  <si>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</si>
  <si>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</si>
  <si>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</si>
  <si>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</si>
  <si>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</si>
  <si>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</si>
  <si>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</si>
  <si>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</si>
  <si>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</si>
  <si>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</si>
  <si>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</si>
  <si>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</si>
  <si>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</si>
  <si>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</si>
  <si>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</si>
  <si>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</si>
  <si>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</si>
  <si>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</si>
  <si>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</si>
  <si>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</si>
  <si>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</si>
  <si>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</si>
  <si>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</si>
  <si>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</si>
  <si>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</si>
  <si>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</si>
  <si>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</si>
  <si>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</si>
  <si>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</si>
  <si>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</si>
  <si>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</si>
  <si>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</si>
  <si>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</si>
  <si>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</si>
  <si>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</si>
  <si>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</si>
  <si>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</si>
  <si>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</si>
  <si>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</si>
  <si>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</si>
  <si>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</si>
  <si>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</si>
  <si>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</si>
  <si>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</si>
  <si>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</si>
  <si>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</si>
  <si>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</si>
  <si>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</si>
  <si>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</si>
  <si>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</si>
  <si>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</si>
  <si>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</si>
  <si>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</si>
  <si>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</si>
  <si>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</si>
  <si>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</si>
  <si>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</si>
  <si>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</si>
  <si>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</si>
  <si>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</si>
  <si>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</si>
  <si>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</si>
  <si>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</si>
  <si>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</si>
  <si>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</si>
  <si>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</si>
  <si>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</si>
  <si>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</si>
  <si>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</si>
  <si>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</si>
  <si>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</si>
  <si>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</si>
  <si>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</si>
  <si>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</si>
  <si>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</si>
  <si>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</si>
  <si>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</si>
  <si>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</si>
  <si>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</si>
  <si>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</si>
  <si>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</si>
  <si>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</si>
  <si>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</si>
  <si>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</si>
  <si>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</si>
  <si>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</si>
  <si>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</si>
  <si>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</si>
  <si>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</si>
  <si>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</si>
  <si>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</si>
  <si>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</si>
  <si>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</si>
  <si>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</si>
  <si>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</si>
  <si>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</si>
  <si>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</si>
  <si>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</si>
  <si>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</si>
  <si>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</si>
  <si>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</si>
  <si>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</si>
  <si>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</si>
  <si>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</si>
  <si>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</si>
  <si>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</si>
  <si>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</si>
  <si>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</si>
  <si>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</si>
  <si>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</si>
  <si>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</si>
  <si>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</si>
  <si>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</si>
  <si>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</si>
  <si>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</si>
  <si>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</si>
  <si>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</si>
  <si>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</si>
  <si>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</si>
  <si>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</si>
  <si>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</si>
  <si>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</si>
  <si>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</si>
  <si>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</si>
  <si>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</si>
  <si>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</si>
  <si>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</si>
  <si>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</si>
  <si>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</si>
  <si>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</si>
  <si>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</si>
  <si>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</si>
  <si>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</si>
  <si>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</si>
  <si>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</si>
  <si>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</si>
  <si>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</si>
  <si>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</si>
  <si>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</si>
  <si>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</si>
  <si>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</si>
  <si>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</si>
  <si>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</si>
  <si>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</si>
  <si>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</si>
  <si>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</si>
  <si>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</si>
  <si>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</si>
  <si>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</si>
  <si>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</si>
  <si>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</si>
  <si>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</si>
  <si>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</si>
  <si>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</si>
  <si>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</si>
  <si>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</si>
  <si>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</si>
  <si>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</si>
  <si>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</si>
  <si>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</si>
  <si>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</si>
  <si>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</si>
  <si>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</si>
  <si>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</si>
  <si>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</si>
  <si>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</si>
  <si>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</si>
  <si>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</si>
  <si>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</si>
  <si>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</si>
  <si>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</si>
  <si>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</si>
  <si>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</si>
  <si>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</si>
  <si>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</si>
  <si>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</si>
  <si>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</si>
  <si>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</si>
  <si>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</si>
  <si>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</si>
  <si>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</si>
  <si>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</si>
  <si>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</si>
  <si>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</si>
  <si>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</si>
  <si>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</si>
  <si>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</si>
  <si>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</si>
  <si>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</si>
  <si>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</si>
  <si>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</si>
  <si>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</si>
  <si>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</si>
  <si>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</si>
  <si>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</si>
  <si>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</si>
  <si>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</si>
  <si>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</si>
  <si>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</si>
  <si>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</si>
  <si>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</si>
  <si>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</si>
  <si>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</si>
  <si>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</si>
  <si>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</si>
  <si>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</si>
  <si>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އާޓްސް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</si>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</sst>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1140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5962104</v>
      </c>
      <c r="C9" s="15">
        <f t="shared" si="0"/>
        <v>5941585</v>
      </c>
      <c r="D9" s="15">
        <f t="shared" si="0"/>
        <v>5921066</v>
      </c>
      <c r="E9" s="15">
        <f t="shared" si="0"/>
        <v>5680435</v>
      </c>
      <c r="F9" s="15">
        <f>F13</f>
        <v>7078325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198706</v>
      </c>
      <c r="C10" s="16">
        <f t="shared" si="2"/>
        <v>194886</v>
      </c>
      <c r="D10" s="16">
        <f t="shared" si="2"/>
        <v>191064</v>
      </c>
      <c r="E10" s="16">
        <f t="shared" si="2"/>
        <v>15000</v>
      </c>
      <c r="F10" s="16">
        <f>F26</f>
        <v>19579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6160810</v>
      </c>
      <c r="C11" s="18">
        <f t="shared" si="3"/>
        <v>6136471</v>
      </c>
      <c r="D11" s="18">
        <f t="shared" si="3"/>
        <v>6112130</v>
      </c>
      <c r="E11" s="18">
        <f t="shared" si="3"/>
        <v>5695435</v>
      </c>
      <c r="F11" s="18">
        <f>SUM(F9:F10)</f>
        <v>7097904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5962104</v>
      </c>
      <c r="C13" s="18">
        <f t="shared" si="4"/>
        <v>5941585</v>
      </c>
      <c r="D13" s="18">
        <f t="shared" si="4"/>
        <v>5921066</v>
      </c>
      <c r="E13" s="18">
        <f t="shared" si="4"/>
        <v>5680435</v>
      </c>
      <c r="F13" s="18">
        <f>SUM(F14:F24)</f>
        <v>7078325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4634928</v>
      </c>
      <c r="C14" s="22">
        <f t="shared" si="5"/>
        <v>4634928</v>
      </c>
      <c r="D14" s="22">
        <f t="shared" si="5"/>
        <v>4634928</v>
      </c>
      <c r="E14" s="22">
        <f t="shared" si="5"/>
        <v>4952850</v>
      </c>
      <c r="F14" s="22">
        <f>F36</f>
        <v>5157883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210206</v>
      </c>
      <c r="C15" s="23">
        <f t="shared" si="6"/>
        <v>210206</v>
      </c>
      <c r="D15" s="23">
        <f t="shared" si="6"/>
        <v>210206</v>
      </c>
      <c r="E15" s="23">
        <f t="shared" si="6"/>
        <v>188357</v>
      </c>
      <c r="F15" s="23">
        <f>F77</f>
        <v>213247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352976</v>
      </c>
      <c r="C16" s="23">
        <f t="shared" si="7"/>
        <v>346188</v>
      </c>
      <c r="D16" s="23">
        <f t="shared" si="7"/>
        <v>339400</v>
      </c>
      <c r="E16" s="23">
        <f t="shared" si="7"/>
        <v>120000</v>
      </c>
      <c r="F16" s="23">
        <f>F85</f>
        <v>92177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88400</v>
      </c>
      <c r="C17" s="23">
        <f t="shared" si="8"/>
        <v>86700</v>
      </c>
      <c r="D17" s="23">
        <f t="shared" si="8"/>
        <v>85000</v>
      </c>
      <c r="E17" s="23">
        <f t="shared" si="8"/>
        <v>60347</v>
      </c>
      <c r="F17" s="23">
        <f>F93</f>
        <v>69698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74960</v>
      </c>
      <c r="C18" s="23">
        <f t="shared" si="9"/>
        <v>74480</v>
      </c>
      <c r="D18" s="23">
        <f t="shared" si="9"/>
        <v>74000</v>
      </c>
      <c r="E18" s="23">
        <f t="shared" si="9"/>
        <v>126800</v>
      </c>
      <c r="F18" s="23">
        <f>F107</f>
        <v>16984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567354</v>
      </c>
      <c r="C20" s="23">
        <f t="shared" si="11"/>
        <v>556443</v>
      </c>
      <c r="D20" s="23">
        <f t="shared" si="11"/>
        <v>545532</v>
      </c>
      <c r="E20" s="23">
        <f t="shared" si="11"/>
        <v>205948</v>
      </c>
      <c r="F20" s="23">
        <f>F142</f>
        <v>1525000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33280</v>
      </c>
      <c r="C21" s="23">
        <f t="shared" si="12"/>
        <v>32640</v>
      </c>
      <c r="D21" s="23">
        <f t="shared" si="12"/>
        <v>32000</v>
      </c>
      <c r="E21" s="23">
        <f t="shared" si="12"/>
        <v>26133</v>
      </c>
      <c r="F21" s="23">
        <f>F150</f>
        <v>3336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198706</v>
      </c>
      <c r="C26" s="18">
        <f t="shared" si="16"/>
        <v>194886</v>
      </c>
      <c r="D26" s="18">
        <f t="shared" si="16"/>
        <v>191064</v>
      </c>
      <c r="E26" s="18">
        <f t="shared" si="16"/>
        <v>15000</v>
      </c>
      <c r="F26" s="18">
        <f>SUM(F27:F34)</f>
        <v>19579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198706</v>
      </c>
      <c r="C31" s="23">
        <f t="shared" si="21"/>
        <v>194886</v>
      </c>
      <c r="D31" s="23">
        <f t="shared" si="21"/>
        <v>191064</v>
      </c>
      <c r="E31" s="23">
        <f t="shared" si="21"/>
        <v>15000</v>
      </c>
      <c r="F31" s="23">
        <f>F225</f>
        <v>19579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4634928</v>
      </c>
      <c r="C36" s="18">
        <f t="shared" si="25"/>
        <v>4634928</v>
      </c>
      <c r="D36" s="18">
        <f t="shared" si="25"/>
        <v>4634928</v>
      </c>
      <c r="E36" s="18">
        <f t="shared" si="25"/>
        <v>4952850</v>
      </c>
      <c r="F36" s="18">
        <f>SUM(F37:F38)</f>
        <v>5157883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3131473</v>
      </c>
      <c r="C37" s="25">
        <f t="shared" si="26"/>
        <v>3131473</v>
      </c>
      <c r="D37" s="25">
        <f t="shared" si="26"/>
        <v>3131473</v>
      </c>
      <c r="E37" s="25">
        <f t="shared" si="26"/>
        <v>3512780</v>
      </c>
      <c r="F37" s="25">
        <f>F40</f>
        <v>3563324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1503455</v>
      </c>
      <c r="C38" s="23">
        <f t="shared" si="27"/>
        <v>1503455</v>
      </c>
      <c r="D38" s="23">
        <f t="shared" si="27"/>
        <v>1503455</v>
      </c>
      <c r="E38" s="23">
        <f t="shared" si="27"/>
        <v>1440070</v>
      </c>
      <c r="F38" s="23">
        <f>F44</f>
        <v>1594559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3131473</v>
      </c>
      <c r="C40" s="18">
        <f t="shared" si="28"/>
        <v>3131473</v>
      </c>
      <c r="D40" s="18">
        <f t="shared" si="28"/>
        <v>3131473</v>
      </c>
      <c r="E40" s="18">
        <f t="shared" si="28"/>
        <v>3512780</v>
      </c>
      <c r="F40" s="18">
        <f>SUM(F41:F42)</f>
        <v>3563324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3002937</v>
      </c>
      <c r="C41" s="25">
        <v>3002937</v>
      </c>
      <c r="D41" s="25">
        <v>3002937</v>
      </c>
      <c r="E41" s="25">
        <v>3291770</v>
      </c>
      <c r="F41" s="25">
        <v>3220702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128536</v>
      </c>
      <c r="C42" s="23">
        <v>128536</v>
      </c>
      <c r="D42" s="23">
        <v>128536</v>
      </c>
      <c r="E42" s="23">
        <v>221010</v>
      </c>
      <c r="F42" s="23">
        <v>342622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1503455</v>
      </c>
      <c r="C44" s="18">
        <f t="shared" si="29"/>
        <v>1503455</v>
      </c>
      <c r="D44" s="18">
        <f t="shared" si="29"/>
        <v>1503455</v>
      </c>
      <c r="E44" s="18">
        <f t="shared" si="29"/>
        <v>1440070</v>
      </c>
      <c r="F44" s="18">
        <f>SUM(F45:F75)</f>
        <v>1594559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69000</v>
      </c>
      <c r="C48" s="23">
        <v>69000</v>
      </c>
      <c r="D48" s="23">
        <v>69000</v>
      </c>
      <c r="E48" s="23">
        <v>66000</v>
      </c>
      <c r="F48" s="23">
        <v>75000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6480</v>
      </c>
      <c r="C57" s="23">
        <v>6480</v>
      </c>
      <c r="D57" s="23">
        <v>6480</v>
      </c>
      <c r="E57" s="23">
        <v>14572</v>
      </c>
      <c r="F57" s="23">
        <v>4495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1787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8220</v>
      </c>
      <c r="F61" s="23">
        <v>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24000</v>
      </c>
      <c r="C64" s="23">
        <v>24000</v>
      </c>
      <c r="D64" s="23">
        <v>24000</v>
      </c>
      <c r="E64" s="23">
        <v>79500</v>
      </c>
      <c r="F64" s="23">
        <v>87200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7800</v>
      </c>
      <c r="C66" s="23">
        <v>7800</v>
      </c>
      <c r="D66" s="23">
        <v>7800</v>
      </c>
      <c r="E66" s="23">
        <v>3750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1286975</v>
      </c>
      <c r="C69" s="23">
        <v>1286975</v>
      </c>
      <c r="D69" s="23">
        <v>1286975</v>
      </c>
      <c r="E69" s="23">
        <v>1179329</v>
      </c>
      <c r="F69" s="23">
        <v>1313544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19712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108000</v>
      </c>
      <c r="C75" s="23">
        <v>108000</v>
      </c>
      <c r="D75" s="23">
        <v>108000</v>
      </c>
      <c r="E75" s="23">
        <v>67200</v>
      </c>
      <c r="F75" s="23">
        <v>108000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210206</v>
      </c>
      <c r="C77" s="18">
        <f t="shared" si="31"/>
        <v>210206</v>
      </c>
      <c r="D77" s="18">
        <f t="shared" si="31"/>
        <v>210206</v>
      </c>
      <c r="E77" s="18">
        <f t="shared" si="31"/>
        <v>188357</v>
      </c>
      <c r="F77" s="18">
        <f>SUM(F78:F83)</f>
        <v>213247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210206</v>
      </c>
      <c r="C83" s="23">
        <v>210206</v>
      </c>
      <c r="D83" s="23">
        <v>210206</v>
      </c>
      <c r="E83" s="23">
        <v>188357</v>
      </c>
      <c r="F83" s="23">
        <v>213247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352976</v>
      </c>
      <c r="C85" s="18">
        <f t="shared" si="32"/>
        <v>346188</v>
      </c>
      <c r="D85" s="18">
        <f t="shared" si="32"/>
        <v>339400</v>
      </c>
      <c r="E85" s="18">
        <f t="shared" si="32"/>
        <v>120000</v>
      </c>
      <c r="F85" s="18">
        <f>SUM(F86:F91)</f>
        <v>92177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352976</v>
      </c>
      <c r="C88" s="23">
        <v>346188</v>
      </c>
      <c r="D88" s="23">
        <v>339400</v>
      </c>
      <c r="E88" s="23">
        <v>120000</v>
      </c>
      <c r="F88" s="23">
        <v>92177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88400</v>
      </c>
      <c r="C93" s="18">
        <f t="shared" si="33"/>
        <v>86700</v>
      </c>
      <c r="D93" s="18">
        <f t="shared" si="33"/>
        <v>85000</v>
      </c>
      <c r="E93" s="18">
        <f t="shared" si="33"/>
        <v>60347</v>
      </c>
      <c r="F93" s="18">
        <f>SUM(F94:F105)</f>
        <v>69698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76960</v>
      </c>
      <c r="C94" s="25">
        <v>75480</v>
      </c>
      <c r="D94" s="25">
        <v>74000</v>
      </c>
      <c r="E94" s="25">
        <v>45767</v>
      </c>
      <c r="F94" s="25">
        <v>63621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4160</v>
      </c>
      <c r="C95" s="23">
        <v>4080</v>
      </c>
      <c r="D95" s="23">
        <v>4000</v>
      </c>
      <c r="E95" s="23">
        <v>2330</v>
      </c>
      <c r="F95" s="23">
        <v>450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3120</v>
      </c>
      <c r="C98" s="23">
        <v>3060</v>
      </c>
      <c r="D98" s="23">
        <v>3000</v>
      </c>
      <c r="E98" s="23">
        <v>3000</v>
      </c>
      <c r="F98" s="23">
        <v>1700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4160</v>
      </c>
      <c r="C101" s="23">
        <v>4080</v>
      </c>
      <c r="D101" s="23">
        <v>4000</v>
      </c>
      <c r="E101" s="23">
        <v>9250</v>
      </c>
      <c r="F101" s="23">
        <v>1827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2100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74960</v>
      </c>
      <c r="C107" s="18">
        <f t="shared" si="34"/>
        <v>74480</v>
      </c>
      <c r="D107" s="18">
        <f t="shared" si="34"/>
        <v>74000</v>
      </c>
      <c r="E107" s="18">
        <f t="shared" si="34"/>
        <v>126800</v>
      </c>
      <c r="F107" s="18">
        <f>SUM(F108:F133)</f>
        <v>16984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customHeight="1">
      <c r="A109" s="8">
        <v>223002</v>
      </c>
      <c r="B109" s="23">
        <v>20000</v>
      </c>
      <c r="C109" s="23">
        <v>20000</v>
      </c>
      <c r="D109" s="23">
        <v>20000</v>
      </c>
      <c r="E109" s="23">
        <v>80000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30000</v>
      </c>
      <c r="C110" s="23">
        <v>30000</v>
      </c>
      <c r="D110" s="23">
        <v>30000</v>
      </c>
      <c r="E110" s="23">
        <v>22339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10400</v>
      </c>
      <c r="C117" s="23">
        <v>10200</v>
      </c>
      <c r="D117" s="23">
        <v>10000</v>
      </c>
      <c r="E117" s="23">
        <v>2700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80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5200</v>
      </c>
      <c r="C119" s="23">
        <v>5100</v>
      </c>
      <c r="D119" s="23">
        <v>5000</v>
      </c>
      <c r="E119" s="23">
        <v>12661</v>
      </c>
      <c r="F119" s="23">
        <v>7814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9360</v>
      </c>
      <c r="C125" s="23">
        <v>9180</v>
      </c>
      <c r="D125" s="23">
        <v>9000</v>
      </c>
      <c r="E125" s="23">
        <v>9000</v>
      </c>
      <c r="F125" s="23">
        <v>3300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</v>
      </c>
      <c r="F133" s="23">
        <v>5790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567354</v>
      </c>
      <c r="C142" s="18">
        <f t="shared" si="37"/>
        <v>556443</v>
      </c>
      <c r="D142" s="18">
        <f t="shared" si="37"/>
        <v>545532</v>
      </c>
      <c r="E142" s="18">
        <f t="shared" si="37"/>
        <v>205948</v>
      </c>
      <c r="F142" s="18">
        <f>SUM(F143:F148)</f>
        <v>1525000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47568</v>
      </c>
      <c r="C143" s="25">
        <v>46653</v>
      </c>
      <c r="D143" s="25">
        <v>45738</v>
      </c>
      <c r="E143" s="25">
        <v>2006</v>
      </c>
      <c r="F143" s="25">
        <v>60012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55068</v>
      </c>
      <c r="C144" s="23">
        <v>54009</v>
      </c>
      <c r="D144" s="23">
        <v>52950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10400</v>
      </c>
      <c r="C145" s="23">
        <v>10200</v>
      </c>
      <c r="D145" s="23">
        <v>10000</v>
      </c>
      <c r="E145" s="23">
        <v>0</v>
      </c>
      <c r="F145" s="23">
        <v>5000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26000</v>
      </c>
      <c r="C146" s="23">
        <v>25500</v>
      </c>
      <c r="D146" s="23">
        <v>25000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415838</v>
      </c>
      <c r="C147" s="23">
        <v>407841</v>
      </c>
      <c r="D147" s="23">
        <v>399844</v>
      </c>
      <c r="E147" s="23">
        <v>203942</v>
      </c>
      <c r="F147" s="23">
        <v>1459988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12480</v>
      </c>
      <c r="C148" s="23">
        <v>12240</v>
      </c>
      <c r="D148" s="23">
        <v>12000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33280</v>
      </c>
      <c r="C150" s="18">
        <f t="shared" si="38"/>
        <v>32640</v>
      </c>
      <c r="D150" s="18">
        <f t="shared" si="38"/>
        <v>32000</v>
      </c>
      <c r="E150" s="18">
        <f t="shared" si="38"/>
        <v>26133</v>
      </c>
      <c r="F150" s="18">
        <f>SUM(F151:F168)</f>
        <v>3336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7280</v>
      </c>
      <c r="C152" s="23">
        <v>7140</v>
      </c>
      <c r="D152" s="23">
        <v>7000</v>
      </c>
      <c r="E152" s="23">
        <v>7000</v>
      </c>
      <c r="F152" s="23">
        <v>3336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1560</v>
      </c>
      <c r="C156" s="23">
        <v>1530</v>
      </c>
      <c r="D156" s="23">
        <v>1500</v>
      </c>
      <c r="E156" s="23">
        <v>1500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3640</v>
      </c>
      <c r="C157" s="23">
        <v>3570</v>
      </c>
      <c r="D157" s="23">
        <v>3500</v>
      </c>
      <c r="E157" s="23">
        <v>3500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20800</v>
      </c>
      <c r="C160" s="23">
        <v>20400</v>
      </c>
      <c r="D160" s="23">
        <v>20000</v>
      </c>
      <c r="E160" s="23">
        <v>14133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198706</v>
      </c>
      <c r="C225" s="18">
        <f t="shared" si="47"/>
        <v>194886</v>
      </c>
      <c r="D225" s="18">
        <f t="shared" si="47"/>
        <v>191064</v>
      </c>
      <c r="E225" s="18">
        <f t="shared" si="47"/>
        <v>15000</v>
      </c>
      <c r="F225" s="18">
        <f>SUM(F226:F238)</f>
        <v>19579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20983</v>
      </c>
      <c r="C226" s="25">
        <v>20580</v>
      </c>
      <c r="D226" s="25">
        <v>20176</v>
      </c>
      <c r="E226" s="25">
        <v>10000</v>
      </c>
      <c r="F226" s="25">
        <v>19579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31784</v>
      </c>
      <c r="C227" s="23">
        <v>31173</v>
      </c>
      <c r="D227" s="23">
        <v>30562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3120</v>
      </c>
      <c r="C229" s="23">
        <v>3060</v>
      </c>
      <c r="D229" s="23">
        <v>3000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104000</v>
      </c>
      <c r="C230" s="23">
        <v>102000</v>
      </c>
      <c r="D230" s="23">
        <v>100000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1040</v>
      </c>
      <c r="C231" s="23">
        <v>1020</v>
      </c>
      <c r="D231" s="23">
        <v>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37779</v>
      </c>
      <c r="C233" s="23">
        <v>37053</v>
      </c>
      <c r="D233" s="23">
        <v>36326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2020-03-04T06:00:01Z</cp:lastPrinted>
  <dcterms:created xsi:type="dcterms:W3CDTF">2018-12-30T09:54:12Z</dcterms:created>
  <dcterms:modified xsi:type="dcterms:W3CDTF">2020-03-04T06:00:04Z</dcterms:modified>
</cp:coreProperties>
</file>