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2" i="1"/>
  <c r="I32" i="1" s="1"/>
  <c r="I240" i="1"/>
  <c r="I34" i="1"/>
  <c r="I225" i="1"/>
  <c r="B33" i="1"/>
  <c r="I245" i="1"/>
  <c r="I254" i="1"/>
  <c r="B36" i="1"/>
  <c r="I37" i="1"/>
  <c r="I23" i="1"/>
  <c r="I31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<sst xmlns="http://schemas.openxmlformats.org/spreadsheetml/2006/main" count="245" uniqueCount="216">
  <si>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</si>
  <si>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</si>
  <si>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</si>
  <si>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</si>
  <si>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</si>
  <si>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</si>
  <si>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</si>
  <si>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</si>
  <si>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</si>
  <si>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</si>
  <si>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</si>
  <si>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</si>
  <si>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</si>
  <si>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</si>
  <si>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</si>
  <si>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</si>
  <si>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</si>
  <si>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</si>
  <si>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</si>
  <si>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</si>
  <si>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</si>
  <si>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</si>
  <si>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</si>
  <si>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</si>
  <si>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</si>
  <si>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</si>
  <si>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</si>
  <si>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</si>
  <si>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</si>
  <si>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</si>
  <si>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</si>
  <si>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</si>
  <si>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</si>
  <si>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</si>
  <si>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</si>
  <si>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</si>
  <si>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</si>
  <si>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</si>
  <si>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</si>
  <si>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</si>
  <si>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</si>
  <si>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</si>
  <si>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</si>
  <si>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</si>
  <si>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</si>
  <si>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</si>
  <si>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</si>
  <si>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</si>
  <si>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</si>
  <si>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</si>
  <si>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</si>
  <si>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</si>
  <si>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</si>
  <si>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</si>
  <si>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</si>
  <si>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</si>
  <si>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</si>
  <si>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</si>
  <si>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</si>
  <si>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</si>
  <si>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</si>
  <si>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</si>
  <si>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</si>
  <si>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</si>
  <si>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</si>
  <si>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</si>
  <si>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</si>
  <si>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</si>
  <si>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</si>
  <si>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</si>
  <si>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</si>
  <si>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</si>
  <si>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</si>
  <si>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</si>
  <si>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</si>
  <si>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</si>
  <si>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</si>
  <si>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</si>
  <si>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</si>
  <si>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</si>
  <si>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</si>
  <si>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</si>
  <si>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</si>
  <si>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</si>
  <si>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</si>
  <si>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</si>
  <si>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</si>
  <si>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</si>
  <si>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</si>
  <si>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</si>
  <si>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</si>
  <si>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</si>
  <si>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</si>
  <si>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</si>
  <si>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</si>
  <si>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</si>
  <si>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</si>
  <si>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</si>
  <si>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</si>
  <si>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</si>
  <si>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</si>
  <si>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</si>
  <si>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</si>
  <si>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</si>
  <si>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</si>
  <si>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</si>
  <si>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</si>
  <si>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</si>
  <si>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</si>
  <si>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</si>
  <si>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</si>
  <si>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</si>
  <si>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</si>
  <si>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</si>
  <si>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</si>
  <si>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</si>
  <si>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</si>
  <si>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</si>
  <si>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</si>
  <si>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</si>
  <si>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</si>
  <si>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</si>
  <si>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</si>
  <si>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</si>
  <si>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</si>
  <si>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</si>
  <si>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</si>
  <si>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</si>
  <si>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</si>
  <si>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</si>
  <si>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</si>
  <si>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</si>
  <si>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</si>
  <si>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</si>
  <si>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</si>
  <si>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</si>
  <si>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</si>
  <si>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</si>
  <si>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</si>
  <si>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</si>
  <si>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</si>
  <si>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</si>
  <si>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</si>
  <si>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</si>
  <si>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</si>
  <si>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</si>
  <si>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</si>
  <si>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</si>
  <si>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</si>
  <si>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</si>
  <si>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</si>
  <si>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</si>
  <si>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</si>
  <si>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</si>
  <si>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</si>
  <si>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</si>
  <si>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</si>
  <si>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</si>
  <si>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</si>
  <si>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</si>
  <si>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</si>
  <si>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</si>
  <si>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</si>
  <si>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</si>
  <si>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</si>
  <si>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</si>
  <si>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</si>
  <si>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</si>
  <si>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</si>
  <si>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</si>
  <si>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</si>
  <si>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</si>
  <si>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</si>
  <si>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</si>
  <si>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</si>
  <si>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</si>
  <si>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</si>
  <si>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</si>
  <si>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</si>
  <si>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</si>
  <si>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</si>
  <si>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</si>
  <si>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</si>
  <si>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</si>
  <si>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</si>
  <si>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</si>
  <si>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</si>
  <si>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</si>
  <si>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</si>
  <si>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</si>
  <si>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</si>
  <si>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</si>
  <si>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</si>
  <si>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</si>
  <si>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</si>
  <si>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</si>
  <si>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</si>
  <si>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</si>
  <si>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</si>
  <si>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</si>
  <si>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</si>
  <si>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</si>
  <si>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</si>
  <si>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</si>
  <si>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</si>
  <si>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</si>
  <si>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</si>
  <si>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</si>
  <si>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</si>
  <si>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</si>
  <si>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</si>
  <si>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</si>
  <si>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މާރަންދޫ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</si>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</sst>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2422706</v>
      </c>
      <c r="C9" s="15">
        <f t="shared" si="0"/>
        <v>2422706</v>
      </c>
      <c r="D9" s="15">
        <f t="shared" si="0"/>
        <v>2422706</v>
      </c>
      <c r="E9" s="15">
        <f t="shared" si="0"/>
        <v>2303997</v>
      </c>
      <c r="F9" s="15">
        <f>F13</f>
        <v>2404043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60000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2482706</v>
      </c>
      <c r="C11" s="18">
        <f t="shared" si="3"/>
        <v>2482706</v>
      </c>
      <c r="D11" s="18">
        <f t="shared" si="3"/>
        <v>2482706</v>
      </c>
      <c r="E11" s="18">
        <f t="shared" si="3"/>
        <v>2303997</v>
      </c>
      <c r="F11" s="18">
        <f>SUM(F9:F10)</f>
        <v>2404043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2422706</v>
      </c>
      <c r="C13" s="18">
        <f t="shared" si="4"/>
        <v>2422706</v>
      </c>
      <c r="D13" s="18">
        <f t="shared" si="4"/>
        <v>2422706</v>
      </c>
      <c r="E13" s="18">
        <f t="shared" si="4"/>
        <v>2303997</v>
      </c>
      <c r="F13" s="18">
        <f>SUM(F14:F24)</f>
        <v>2404043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1581148</v>
      </c>
      <c r="C14" s="22">
        <f t="shared" si="5"/>
        <v>1581148</v>
      </c>
      <c r="D14" s="22">
        <f t="shared" si="5"/>
        <v>1581148</v>
      </c>
      <c r="E14" s="22">
        <f t="shared" si="5"/>
        <v>1518205</v>
      </c>
      <c r="F14" s="22">
        <f>F36</f>
        <v>1448983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73408</v>
      </c>
      <c r="C15" s="23">
        <f t="shared" si="6"/>
        <v>73408</v>
      </c>
      <c r="D15" s="23">
        <f t="shared" si="6"/>
        <v>73408</v>
      </c>
      <c r="E15" s="23">
        <f t="shared" si="6"/>
        <v>72992</v>
      </c>
      <c r="F15" s="23">
        <f>F77</f>
        <v>71166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13000</v>
      </c>
      <c r="C16" s="23">
        <f t="shared" si="7"/>
        <v>13000</v>
      </c>
      <c r="D16" s="23">
        <f t="shared" si="7"/>
        <v>13000</v>
      </c>
      <c r="E16" s="23">
        <f t="shared" si="7"/>
        <v>13000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26650</v>
      </c>
      <c r="C17" s="23">
        <f t="shared" si="8"/>
        <v>26650</v>
      </c>
      <c r="D17" s="23">
        <f t="shared" si="8"/>
        <v>26650</v>
      </c>
      <c r="E17" s="23">
        <f t="shared" si="8"/>
        <v>26650</v>
      </c>
      <c r="F17" s="23">
        <f>F93</f>
        <v>83900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498000</v>
      </c>
      <c r="C18" s="23">
        <f t="shared" si="9"/>
        <v>498000</v>
      </c>
      <c r="D18" s="23">
        <f t="shared" si="9"/>
        <v>498000</v>
      </c>
      <c r="E18" s="23">
        <f t="shared" si="9"/>
        <v>442650</v>
      </c>
      <c r="F18" s="23">
        <f>F107</f>
        <v>513994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2500</v>
      </c>
      <c r="C21" s="23">
        <f t="shared" si="12"/>
        <v>2500</v>
      </c>
      <c r="D21" s="23">
        <f t="shared" si="12"/>
        <v>2500</v>
      </c>
      <c r="E21" s="23">
        <f t="shared" si="12"/>
        <v>2500</v>
      </c>
      <c r="F21" s="23">
        <f>F150</f>
        <v>38000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228000</v>
      </c>
      <c r="C23" s="23">
        <f t="shared" si="14"/>
        <v>228000</v>
      </c>
      <c r="D23" s="23">
        <f t="shared" si="14"/>
        <v>228000</v>
      </c>
      <c r="E23" s="23">
        <f t="shared" si="14"/>
        <v>228000</v>
      </c>
      <c r="F23" s="23">
        <f>F176</f>
        <v>228000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60000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60000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1581148</v>
      </c>
      <c r="C36" s="18">
        <f t="shared" si="25"/>
        <v>1581148</v>
      </c>
      <c r="D36" s="18">
        <f t="shared" si="25"/>
        <v>1581148</v>
      </c>
      <c r="E36" s="18">
        <f t="shared" si="25"/>
        <v>1518205</v>
      </c>
      <c r="F36" s="18">
        <f>SUM(F37:F38)</f>
        <v>1448983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1116948</v>
      </c>
      <c r="C37" s="25">
        <f t="shared" si="26"/>
        <v>1116948</v>
      </c>
      <c r="D37" s="25">
        <f t="shared" si="26"/>
        <v>1116948</v>
      </c>
      <c r="E37" s="25">
        <f t="shared" si="26"/>
        <v>1106999</v>
      </c>
      <c r="F37" s="25">
        <f>F40</f>
        <v>1087129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464200</v>
      </c>
      <c r="C38" s="23">
        <f t="shared" si="27"/>
        <v>464200</v>
      </c>
      <c r="D38" s="23">
        <f t="shared" si="27"/>
        <v>464200</v>
      </c>
      <c r="E38" s="23">
        <f t="shared" si="27"/>
        <v>411206</v>
      </c>
      <c r="F38" s="23">
        <f>F44</f>
        <v>361854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1116948</v>
      </c>
      <c r="C40" s="18">
        <f t="shared" si="28"/>
        <v>1116948</v>
      </c>
      <c r="D40" s="18">
        <f t="shared" si="28"/>
        <v>1116948</v>
      </c>
      <c r="E40" s="18">
        <f t="shared" si="28"/>
        <v>1106999</v>
      </c>
      <c r="F40" s="18">
        <f>SUM(F41:F42)</f>
        <v>1087129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1048680</v>
      </c>
      <c r="C41" s="25">
        <v>1048680</v>
      </c>
      <c r="D41" s="25">
        <v>1048680</v>
      </c>
      <c r="E41" s="25">
        <v>1012666</v>
      </c>
      <c r="F41" s="25">
        <v>1016604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68268</v>
      </c>
      <c r="C42" s="23">
        <v>68268</v>
      </c>
      <c r="D42" s="23">
        <v>68268</v>
      </c>
      <c r="E42" s="23">
        <v>94333</v>
      </c>
      <c r="F42" s="23">
        <v>70525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464200</v>
      </c>
      <c r="C44" s="18">
        <f t="shared" si="29"/>
        <v>464200</v>
      </c>
      <c r="D44" s="18">
        <f t="shared" si="29"/>
        <v>464200</v>
      </c>
      <c r="E44" s="18">
        <f t="shared" si="29"/>
        <v>411206</v>
      </c>
      <c r="F44" s="18">
        <f>SUM(F45:F75)</f>
        <v>361854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19000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89800</v>
      </c>
      <c r="F56" s="23">
        <v>98768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5000</v>
      </c>
      <c r="C57" s="23">
        <v>5000</v>
      </c>
      <c r="D57" s="23">
        <v>5000</v>
      </c>
      <c r="E57" s="23">
        <v>4835</v>
      </c>
      <c r="F57" s="23">
        <v>4336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5000</v>
      </c>
      <c r="C61" s="23">
        <v>5000</v>
      </c>
      <c r="D61" s="23">
        <v>5000</v>
      </c>
      <c r="E61" s="23">
        <v>3660</v>
      </c>
      <c r="F61" s="23">
        <v>4600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18000</v>
      </c>
      <c r="C66" s="23">
        <v>18000</v>
      </c>
      <c r="D66" s="23">
        <v>18000</v>
      </c>
      <c r="E66" s="23">
        <v>15000</v>
      </c>
      <c r="F66" s="23">
        <v>13750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5775</v>
      </c>
      <c r="F67" s="23">
        <v>5550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184950</v>
      </c>
      <c r="F69" s="23">
        <v>175450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68186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73408</v>
      </c>
      <c r="C77" s="18">
        <f t="shared" si="31"/>
        <v>73408</v>
      </c>
      <c r="D77" s="18">
        <f t="shared" si="31"/>
        <v>73408</v>
      </c>
      <c r="E77" s="18">
        <f t="shared" si="31"/>
        <v>72992</v>
      </c>
      <c r="F77" s="18">
        <f>SUM(F78:F83)</f>
        <v>71166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73408</v>
      </c>
      <c r="C83" s="23">
        <v>73408</v>
      </c>
      <c r="D83" s="23">
        <v>73408</v>
      </c>
      <c r="E83" s="23">
        <v>72992</v>
      </c>
      <c r="F83" s="23">
        <v>71166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13000</v>
      </c>
      <c r="C85" s="18">
        <f t="shared" si="32"/>
        <v>13000</v>
      </c>
      <c r="D85" s="18">
        <f t="shared" si="32"/>
        <v>13000</v>
      </c>
      <c r="E85" s="18">
        <f t="shared" si="32"/>
        <v>13000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3000</v>
      </c>
      <c r="C88" s="23">
        <v>3000</v>
      </c>
      <c r="D88" s="23">
        <v>3000</v>
      </c>
      <c r="E88" s="23">
        <v>3000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26650</v>
      </c>
      <c r="C93" s="18">
        <f t="shared" si="33"/>
        <v>26650</v>
      </c>
      <c r="D93" s="18">
        <f t="shared" si="33"/>
        <v>26650</v>
      </c>
      <c r="E93" s="18">
        <f t="shared" si="33"/>
        <v>26650</v>
      </c>
      <c r="F93" s="18">
        <f>SUM(F94:F105)</f>
        <v>83900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3900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58000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</v>
      </c>
      <c r="C101" s="23">
        <v>650</v>
      </c>
      <c r="D101" s="23">
        <v>650</v>
      </c>
      <c r="E101" s="23">
        <v>650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498000</v>
      </c>
      <c r="C107" s="18">
        <f t="shared" si="34"/>
        <v>498000</v>
      </c>
      <c r="D107" s="18">
        <f t="shared" si="34"/>
        <v>498000</v>
      </c>
      <c r="E107" s="18">
        <f t="shared" si="34"/>
        <v>442650</v>
      </c>
      <c r="F107" s="18">
        <f>SUM(F108:F133)</f>
        <v>513994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60000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260000</v>
      </c>
      <c r="C109" s="23">
        <v>260000</v>
      </c>
      <c r="D109" s="23">
        <v>260000</v>
      </c>
      <c r="E109" s="23">
        <v>258850</v>
      </c>
      <c r="F109" s="23">
        <v>278894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28000</v>
      </c>
      <c r="C111" s="23">
        <v>28000</v>
      </c>
      <c r="D111" s="23">
        <v>28000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82800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6100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1000</v>
      </c>
      <c r="C124" s="23">
        <v>1000</v>
      </c>
      <c r="D124" s="23">
        <v>1000</v>
      </c>
      <c r="E124" s="23">
        <v>1000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9000</v>
      </c>
      <c r="C133" s="23">
        <v>9000</v>
      </c>
      <c r="D133" s="23">
        <v>9000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2500</v>
      </c>
      <c r="C150" s="18">
        <f t="shared" si="38"/>
        <v>2500</v>
      </c>
      <c r="D150" s="18">
        <f t="shared" si="38"/>
        <v>2500</v>
      </c>
      <c r="E150" s="18">
        <f t="shared" si="38"/>
        <v>2500</v>
      </c>
      <c r="F150" s="18">
        <f>SUM(F151:F168)</f>
        <v>38000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</v>
      </c>
      <c r="C152" s="23">
        <v>2000</v>
      </c>
      <c r="D152" s="23">
        <v>2000</v>
      </c>
      <c r="E152" s="23">
        <v>2500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</v>
      </c>
      <c r="C160" s="23">
        <v>500</v>
      </c>
      <c r="D160" s="23">
        <v>500</v>
      </c>
      <c r="E160" s="23">
        <v>0</v>
      </c>
      <c r="F160" s="23">
        <v>3000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228000</v>
      </c>
      <c r="C176" s="18">
        <f t="shared" si="40"/>
        <v>228000</v>
      </c>
      <c r="D176" s="18">
        <f t="shared" si="40"/>
        <v>228000</v>
      </c>
      <c r="E176" s="18">
        <f t="shared" si="40"/>
        <v>228000</v>
      </c>
      <c r="F176" s="18">
        <f>SUM(F177:F196)</f>
        <v>228000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198000</v>
      </c>
      <c r="C186" s="23">
        <v>198000</v>
      </c>
      <c r="D186" s="23">
        <v>198000</v>
      </c>
      <c r="E186" s="23">
        <v>198000</v>
      </c>
      <c r="F186" s="23">
        <v>198000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60000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</v>
      </c>
      <c r="C227" s="23">
        <v>30000</v>
      </c>
      <c r="D227" s="23">
        <v>30000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2020-03-04T05:02:47Z</cp:lastPrinted>
  <dcterms:created xsi:type="dcterms:W3CDTF">2018-12-30T09:54:12Z</dcterms:created>
  <dcterms:modified xsi:type="dcterms:W3CDTF">2020-03-04T05:02:50Z</dcterms:modified>
</cp:coreProperties>
</file>