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I176" i="1"/>
  <c r="I225" i="1"/>
  <c r="E26" i="1"/>
  <c r="E10" i="1" s="1"/>
  <c r="I34" i="1"/>
  <c r="B36" i="1"/>
  <c r="I37" i="1"/>
  <c r="I23" i="1"/>
  <c r="I31" i="1"/>
  <c r="D26" i="1"/>
  <c r="D10" i="1" s="1"/>
  <c r="D11" i="1" s="1"/>
  <c r="F26" i="1"/>
  <c r="F10" i="1" s="1"/>
  <c r="F11" i="1" s="1"/>
  <c r="C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<sst xmlns="http://schemas.openxmlformats.org/spreadsheetml/2006/main" count="245" uniqueCount="216">
  <si>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</si>
  <si>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</si>
  <si>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</si>
  <si>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</si>
  <si>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</si>
  <si>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</si>
  <si>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</si>
  <si>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</si>
  <si>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</si>
  <si>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</si>
  <si>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</si>
  <si>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</si>
  <si>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</si>
  <si>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</si>
  <si>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</si>
  <si>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</si>
  <si>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</si>
  <si>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</si>
  <si>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</si>
  <si>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</si>
  <si>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</si>
  <si>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</si>
  <si>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</si>
  <si>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</si>
  <si>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</si>
  <si>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</si>
  <si>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</si>
  <si>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</si>
  <si>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</si>
  <si>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</si>
  <si>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</si>
  <si>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</si>
  <si>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</si>
  <si>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</si>
  <si>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</si>
  <si>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</si>
  <si>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</si>
  <si>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</si>
  <si>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</si>
  <si>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</si>
  <si>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</si>
  <si>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</si>
  <si>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</si>
  <si>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</si>
  <si>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</si>
  <si>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</si>
  <si>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</si>
  <si>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</si>
  <si>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</si>
  <si>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</si>
  <si>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</si>
  <si>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</si>
  <si>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</si>
  <si>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</si>
  <si>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</si>
  <si>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</si>
  <si>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</si>
  <si>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</si>
  <si>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</si>
  <si>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</si>
  <si>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</si>
  <si>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</si>
  <si>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</si>
  <si>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</si>
  <si>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</si>
  <si>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</si>
  <si>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</si>
  <si>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</si>
  <si>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</si>
  <si>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</si>
  <si>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</si>
  <si>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</si>
  <si>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</si>
  <si>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</si>
  <si>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</si>
  <si>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</si>
  <si>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</si>
  <si>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</si>
  <si>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</si>
  <si>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</si>
  <si>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</si>
  <si>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</si>
  <si>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</si>
  <si>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</si>
  <si>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</si>
  <si>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</si>
  <si>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</si>
  <si>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</si>
  <si>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</si>
  <si>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</si>
  <si>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</si>
  <si>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</si>
  <si>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</si>
  <si>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</si>
  <si>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</si>
  <si>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</si>
  <si>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</si>
  <si>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</si>
  <si>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</si>
  <si>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</si>
  <si>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</si>
  <si>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</si>
  <si>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</si>
  <si>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</si>
  <si>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</si>
  <si>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</si>
  <si>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</si>
  <si>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</si>
  <si>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</si>
  <si>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</si>
  <si>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</si>
  <si>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</si>
  <si>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</si>
  <si>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</si>
  <si>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</si>
  <si>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</si>
  <si>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</si>
  <si>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</si>
  <si>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</si>
  <si>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</si>
  <si>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</si>
  <si>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</si>
  <si>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</si>
  <si>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</si>
  <si>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</si>
  <si>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</si>
  <si>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</si>
  <si>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</si>
  <si>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</si>
  <si>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</si>
  <si>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</si>
  <si>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</si>
  <si>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</si>
  <si>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</si>
  <si>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</si>
  <si>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</si>
  <si>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</si>
  <si>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</si>
  <si>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</si>
  <si>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</si>
  <si>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</si>
  <si>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</si>
  <si>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</si>
  <si>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</si>
  <si>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</si>
  <si>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</si>
  <si>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</si>
  <si>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</si>
  <si>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</si>
  <si>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</si>
  <si>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</si>
  <si>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</si>
  <si>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</si>
  <si>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</si>
  <si>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</si>
  <si>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</si>
  <si>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</si>
  <si>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</si>
  <si>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</si>
  <si>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</si>
  <si>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</si>
  <si>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</si>
  <si>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</si>
  <si>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</si>
  <si>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</si>
  <si>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</si>
  <si>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</si>
  <si>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</si>
  <si>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</si>
  <si>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</si>
  <si>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</si>
  <si>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</si>
  <si>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</si>
  <si>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</si>
  <si>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</si>
  <si>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</si>
  <si>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</si>
  <si>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</si>
  <si>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</si>
  <si>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</si>
  <si>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</si>
  <si>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</si>
  <si>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</si>
  <si>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</si>
  <si>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</si>
  <si>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</si>
  <si>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</si>
  <si>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</si>
  <si>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</si>
  <si>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</si>
  <si>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</si>
  <si>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</si>
  <si>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</si>
  <si>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</si>
  <si>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</si>
  <si>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</si>
  <si>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</si>
  <si>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</si>
  <si>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</si>
  <si>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</si>
  <si>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</si>
  <si>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</si>
  <si>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</si>
  <si>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</si>
  <si>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</si>
  <si>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</si>
  <si>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</si>
  <si>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</si>
  <si>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</si>
  <si>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</si>
  <si>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</si>
  <si>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</si>
  <si>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މަދަރުސަތުލް އިފްތިތާހް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</si>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</sst>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1112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19180231</v>
      </c>
      <c r="C9" s="15">
        <f t="shared" si="0"/>
        <v>19180231</v>
      </c>
      <c r="D9" s="15">
        <f t="shared" si="0"/>
        <v>19180231</v>
      </c>
      <c r="E9" s="15">
        <f t="shared" si="0"/>
        <v>17854023</v>
      </c>
      <c r="F9" s="15">
        <f>F13</f>
        <v>17491533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35000</v>
      </c>
      <c r="C10" s="16">
        <f t="shared" si="2"/>
        <v>35000</v>
      </c>
      <c r="D10" s="16">
        <f t="shared" si="2"/>
        <v>35000</v>
      </c>
      <c r="E10" s="16">
        <f t="shared" si="2"/>
        <v>30000</v>
      </c>
      <c r="F10" s="16">
        <f>F26</f>
        <v>25440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19215231</v>
      </c>
      <c r="C11" s="18">
        <f t="shared" si="3"/>
        <v>19215231</v>
      </c>
      <c r="D11" s="18">
        <f t="shared" si="3"/>
        <v>19215231</v>
      </c>
      <c r="E11" s="18">
        <f t="shared" si="3"/>
        <v>17884023</v>
      </c>
      <c r="F11" s="18">
        <f>SUM(F9:F10)</f>
        <v>17516973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19180231</v>
      </c>
      <c r="C13" s="18">
        <f t="shared" si="4"/>
        <v>19180231</v>
      </c>
      <c r="D13" s="18">
        <f t="shared" si="4"/>
        <v>19180231</v>
      </c>
      <c r="E13" s="18">
        <f t="shared" si="4"/>
        <v>17854023</v>
      </c>
      <c r="F13" s="18">
        <f>SUM(F14:F24)</f>
        <v>17491533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16623724</v>
      </c>
      <c r="C14" s="22">
        <f t="shared" si="5"/>
        <v>16623724</v>
      </c>
      <c r="D14" s="22">
        <f t="shared" si="5"/>
        <v>16623724</v>
      </c>
      <c r="E14" s="22">
        <f t="shared" si="5"/>
        <v>15450105</v>
      </c>
      <c r="F14" s="22">
        <f>F36</f>
        <v>14143717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662890</v>
      </c>
      <c r="C15" s="23">
        <f t="shared" si="6"/>
        <v>662890</v>
      </c>
      <c r="D15" s="23">
        <f t="shared" si="6"/>
        <v>662890</v>
      </c>
      <c r="E15" s="23">
        <f t="shared" si="6"/>
        <v>512598</v>
      </c>
      <c r="F15" s="23">
        <f>F77</f>
        <v>504802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11600</v>
      </c>
      <c r="C16" s="23">
        <f t="shared" si="7"/>
        <v>11600</v>
      </c>
      <c r="D16" s="23">
        <f t="shared" si="7"/>
        <v>11600</v>
      </c>
      <c r="E16" s="23">
        <f t="shared" si="7"/>
        <v>11500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63500</v>
      </c>
      <c r="C17" s="23">
        <f t="shared" si="8"/>
        <v>63500</v>
      </c>
      <c r="D17" s="23">
        <f t="shared" si="8"/>
        <v>63500</v>
      </c>
      <c r="E17" s="23">
        <f t="shared" si="8"/>
        <v>64615</v>
      </c>
      <c r="F17" s="23">
        <f>F93</f>
        <v>75150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1608517</v>
      </c>
      <c r="C18" s="23">
        <f t="shared" si="9"/>
        <v>1608517</v>
      </c>
      <c r="D18" s="23">
        <f t="shared" si="9"/>
        <v>1608517</v>
      </c>
      <c r="E18" s="23">
        <f t="shared" si="9"/>
        <v>1502790</v>
      </c>
      <c r="F18" s="23">
        <f>F107</f>
        <v>1696039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55000</v>
      </c>
      <c r="C19" s="23">
        <f t="shared" si="10"/>
        <v>55000</v>
      </c>
      <c r="D19" s="23">
        <f t="shared" si="10"/>
        <v>55000</v>
      </c>
      <c r="E19" s="23">
        <f t="shared" si="10"/>
        <v>70500</v>
      </c>
      <c r="F19" s="23">
        <f>F135</f>
        <v>70500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75000</v>
      </c>
      <c r="C21" s="23">
        <f t="shared" si="12"/>
        <v>75000</v>
      </c>
      <c r="D21" s="23">
        <f t="shared" si="12"/>
        <v>75000</v>
      </c>
      <c r="E21" s="23">
        <f t="shared" si="12"/>
        <v>105500</v>
      </c>
      <c r="F21" s="23">
        <f>F150</f>
        <v>93000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80000</v>
      </c>
      <c r="C23" s="23">
        <f t="shared" si="14"/>
        <v>80000</v>
      </c>
      <c r="D23" s="23">
        <f t="shared" si="14"/>
        <v>80000</v>
      </c>
      <c r="E23" s="23">
        <f t="shared" si="14"/>
        <v>136415</v>
      </c>
      <c r="F23" s="23">
        <f>F176</f>
        <v>896825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35000</v>
      </c>
      <c r="C26" s="18">
        <f t="shared" si="16"/>
        <v>35000</v>
      </c>
      <c r="D26" s="18">
        <f t="shared" si="16"/>
        <v>35000</v>
      </c>
      <c r="E26" s="18">
        <f t="shared" si="16"/>
        <v>30000</v>
      </c>
      <c r="F26" s="18">
        <f>SUM(F27:F34)</f>
        <v>25440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35000</v>
      </c>
      <c r="C31" s="23">
        <f t="shared" si="21"/>
        <v>35000</v>
      </c>
      <c r="D31" s="23">
        <f t="shared" si="21"/>
        <v>35000</v>
      </c>
      <c r="E31" s="23">
        <f t="shared" si="21"/>
        <v>30000</v>
      </c>
      <c r="F31" s="23">
        <f>F225</f>
        <v>25440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16623724</v>
      </c>
      <c r="C36" s="18">
        <f t="shared" si="25"/>
        <v>16623724</v>
      </c>
      <c r="D36" s="18">
        <f t="shared" si="25"/>
        <v>16623724</v>
      </c>
      <c r="E36" s="18">
        <f t="shared" si="25"/>
        <v>15450105</v>
      </c>
      <c r="F36" s="18">
        <f>SUM(F37:F38)</f>
        <v>14143717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10416846</v>
      </c>
      <c r="C37" s="25">
        <f t="shared" si="26"/>
        <v>10416846</v>
      </c>
      <c r="D37" s="25">
        <f t="shared" si="26"/>
        <v>10416846</v>
      </c>
      <c r="E37" s="25">
        <f t="shared" si="26"/>
        <v>10012441</v>
      </c>
      <c r="F37" s="25">
        <f>F40</f>
        <v>9444807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6206878</v>
      </c>
      <c r="C38" s="23">
        <f t="shared" si="27"/>
        <v>6206878</v>
      </c>
      <c r="D38" s="23">
        <f t="shared" si="27"/>
        <v>6206878</v>
      </c>
      <c r="E38" s="23">
        <f t="shared" si="27"/>
        <v>5437664</v>
      </c>
      <c r="F38" s="23">
        <f>F44</f>
        <v>4698910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10416846</v>
      </c>
      <c r="C40" s="18">
        <f t="shared" si="28"/>
        <v>10416846</v>
      </c>
      <c r="D40" s="18">
        <f t="shared" si="28"/>
        <v>10416846</v>
      </c>
      <c r="E40" s="18">
        <f t="shared" si="28"/>
        <v>10012441</v>
      </c>
      <c r="F40" s="18">
        <f>SUM(F41:F42)</f>
        <v>9444807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9469860</v>
      </c>
      <c r="C41" s="25">
        <v>9469860</v>
      </c>
      <c r="D41" s="25">
        <v>9469860</v>
      </c>
      <c r="E41" s="25">
        <v>9098218</v>
      </c>
      <c r="F41" s="25">
        <v>8456735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946986</v>
      </c>
      <c r="C42" s="23">
        <v>946986</v>
      </c>
      <c r="D42" s="23">
        <v>946986</v>
      </c>
      <c r="E42" s="23">
        <v>914223</v>
      </c>
      <c r="F42" s="23">
        <v>988072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6206878</v>
      </c>
      <c r="C44" s="18">
        <f t="shared" si="29"/>
        <v>6206878</v>
      </c>
      <c r="D44" s="18">
        <f t="shared" si="29"/>
        <v>6206878</v>
      </c>
      <c r="E44" s="18">
        <f t="shared" si="29"/>
        <v>5437664</v>
      </c>
      <c r="F44" s="18">
        <f>SUM(F45:F75)</f>
        <v>4698910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1479123</v>
      </c>
      <c r="C46" s="23">
        <v>1479123</v>
      </c>
      <c r="D46" s="23">
        <v>1479123</v>
      </c>
      <c r="E46" s="23">
        <v>925476</v>
      </c>
      <c r="F46" s="23">
        <v>837951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321000</v>
      </c>
      <c r="C48" s="23">
        <v>321000</v>
      </c>
      <c r="D48" s="23">
        <v>321000</v>
      </c>
      <c r="E48" s="23">
        <v>327000</v>
      </c>
      <c r="F48" s="23">
        <v>317300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204000</v>
      </c>
      <c r="C51" s="23">
        <v>204000</v>
      </c>
      <c r="D51" s="23">
        <v>204000</v>
      </c>
      <c r="E51" s="23">
        <v>207000</v>
      </c>
      <c r="F51" s="23">
        <v>187396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356400</v>
      </c>
      <c r="C52" s="23">
        <v>356400</v>
      </c>
      <c r="D52" s="23">
        <v>356400</v>
      </c>
      <c r="E52" s="23">
        <v>388530</v>
      </c>
      <c r="F52" s="23">
        <v>356520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324000</v>
      </c>
      <c r="C54" s="23">
        <v>324000</v>
      </c>
      <c r="D54" s="23">
        <v>324000</v>
      </c>
      <c r="E54" s="23">
        <v>303525</v>
      </c>
      <c r="F54" s="23">
        <v>314700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540</v>
      </c>
      <c r="F61" s="23">
        <v>14040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3126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22800</v>
      </c>
      <c r="C66" s="23">
        <v>22800</v>
      </c>
      <c r="D66" s="23">
        <v>22800</v>
      </c>
      <c r="E66" s="23">
        <v>12600</v>
      </c>
      <c r="F66" s="23">
        <v>13583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3061800</v>
      </c>
      <c r="C69" s="23">
        <v>3061800</v>
      </c>
      <c r="D69" s="23">
        <v>3061800</v>
      </c>
      <c r="E69" s="23">
        <v>2929850</v>
      </c>
      <c r="F69" s="23">
        <v>2654294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411600</v>
      </c>
      <c r="C73" s="23">
        <v>411600</v>
      </c>
      <c r="D73" s="23">
        <v>411600</v>
      </c>
      <c r="E73" s="23">
        <v>343143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23755</v>
      </c>
      <c r="C74" s="23">
        <v>23755</v>
      </c>
      <c r="D74" s="23">
        <v>23755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662890</v>
      </c>
      <c r="C77" s="18">
        <f t="shared" si="31"/>
        <v>662890</v>
      </c>
      <c r="D77" s="18">
        <f t="shared" si="31"/>
        <v>662890</v>
      </c>
      <c r="E77" s="18">
        <f t="shared" si="31"/>
        <v>512598</v>
      </c>
      <c r="F77" s="18">
        <f>SUM(F78:F83)</f>
        <v>504802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662890</v>
      </c>
      <c r="C83" s="23">
        <v>662890</v>
      </c>
      <c r="D83" s="23">
        <v>662890</v>
      </c>
      <c r="E83" s="23">
        <v>512598</v>
      </c>
      <c r="F83" s="23">
        <v>504802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11600</v>
      </c>
      <c r="C85" s="18">
        <f t="shared" si="32"/>
        <v>11600</v>
      </c>
      <c r="D85" s="18">
        <f t="shared" si="32"/>
        <v>11600</v>
      </c>
      <c r="E85" s="18">
        <f t="shared" si="32"/>
        <v>11500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600</v>
      </c>
      <c r="C87" s="23">
        <v>600</v>
      </c>
      <c r="D87" s="23">
        <v>600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63500</v>
      </c>
      <c r="C93" s="18">
        <f t="shared" si="33"/>
        <v>63500</v>
      </c>
      <c r="D93" s="18">
        <f t="shared" si="33"/>
        <v>63500</v>
      </c>
      <c r="E93" s="18">
        <f t="shared" si="33"/>
        <v>64615</v>
      </c>
      <c r="F93" s="18">
        <f>SUM(F94:F105)</f>
        <v>75150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40000</v>
      </c>
      <c r="F94" s="25">
        <v>40000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15000</v>
      </c>
      <c r="C95" s="23">
        <v>15000</v>
      </c>
      <c r="D95" s="23">
        <v>15000</v>
      </c>
      <c r="E95" s="23">
        <v>6555</v>
      </c>
      <c r="F95" s="23">
        <v>11250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660</v>
      </c>
      <c r="F99" s="23">
        <v>900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10400</v>
      </c>
      <c r="F101" s="23">
        <v>16000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1608517</v>
      </c>
      <c r="C107" s="18">
        <f t="shared" si="34"/>
        <v>1608517</v>
      </c>
      <c r="D107" s="18">
        <f t="shared" si="34"/>
        <v>1608517</v>
      </c>
      <c r="E107" s="18">
        <f t="shared" si="34"/>
        <v>1502790</v>
      </c>
      <c r="F107" s="18">
        <f>SUM(F108:F133)</f>
        <v>1696039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42000</v>
      </c>
      <c r="C108" s="25">
        <v>42000</v>
      </c>
      <c r="D108" s="25">
        <v>42000</v>
      </c>
      <c r="E108" s="25">
        <v>72000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1145017</v>
      </c>
      <c r="C109" s="23">
        <v>1145017</v>
      </c>
      <c r="D109" s="23">
        <v>1145017</v>
      </c>
      <c r="E109" s="23">
        <v>990408</v>
      </c>
      <c r="F109" s="23">
        <v>1232054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8000</v>
      </c>
      <c r="C110" s="23">
        <v>8000</v>
      </c>
      <c r="D110" s="23">
        <v>8000</v>
      </c>
      <c r="E110" s="23">
        <v>5882</v>
      </c>
      <c r="F110" s="23">
        <v>5485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40000</v>
      </c>
      <c r="F111" s="23">
        <v>40000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180000</v>
      </c>
      <c r="F114" s="23">
        <v>180000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10000</v>
      </c>
      <c r="C115" s="23">
        <v>10000</v>
      </c>
      <c r="D115" s="23">
        <v>10000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10000</v>
      </c>
      <c r="C120" s="23">
        <v>10000</v>
      </c>
      <c r="D120" s="23">
        <v>10000</v>
      </c>
      <c r="E120" s="23">
        <v>21000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180000</v>
      </c>
      <c r="C122" s="23">
        <v>180000</v>
      </c>
      <c r="D122" s="23">
        <v>180000</v>
      </c>
      <c r="E122" s="23">
        <v>180000</v>
      </c>
      <c r="F122" s="23">
        <v>180000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1500</v>
      </c>
      <c r="C131" s="23">
        <v>1500</v>
      </c>
      <c r="D131" s="23">
        <v>1500</v>
      </c>
      <c r="E131" s="23">
        <v>1500</v>
      </c>
      <c r="F131" s="23">
        <v>1500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55000</v>
      </c>
      <c r="C135" s="18">
        <f t="shared" si="35"/>
        <v>55000</v>
      </c>
      <c r="D135" s="18">
        <f t="shared" si="35"/>
        <v>55000</v>
      </c>
      <c r="E135" s="18">
        <f t="shared" si="35"/>
        <v>70500</v>
      </c>
      <c r="F135" s="18">
        <f>SUM(F136:F140)</f>
        <v>70500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50000</v>
      </c>
      <c r="C137" s="23">
        <v>50000</v>
      </c>
      <c r="D137" s="23">
        <v>50000</v>
      </c>
      <c r="E137" s="23">
        <v>67500</v>
      </c>
      <c r="F137" s="23">
        <v>67500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75000</v>
      </c>
      <c r="C150" s="18">
        <f t="shared" si="38"/>
        <v>75000</v>
      </c>
      <c r="D150" s="18">
        <f t="shared" si="38"/>
        <v>75000</v>
      </c>
      <c r="E150" s="18">
        <f t="shared" si="38"/>
        <v>105500</v>
      </c>
      <c r="F150" s="18">
        <f>SUM(F151:F168)</f>
        <v>93000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50000</v>
      </c>
      <c r="F152" s="23">
        <v>50000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15000</v>
      </c>
      <c r="C156" s="23">
        <v>15000</v>
      </c>
      <c r="D156" s="23">
        <v>15000</v>
      </c>
      <c r="E156" s="23">
        <v>50500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15000</v>
      </c>
      <c r="C160" s="23">
        <v>15000</v>
      </c>
      <c r="D160" s="23">
        <v>15000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5000</v>
      </c>
      <c r="C164" s="23">
        <v>5000</v>
      </c>
      <c r="D164" s="23">
        <v>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80000</v>
      </c>
      <c r="C176" s="18">
        <f t="shared" si="40"/>
        <v>80000</v>
      </c>
      <c r="D176" s="18">
        <f t="shared" si="40"/>
        <v>80000</v>
      </c>
      <c r="E176" s="18">
        <f t="shared" si="40"/>
        <v>136415</v>
      </c>
      <c r="F176" s="18">
        <f>SUM(F177:F196)</f>
        <v>896825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80000</v>
      </c>
      <c r="C180" s="23">
        <v>80000</v>
      </c>
      <c r="D180" s="23">
        <v>80000</v>
      </c>
      <c r="E180" s="23">
        <v>79400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57015</v>
      </c>
      <c r="F195" s="23">
        <v>846825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35000</v>
      </c>
      <c r="C225" s="18">
        <f t="shared" si="47"/>
        <v>35000</v>
      </c>
      <c r="D225" s="18">
        <f t="shared" si="47"/>
        <v>35000</v>
      </c>
      <c r="E225" s="18">
        <f t="shared" si="47"/>
        <v>30000</v>
      </c>
      <c r="F225" s="18">
        <f>SUM(F226:F238)</f>
        <v>25440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</v>
      </c>
      <c r="C226" s="25">
        <v>15000</v>
      </c>
      <c r="D226" s="25">
        <v>15000</v>
      </c>
      <c r="E226" s="25">
        <v>10000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25440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</v>
      </c>
      <c r="C233" s="23">
        <v>5000</v>
      </c>
      <c r="D233" s="23">
        <v>5000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2020-03-08T06:39:02Z</cp:lastPrinted>
  <dcterms:created xsi:type="dcterms:W3CDTF">2018-12-30T09:54:12Z</dcterms:created>
  <dcterms:modified xsi:type="dcterms:W3CDTF">2020-03-08T06:39:05Z</dcterms:modified>
</cp:coreProperties>
</file>