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B240" i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E26" i="1"/>
  <c r="E10" i="1" s="1"/>
  <c r="E11" i="1" s="1"/>
  <c r="B32" i="1"/>
  <c r="I32" i="1" s="1"/>
  <c r="I240" i="1"/>
  <c r="I23" i="1"/>
  <c r="I31" i="1"/>
  <c r="I34" i="1"/>
  <c r="B36" i="1"/>
  <c r="I37" i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<sst xmlns="http://schemas.openxmlformats.org/spreadsheetml/2006/main" count="245" uniqueCount="216">
  <si>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</si>
  <si>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</si>
  <si>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</si>
  <si>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</si>
  <si>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</si>
  <si>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</si>
  <si>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</si>
  <si>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</si>
  <si>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</si>
  <si>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</si>
  <si>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</si>
  <si>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</si>
  <si>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</si>
  <si>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</si>
  <si>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</si>
  <si>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</si>
  <si>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</si>
  <si>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</si>
  <si>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</si>
  <si>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</si>
  <si>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</si>
  <si>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</si>
  <si>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</si>
  <si>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</si>
  <si>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</si>
  <si>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</si>
  <si>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</si>
  <si>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</si>
  <si>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</si>
  <si>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</si>
  <si>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</si>
  <si>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</si>
  <si>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</si>
  <si>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</si>
  <si>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</si>
  <si>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</si>
  <si>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</si>
  <si>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</si>
  <si>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</si>
  <si>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</si>
  <si>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</si>
  <si>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</si>
  <si>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</si>
  <si>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</si>
  <si>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</si>
  <si>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</si>
  <si>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</si>
  <si>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</si>
  <si>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</si>
  <si>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</si>
  <si>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</si>
  <si>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</si>
  <si>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</si>
  <si>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</si>
  <si>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</si>
  <si>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</si>
  <si>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</si>
  <si>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</si>
  <si>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</si>
  <si>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</si>
  <si>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</si>
  <si>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</si>
  <si>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</si>
  <si>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</si>
  <si>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</si>
  <si>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</si>
  <si>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</si>
  <si>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</si>
  <si>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</si>
  <si>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</si>
  <si>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</si>
  <si>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</si>
  <si>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</si>
  <si>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</si>
  <si>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</si>
  <si>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</si>
  <si>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</si>
  <si>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</si>
  <si>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</si>
  <si>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</si>
  <si>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</si>
  <si>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</si>
  <si>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</si>
  <si>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</si>
  <si>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</si>
  <si>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</si>
  <si>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</si>
  <si>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</si>
  <si>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</si>
  <si>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</si>
  <si>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</si>
  <si>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</si>
  <si>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</si>
  <si>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</si>
  <si>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</si>
  <si>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</si>
  <si>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</si>
  <si>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</si>
  <si>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</si>
  <si>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</si>
  <si>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</si>
  <si>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</si>
  <si>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</si>
  <si>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</si>
  <si>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</si>
  <si>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</si>
  <si>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</si>
  <si>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</si>
  <si>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</si>
  <si>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</si>
  <si>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</si>
  <si>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</si>
  <si>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</si>
  <si>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</si>
  <si>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</si>
  <si>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</si>
  <si>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</si>
  <si>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</si>
  <si>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</si>
  <si>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</si>
  <si>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</si>
  <si>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</si>
  <si>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</si>
  <si>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</si>
  <si>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</si>
  <si>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</si>
  <si>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</si>
  <si>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</si>
  <si>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</si>
  <si>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</si>
  <si>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</si>
  <si>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</si>
  <si>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</si>
  <si>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</si>
  <si>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</si>
  <si>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</si>
  <si>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</si>
  <si>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</si>
  <si>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</si>
  <si>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</si>
  <si>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</si>
  <si>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</si>
  <si>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</si>
  <si>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</si>
  <si>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</si>
  <si>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</si>
  <si>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</si>
  <si>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</si>
  <si>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</si>
  <si>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</si>
  <si>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</si>
  <si>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</si>
  <si>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</si>
  <si>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</si>
  <si>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</si>
  <si>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</si>
  <si>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</si>
  <si>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</si>
  <si>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</si>
  <si>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</si>
  <si>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</si>
  <si>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</si>
  <si>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</si>
  <si>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</si>
  <si>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</si>
  <si>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</si>
  <si>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</si>
  <si>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</si>
  <si>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</si>
  <si>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</si>
  <si>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</si>
  <si>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</si>
  <si>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</si>
  <si>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</si>
  <si>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</si>
  <si>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</si>
  <si>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</si>
  <si>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</si>
  <si>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</si>
  <si>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</si>
  <si>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</si>
  <si>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</si>
  <si>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</si>
  <si>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</si>
  <si>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</si>
  <si>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</si>
  <si>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</si>
  <si>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</si>
  <si>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</si>
  <si>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</si>
  <si>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</si>
  <si>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</si>
  <si>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</si>
  <si>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</si>
  <si>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</si>
  <si>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</si>
  <si>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</si>
  <si>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</si>
  <si>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</si>
  <si>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</si>
  <si>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</si>
  <si>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</si>
  <si>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</si>
  <si>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</si>
  <si>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</si>
  <si>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</si>
  <si>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</si>
  <si>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</si>
  <si>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</si>
  <si>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</si>
  <si>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</si>
  <si>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</si>
  <si>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ހައްދުންމަތީ ކަލައިދޫ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</si>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</sst>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1508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2567958</v>
      </c>
      <c r="C9" s="15">
        <f t="shared" si="0"/>
        <v>2567958</v>
      </c>
      <c r="D9" s="15">
        <f t="shared" si="0"/>
        <v>2565958</v>
      </c>
      <c r="E9" s="15">
        <f t="shared" si="0"/>
        <v>2542759</v>
      </c>
      <c r="F9" s="15">
        <f>F13</f>
        <v>2350463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70330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2717958</v>
      </c>
      <c r="C11" s="18">
        <f t="shared" si="3"/>
        <v>2717958</v>
      </c>
      <c r="D11" s="18">
        <f t="shared" si="3"/>
        <v>2715958</v>
      </c>
      <c r="E11" s="18">
        <f t="shared" si="3"/>
        <v>2542759</v>
      </c>
      <c r="F11" s="18">
        <f>SUM(F9:F10)</f>
        <v>2420793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2567958</v>
      </c>
      <c r="C13" s="18">
        <f t="shared" si="4"/>
        <v>2567958</v>
      </c>
      <c r="D13" s="18">
        <f t="shared" si="4"/>
        <v>2565958</v>
      </c>
      <c r="E13" s="18">
        <f t="shared" si="4"/>
        <v>2542759</v>
      </c>
      <c r="F13" s="18">
        <f>SUM(F14:F24)</f>
        <v>2350463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1611174</v>
      </c>
      <c r="C14" s="22">
        <f t="shared" si="5"/>
        <v>1611174</v>
      </c>
      <c r="D14" s="22">
        <f t="shared" si="5"/>
        <v>1611174</v>
      </c>
      <c r="E14" s="22">
        <f t="shared" si="5"/>
        <v>1438145</v>
      </c>
      <c r="F14" s="22">
        <f>F36</f>
        <v>1414546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74084</v>
      </c>
      <c r="C15" s="23">
        <f t="shared" si="6"/>
        <v>74084</v>
      </c>
      <c r="D15" s="23">
        <f t="shared" si="6"/>
        <v>74084</v>
      </c>
      <c r="E15" s="23">
        <f t="shared" si="6"/>
        <v>62843</v>
      </c>
      <c r="F15" s="23">
        <f>F77</f>
        <v>65439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5000</v>
      </c>
      <c r="C16" s="23">
        <f t="shared" si="7"/>
        <v>5000</v>
      </c>
      <c r="D16" s="23">
        <f t="shared" si="7"/>
        <v>5000</v>
      </c>
      <c r="E16" s="23">
        <f t="shared" si="7"/>
        <v>10000</v>
      </c>
      <c r="F16" s="23">
        <f>F85</f>
        <v>20500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37300</v>
      </c>
      <c r="C17" s="23">
        <f t="shared" si="8"/>
        <v>37300</v>
      </c>
      <c r="D17" s="23">
        <f t="shared" si="8"/>
        <v>37300</v>
      </c>
      <c r="E17" s="23">
        <f t="shared" si="8"/>
        <v>64800</v>
      </c>
      <c r="F17" s="23">
        <f>F93</f>
        <v>50500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510400</v>
      </c>
      <c r="C18" s="23">
        <f t="shared" si="9"/>
        <v>510400</v>
      </c>
      <c r="D18" s="23">
        <f t="shared" si="9"/>
        <v>508400</v>
      </c>
      <c r="E18" s="23">
        <f t="shared" si="9"/>
        <v>686971</v>
      </c>
      <c r="F18" s="23">
        <f>F107</f>
        <v>489478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50000</v>
      </c>
      <c r="E21" s="23">
        <f t="shared" si="12"/>
        <v>0</v>
      </c>
      <c r="F21" s="23">
        <f>F150</f>
        <v>30000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280000</v>
      </c>
      <c r="C23" s="23">
        <f t="shared" si="14"/>
        <v>280000</v>
      </c>
      <c r="D23" s="23">
        <f t="shared" si="14"/>
        <v>280000</v>
      </c>
      <c r="E23" s="23">
        <f t="shared" si="14"/>
        <v>280000</v>
      </c>
      <c r="F23" s="23">
        <f>F176</f>
        <v>280000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70330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70330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1611174</v>
      </c>
      <c r="C36" s="18">
        <f t="shared" si="25"/>
        <v>1611174</v>
      </c>
      <c r="D36" s="18">
        <f t="shared" si="25"/>
        <v>1611174</v>
      </c>
      <c r="E36" s="18">
        <f t="shared" si="25"/>
        <v>1438145</v>
      </c>
      <c r="F36" s="18">
        <f>SUM(F37:F38)</f>
        <v>1414546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1127574</v>
      </c>
      <c r="C37" s="25">
        <f t="shared" si="26"/>
        <v>1127574</v>
      </c>
      <c r="D37" s="25">
        <f t="shared" si="26"/>
        <v>1127574</v>
      </c>
      <c r="E37" s="25">
        <f t="shared" si="26"/>
        <v>1058547</v>
      </c>
      <c r="F37" s="25">
        <f>F40</f>
        <v>1092987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483600</v>
      </c>
      <c r="C38" s="23">
        <f t="shared" si="27"/>
        <v>483600</v>
      </c>
      <c r="D38" s="23">
        <f t="shared" si="27"/>
        <v>483600</v>
      </c>
      <c r="E38" s="23">
        <f t="shared" si="27"/>
        <v>379598</v>
      </c>
      <c r="F38" s="23">
        <f>F44</f>
        <v>321559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1127574</v>
      </c>
      <c r="C40" s="18">
        <f t="shared" si="28"/>
        <v>1127574</v>
      </c>
      <c r="D40" s="18">
        <f t="shared" si="28"/>
        <v>1127574</v>
      </c>
      <c r="E40" s="18">
        <f t="shared" si="28"/>
        <v>1058547</v>
      </c>
      <c r="F40" s="18">
        <f>SUM(F41:F42)</f>
        <v>1092987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1058340</v>
      </c>
      <c r="C41" s="25">
        <v>1058340</v>
      </c>
      <c r="D41" s="25">
        <v>1058340</v>
      </c>
      <c r="E41" s="25">
        <v>965855</v>
      </c>
      <c r="F41" s="25">
        <v>1026688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69234</v>
      </c>
      <c r="C42" s="23">
        <v>69234</v>
      </c>
      <c r="D42" s="23">
        <v>69234</v>
      </c>
      <c r="E42" s="23">
        <v>92692</v>
      </c>
      <c r="F42" s="23">
        <v>66299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483600</v>
      </c>
      <c r="C44" s="18">
        <f t="shared" si="29"/>
        <v>483600</v>
      </c>
      <c r="D44" s="18">
        <f t="shared" si="29"/>
        <v>483600</v>
      </c>
      <c r="E44" s="18">
        <f t="shared" si="29"/>
        <v>379598</v>
      </c>
      <c r="F44" s="18">
        <f>SUM(F45:F75)</f>
        <v>321559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42000</v>
      </c>
      <c r="C48" s="23">
        <v>42000</v>
      </c>
      <c r="D48" s="23">
        <v>42000</v>
      </c>
      <c r="E48" s="23">
        <v>36000</v>
      </c>
      <c r="F48" s="23">
        <v>36700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113500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12660</v>
      </c>
      <c r="F61" s="23">
        <v>14520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14100</v>
      </c>
      <c r="F66" s="23">
        <v>9784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6000</v>
      </c>
      <c r="C67" s="23">
        <v>6000</v>
      </c>
      <c r="D67" s="23">
        <v>6000</v>
      </c>
      <c r="E67" s="23">
        <v>5588</v>
      </c>
      <c r="F67" s="23">
        <v>5105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216000</v>
      </c>
      <c r="C69" s="23">
        <v>216000</v>
      </c>
      <c r="D69" s="23">
        <v>216000</v>
      </c>
      <c r="E69" s="23">
        <v>151250</v>
      </c>
      <c r="F69" s="23">
        <v>141950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109200</v>
      </c>
      <c r="C73" s="23">
        <v>109200</v>
      </c>
      <c r="D73" s="23">
        <v>109200</v>
      </c>
      <c r="E73" s="23">
        <v>70000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74084</v>
      </c>
      <c r="C77" s="18">
        <f t="shared" si="31"/>
        <v>74084</v>
      </c>
      <c r="D77" s="18">
        <f t="shared" si="31"/>
        <v>74084</v>
      </c>
      <c r="E77" s="18">
        <f t="shared" si="31"/>
        <v>62843</v>
      </c>
      <c r="F77" s="18">
        <f>SUM(F78:F83)</f>
        <v>65439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74084</v>
      </c>
      <c r="C83" s="23">
        <v>74084</v>
      </c>
      <c r="D83" s="23">
        <v>74084</v>
      </c>
      <c r="E83" s="23">
        <v>62843</v>
      </c>
      <c r="F83" s="23">
        <v>65439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5000</v>
      </c>
      <c r="C85" s="18">
        <f t="shared" si="32"/>
        <v>5000</v>
      </c>
      <c r="D85" s="18">
        <f t="shared" si="32"/>
        <v>5000</v>
      </c>
      <c r="E85" s="18">
        <f t="shared" si="32"/>
        <v>10000</v>
      </c>
      <c r="F85" s="18">
        <f>SUM(F86:F91)</f>
        <v>20500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 thickBo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10000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37300</v>
      </c>
      <c r="C93" s="18">
        <f t="shared" si="33"/>
        <v>37300</v>
      </c>
      <c r="D93" s="18">
        <f t="shared" si="33"/>
        <v>37300</v>
      </c>
      <c r="E93" s="18">
        <f t="shared" si="33"/>
        <v>64800</v>
      </c>
      <c r="F93" s="18">
        <f>SUM(F94:F105)</f>
        <v>50500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35000</v>
      </c>
      <c r="C94" s="25">
        <v>35000</v>
      </c>
      <c r="D94" s="25">
        <v>35000</v>
      </c>
      <c r="E94" s="25">
        <v>60000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500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1500</v>
      </c>
      <c r="C98" s="23">
        <v>1500</v>
      </c>
      <c r="D98" s="23">
        <v>1500</v>
      </c>
      <c r="E98" s="23">
        <v>3000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800</v>
      </c>
      <c r="C101" s="23">
        <v>800</v>
      </c>
      <c r="D101" s="23">
        <v>800</v>
      </c>
      <c r="E101" s="23">
        <v>1300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510400</v>
      </c>
      <c r="C107" s="18">
        <f t="shared" si="34"/>
        <v>510400</v>
      </c>
      <c r="D107" s="18">
        <f t="shared" si="34"/>
        <v>508400</v>
      </c>
      <c r="E107" s="18">
        <f t="shared" si="34"/>
        <v>686971</v>
      </c>
      <c r="F107" s="18">
        <f>SUM(F108:F133)</f>
        <v>489478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26400</v>
      </c>
      <c r="C108" s="25">
        <v>26400</v>
      </c>
      <c r="D108" s="25">
        <v>26400</v>
      </c>
      <c r="E108" s="25">
        <v>45429</v>
      </c>
      <c r="F108" s="25">
        <v>35000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300000</v>
      </c>
      <c r="C109" s="23">
        <v>300000</v>
      </c>
      <c r="D109" s="23">
        <v>300000</v>
      </c>
      <c r="E109" s="23">
        <v>455542</v>
      </c>
      <c r="F109" s="23">
        <v>263478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30000</v>
      </c>
      <c r="C111" s="23">
        <v>30000</v>
      </c>
      <c r="D111" s="23">
        <v>30000</v>
      </c>
      <c r="E111" s="23">
        <v>30000</v>
      </c>
      <c r="F111" s="23">
        <v>30000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144000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 thickBot="1">
      <c r="A121" s="8">
        <v>223014</v>
      </c>
      <c r="B121" s="23">
        <v>10000</v>
      </c>
      <c r="C121" s="23">
        <v>10000</v>
      </c>
      <c r="D121" s="23">
        <v>8000</v>
      </c>
      <c r="E121" s="23">
        <v>12000</v>
      </c>
      <c r="F121" s="23">
        <v>12000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50000</v>
      </c>
      <c r="E150" s="18">
        <f t="shared" si="38"/>
        <v>0</v>
      </c>
      <c r="F150" s="18">
        <f>SUM(F151:F168)</f>
        <v>30000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0</v>
      </c>
      <c r="F152" s="23">
        <v>15000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280000</v>
      </c>
      <c r="C176" s="18">
        <f t="shared" si="40"/>
        <v>280000</v>
      </c>
      <c r="D176" s="18">
        <f t="shared" si="40"/>
        <v>280000</v>
      </c>
      <c r="E176" s="18">
        <f t="shared" si="40"/>
        <v>280000</v>
      </c>
      <c r="F176" s="18">
        <f>SUM(F177:F196)</f>
        <v>280000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250000</v>
      </c>
      <c r="C186" s="23">
        <v>250000</v>
      </c>
      <c r="D186" s="23">
        <v>250000</v>
      </c>
      <c r="E186" s="23">
        <v>250000</v>
      </c>
      <c r="F186" s="23">
        <v>250000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70330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29240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15600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3840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21650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2020-03-08T06:09:35Z</cp:lastPrinted>
  <dcterms:created xsi:type="dcterms:W3CDTF">2018-12-30T09:54:12Z</dcterms:created>
  <dcterms:modified xsi:type="dcterms:W3CDTF">2020-03-08T06:09:40Z</dcterms:modified>
</cp:coreProperties>
</file>