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7" i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F13" i="1" s="1"/>
  <c r="F9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F26" i="1" l="1"/>
  <c r="F10" i="1" s="1"/>
  <c r="I254" i="1"/>
  <c r="B33" i="1"/>
  <c r="I245" i="1"/>
  <c r="I176" i="1"/>
  <c r="I225" i="1"/>
  <c r="E26" i="1"/>
  <c r="E10" i="1" s="1"/>
  <c r="E11" i="1" s="1"/>
  <c r="I23" i="1"/>
  <c r="I31" i="1"/>
  <c r="I34" i="1"/>
  <c r="B36" i="1"/>
  <c r="I37" i="1"/>
  <c r="F11" i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<sst xmlns="http://schemas.openxmlformats.org/spreadsheetml/2006/main" count="245" uniqueCount="216">
  <si>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</si>
  <si>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</si>
  <si>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</si>
  <si>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</si>
  <si>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</si>
  <si>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</si>
  <si>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</si>
  <si>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</si>
  <si>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</si>
  <si>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</si>
  <si>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</si>
  <si>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</si>
  <si>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</si>
  <si>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</si>
  <si>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</si>
  <si>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</si>
  <si>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</si>
  <si>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</si>
  <si>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</si>
  <si>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</si>
  <si>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</si>
  <si>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</si>
  <si>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</si>
  <si>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</si>
  <si>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</si>
  <si>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</si>
  <si>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</si>
  <si>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</si>
  <si>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</si>
  <si>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</si>
  <si>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</si>
  <si>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</si>
  <si>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</si>
  <si>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</si>
  <si>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</si>
  <si>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</si>
  <si>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</si>
  <si>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</si>
  <si>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</si>
  <si>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</si>
  <si>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</si>
  <si>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</si>
  <si>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</si>
  <si>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</si>
  <si>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</si>
  <si>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</si>
  <si>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</si>
  <si>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</si>
  <si>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</si>
  <si>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</si>
  <si>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</si>
  <si>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</si>
  <si>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</si>
  <si>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</si>
  <si>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</si>
  <si>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</si>
  <si>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</si>
  <si>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</si>
  <si>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</si>
  <si>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</si>
  <si>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</si>
  <si>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</si>
  <si>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</si>
  <si>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</si>
  <si>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</si>
  <si>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</si>
  <si>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</si>
  <si>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</si>
  <si>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</si>
  <si>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</si>
  <si>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</si>
  <si>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</si>
  <si>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</si>
  <si>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</si>
  <si>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</si>
  <si>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</si>
  <si>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</si>
  <si>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</si>
  <si>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</si>
  <si>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</si>
  <si>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</si>
  <si>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</si>
  <si>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</si>
  <si>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</si>
  <si>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</si>
  <si>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</si>
  <si>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</si>
  <si>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</si>
  <si>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</si>
  <si>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</si>
  <si>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</si>
  <si>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</si>
  <si>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</si>
  <si>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</si>
  <si>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</si>
  <si>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</si>
  <si>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</si>
  <si>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</si>
  <si>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</si>
  <si>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</si>
  <si>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</si>
  <si>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</si>
  <si>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</si>
  <si>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</si>
  <si>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</si>
  <si>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</si>
  <si>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</si>
  <si>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</si>
  <si>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</si>
  <si>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</si>
  <si>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</si>
  <si>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</si>
  <si>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</si>
  <si>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</si>
  <si>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</si>
  <si>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</si>
  <si>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</si>
  <si>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</si>
  <si>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</si>
  <si>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</si>
  <si>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</si>
  <si>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</si>
  <si>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</si>
  <si>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</si>
  <si>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</si>
  <si>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</si>
  <si>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</si>
  <si>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</si>
  <si>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</si>
  <si>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</si>
  <si>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</si>
  <si>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</si>
  <si>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</si>
  <si>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</si>
  <si>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</si>
  <si>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</si>
  <si>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</si>
  <si>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</si>
  <si>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</si>
  <si>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</si>
  <si>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</si>
  <si>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</si>
  <si>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</si>
  <si>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</si>
  <si>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</si>
  <si>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</si>
  <si>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</si>
  <si>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</si>
  <si>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</si>
  <si>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</si>
  <si>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</si>
  <si>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</si>
  <si>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</si>
  <si>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</si>
  <si>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</si>
  <si>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</si>
  <si>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</si>
  <si>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</si>
  <si>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</si>
  <si>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</si>
  <si>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</si>
  <si>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</si>
  <si>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</si>
  <si>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</si>
  <si>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</si>
  <si>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</si>
  <si>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</si>
  <si>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</si>
  <si>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</si>
  <si>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</si>
  <si>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</si>
  <si>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</si>
  <si>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</si>
  <si>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</si>
  <si>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</si>
  <si>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</si>
  <si>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</si>
  <si>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</si>
  <si>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</si>
  <si>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</si>
  <si>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</si>
  <si>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</si>
  <si>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</si>
  <si>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</si>
  <si>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</si>
  <si>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</si>
  <si>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</si>
  <si>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</si>
  <si>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</si>
  <si>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</si>
  <si>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</si>
  <si>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</si>
  <si>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</si>
  <si>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</si>
  <si>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</si>
  <si>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</si>
  <si>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</si>
  <si>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</si>
  <si>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</si>
  <si>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</si>
  <si>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</si>
  <si>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</si>
  <si>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</si>
  <si>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</si>
  <si>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</si>
  <si>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</si>
  <si>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</si>
  <si>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</si>
  <si>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</si>
  <si>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</si>
  <si>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</si>
  <si>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</si>
  <si>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މާޅޮސްމަޑުލު ދެކުނުބުރީ ކުޑަރިކިލު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</si>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</sst>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1355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2095543</v>
      </c>
      <c r="C9" s="15">
        <f t="shared" si="0"/>
        <v>2097543</v>
      </c>
      <c r="D9" s="15">
        <f t="shared" si="0"/>
        <v>2089543</v>
      </c>
      <c r="E9" s="15">
        <f t="shared" si="0"/>
        <v>2087810</v>
      </c>
      <c r="F9" s="15">
        <f>F13</f>
        <v>2138232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100000</v>
      </c>
      <c r="C10" s="16">
        <f t="shared" si="2"/>
        <v>100000</v>
      </c>
      <c r="D10" s="16">
        <f t="shared" si="2"/>
        <v>100000</v>
      </c>
      <c r="E10" s="16">
        <f t="shared" si="2"/>
        <v>0</v>
      </c>
      <c r="F10" s="16">
        <f>F26</f>
        <v>66362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2195543</v>
      </c>
      <c r="C11" s="18">
        <f t="shared" si="3"/>
        <v>2197543</v>
      </c>
      <c r="D11" s="18">
        <f t="shared" si="3"/>
        <v>2189543</v>
      </c>
      <c r="E11" s="18">
        <f t="shared" si="3"/>
        <v>2087810</v>
      </c>
      <c r="F11" s="18">
        <f>SUM(F9:F10)</f>
        <v>2204594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2095543</v>
      </c>
      <c r="C13" s="18">
        <f t="shared" si="4"/>
        <v>2097543</v>
      </c>
      <c r="D13" s="18">
        <f t="shared" si="4"/>
        <v>2089543</v>
      </c>
      <c r="E13" s="18">
        <f t="shared" si="4"/>
        <v>2087810</v>
      </c>
      <c r="F13" s="18">
        <f>SUM(F14:F24)</f>
        <v>2138232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1308456</v>
      </c>
      <c r="C14" s="22">
        <f t="shared" si="5"/>
        <v>1308456</v>
      </c>
      <c r="D14" s="22">
        <f t="shared" si="5"/>
        <v>1308456</v>
      </c>
      <c r="E14" s="22">
        <f t="shared" si="5"/>
        <v>1311682</v>
      </c>
      <c r="F14" s="22">
        <f>F36</f>
        <v>1214102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60337</v>
      </c>
      <c r="C15" s="23">
        <f t="shared" si="6"/>
        <v>60337</v>
      </c>
      <c r="D15" s="23">
        <f t="shared" si="6"/>
        <v>60337</v>
      </c>
      <c r="E15" s="23">
        <f t="shared" si="6"/>
        <v>58582</v>
      </c>
      <c r="F15" s="23">
        <f>F77</f>
        <v>57272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20000</v>
      </c>
      <c r="C16" s="23">
        <f t="shared" si="7"/>
        <v>22000</v>
      </c>
      <c r="D16" s="23">
        <f t="shared" si="7"/>
        <v>15000</v>
      </c>
      <c r="E16" s="23">
        <f t="shared" si="7"/>
        <v>15000</v>
      </c>
      <c r="F16" s="23">
        <f>F85</f>
        <v>20000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18000</v>
      </c>
      <c r="C17" s="23">
        <f t="shared" si="8"/>
        <v>18000</v>
      </c>
      <c r="D17" s="23">
        <f t="shared" si="8"/>
        <v>17000</v>
      </c>
      <c r="E17" s="23">
        <f t="shared" si="8"/>
        <v>17600</v>
      </c>
      <c r="F17" s="23">
        <f>F93</f>
        <v>40500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438750</v>
      </c>
      <c r="C18" s="23">
        <f t="shared" si="9"/>
        <v>438750</v>
      </c>
      <c r="D18" s="23">
        <f t="shared" si="9"/>
        <v>438750</v>
      </c>
      <c r="E18" s="23">
        <f t="shared" si="9"/>
        <v>434946</v>
      </c>
      <c r="F18" s="23">
        <f>F107</f>
        <v>536358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20000</v>
      </c>
      <c r="C21" s="23">
        <f t="shared" si="12"/>
        <v>20000</v>
      </c>
      <c r="D21" s="23">
        <f t="shared" si="12"/>
        <v>20000</v>
      </c>
      <c r="E21" s="23">
        <f t="shared" si="12"/>
        <v>20000</v>
      </c>
      <c r="F21" s="23">
        <f>F150</f>
        <v>40000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230000</v>
      </c>
      <c r="C23" s="23">
        <f t="shared" si="14"/>
        <v>230000</v>
      </c>
      <c r="D23" s="23">
        <f t="shared" si="14"/>
        <v>230000</v>
      </c>
      <c r="E23" s="23">
        <f t="shared" si="14"/>
        <v>230000</v>
      </c>
      <c r="F23" s="23">
        <f>F176</f>
        <v>230000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100000</v>
      </c>
      <c r="C26" s="18">
        <f t="shared" si="16"/>
        <v>100000</v>
      </c>
      <c r="D26" s="18">
        <f t="shared" si="16"/>
        <v>100000</v>
      </c>
      <c r="E26" s="18">
        <f t="shared" si="16"/>
        <v>0</v>
      </c>
      <c r="F26" s="18">
        <f>SUM(F27:F34)</f>
        <v>66362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100000</v>
      </c>
      <c r="C31" s="23">
        <f t="shared" si="21"/>
        <v>100000</v>
      </c>
      <c r="D31" s="23">
        <f t="shared" si="21"/>
        <v>100000</v>
      </c>
      <c r="E31" s="23">
        <f t="shared" si="21"/>
        <v>0</v>
      </c>
      <c r="F31" s="23">
        <f>F225</f>
        <v>66362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1308456</v>
      </c>
      <c r="C36" s="18">
        <f t="shared" si="25"/>
        <v>1308456</v>
      </c>
      <c r="D36" s="18">
        <f t="shared" si="25"/>
        <v>1308456</v>
      </c>
      <c r="E36" s="18">
        <f t="shared" si="25"/>
        <v>1311682</v>
      </c>
      <c r="F36" s="18">
        <f>SUM(F37:F38)</f>
        <v>1214102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911556</v>
      </c>
      <c r="C37" s="25">
        <f t="shared" si="26"/>
        <v>911556</v>
      </c>
      <c r="D37" s="25">
        <f t="shared" si="26"/>
        <v>911556</v>
      </c>
      <c r="E37" s="25">
        <f t="shared" si="26"/>
        <v>908305</v>
      </c>
      <c r="F37" s="25">
        <f>F40</f>
        <v>902245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396900</v>
      </c>
      <c r="C38" s="23">
        <f t="shared" si="27"/>
        <v>396900</v>
      </c>
      <c r="D38" s="23">
        <f t="shared" si="27"/>
        <v>396900</v>
      </c>
      <c r="E38" s="23">
        <f t="shared" si="27"/>
        <v>403377</v>
      </c>
      <c r="F38" s="23">
        <f>F44</f>
        <v>311857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911556</v>
      </c>
      <c r="C40" s="18">
        <f t="shared" si="28"/>
        <v>911556</v>
      </c>
      <c r="D40" s="18">
        <f t="shared" si="28"/>
        <v>911556</v>
      </c>
      <c r="E40" s="18">
        <f t="shared" si="28"/>
        <v>908305</v>
      </c>
      <c r="F40" s="18">
        <f>SUM(F41:F42)</f>
        <v>902245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861960</v>
      </c>
      <c r="C41" s="25">
        <v>861960</v>
      </c>
      <c r="D41" s="25">
        <v>861960</v>
      </c>
      <c r="E41" s="25">
        <v>841515</v>
      </c>
      <c r="F41" s="25">
        <v>854992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49596</v>
      </c>
      <c r="C42" s="23">
        <v>49596</v>
      </c>
      <c r="D42" s="23">
        <v>49596</v>
      </c>
      <c r="E42" s="23">
        <v>66790</v>
      </c>
      <c r="F42" s="23">
        <v>47253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396900</v>
      </c>
      <c r="C44" s="18">
        <f t="shared" si="29"/>
        <v>396900</v>
      </c>
      <c r="D44" s="18">
        <f t="shared" si="29"/>
        <v>396900</v>
      </c>
      <c r="E44" s="18">
        <f t="shared" si="29"/>
        <v>403377</v>
      </c>
      <c r="F44" s="18">
        <f>SUM(F45:F75)</f>
        <v>311857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33000</v>
      </c>
      <c r="C48" s="23">
        <v>33000</v>
      </c>
      <c r="D48" s="23">
        <v>33000</v>
      </c>
      <c r="E48" s="23">
        <v>33000</v>
      </c>
      <c r="F48" s="23">
        <v>34400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0</v>
      </c>
      <c r="C52" s="23">
        <v>0</v>
      </c>
      <c r="D52" s="23">
        <v>0</v>
      </c>
      <c r="E52" s="23">
        <v>13875</v>
      </c>
      <c r="F52" s="23">
        <v>10000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110267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0</v>
      </c>
      <c r="F61" s="23">
        <v>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14400</v>
      </c>
      <c r="C66" s="23">
        <v>14400</v>
      </c>
      <c r="D66" s="23">
        <v>14400</v>
      </c>
      <c r="E66" s="23">
        <v>14400</v>
      </c>
      <c r="F66" s="23">
        <v>14050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7500</v>
      </c>
      <c r="C67" s="23">
        <v>7500</v>
      </c>
      <c r="D67" s="23">
        <v>7500</v>
      </c>
      <c r="E67" s="23">
        <v>3938</v>
      </c>
      <c r="F67" s="23">
        <v>3500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156000</v>
      </c>
      <c r="C69" s="23">
        <v>156000</v>
      </c>
      <c r="D69" s="23">
        <v>156000</v>
      </c>
      <c r="E69" s="23">
        <v>152226</v>
      </c>
      <c r="F69" s="23">
        <v>111500</v>
      </c>
      <c r="G69" s="32" t="s">
        <v>60</v>
      </c>
      <c r="H69" s="8">
        <v>212027</v>
      </c>
      <c r="I69" s="4" t="str">
        <f t="shared" si="1"/>
        <v>SHOW</v>
      </c>
    </row>
    <row r="70" spans="1:9" ht="22.5" customHeight="1">
      <c r="A70" s="8">
        <v>212028</v>
      </c>
      <c r="B70" s="23">
        <v>0</v>
      </c>
      <c r="C70" s="23">
        <v>0</v>
      </c>
      <c r="D70" s="23">
        <v>0</v>
      </c>
      <c r="E70" s="23">
        <v>26453</v>
      </c>
      <c r="F70" s="23">
        <v>28140</v>
      </c>
      <c r="G70" s="32" t="s">
        <v>61</v>
      </c>
      <c r="H70" s="8">
        <v>212028</v>
      </c>
      <c r="I70" s="4" t="str">
        <f t="shared" si="1"/>
        <v>SHOW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81600</v>
      </c>
      <c r="C73" s="23">
        <v>81600</v>
      </c>
      <c r="D73" s="23">
        <v>81600</v>
      </c>
      <c r="E73" s="23">
        <v>68000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0</v>
      </c>
      <c r="C75" s="23">
        <v>0</v>
      </c>
      <c r="D75" s="23">
        <v>0</v>
      </c>
      <c r="E75" s="23">
        <v>1485</v>
      </c>
      <c r="F75" s="23">
        <v>0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60337</v>
      </c>
      <c r="C77" s="18">
        <f t="shared" si="31"/>
        <v>60337</v>
      </c>
      <c r="D77" s="18">
        <f t="shared" si="31"/>
        <v>60337</v>
      </c>
      <c r="E77" s="18">
        <f t="shared" si="31"/>
        <v>58582</v>
      </c>
      <c r="F77" s="18">
        <f>SUM(F78:F83)</f>
        <v>57272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60337</v>
      </c>
      <c r="C83" s="23">
        <v>60337</v>
      </c>
      <c r="D83" s="23">
        <v>60337</v>
      </c>
      <c r="E83" s="23">
        <v>58582</v>
      </c>
      <c r="F83" s="23">
        <v>57272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20000</v>
      </c>
      <c r="C85" s="18">
        <f t="shared" si="32"/>
        <v>22000</v>
      </c>
      <c r="D85" s="18">
        <f t="shared" si="32"/>
        <v>15000</v>
      </c>
      <c r="E85" s="18">
        <f t="shared" si="32"/>
        <v>15000</v>
      </c>
      <c r="F85" s="18">
        <f>SUM(F86:F91)</f>
        <v>20000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15000</v>
      </c>
      <c r="C86" s="25">
        <v>15000</v>
      </c>
      <c r="D86" s="25">
        <v>10000</v>
      </c>
      <c r="E86" s="25">
        <v>10000</v>
      </c>
      <c r="F86" s="25">
        <v>10000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5000</v>
      </c>
      <c r="C88" s="23">
        <v>7000</v>
      </c>
      <c r="D88" s="23">
        <v>5000</v>
      </c>
      <c r="E88" s="23">
        <v>5000</v>
      </c>
      <c r="F88" s="23">
        <v>10000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18000</v>
      </c>
      <c r="C93" s="18">
        <f t="shared" si="33"/>
        <v>18000</v>
      </c>
      <c r="D93" s="18">
        <f t="shared" si="33"/>
        <v>17000</v>
      </c>
      <c r="E93" s="18">
        <f t="shared" si="33"/>
        <v>17600</v>
      </c>
      <c r="F93" s="18">
        <f>SUM(F94:F105)</f>
        <v>40500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15000</v>
      </c>
      <c r="C94" s="25">
        <v>15000</v>
      </c>
      <c r="D94" s="25">
        <v>15000</v>
      </c>
      <c r="E94" s="25">
        <v>15000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5000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0</v>
      </c>
      <c r="C98" s="23">
        <v>0</v>
      </c>
      <c r="D98" s="23">
        <v>0</v>
      </c>
      <c r="E98" s="23">
        <v>0</v>
      </c>
      <c r="F98" s="23">
        <v>15000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3000</v>
      </c>
      <c r="C101" s="23">
        <v>3000</v>
      </c>
      <c r="D101" s="23">
        <v>2000</v>
      </c>
      <c r="E101" s="23">
        <v>2600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438750</v>
      </c>
      <c r="C107" s="18">
        <f t="shared" si="34"/>
        <v>438750</v>
      </c>
      <c r="D107" s="18">
        <f t="shared" si="34"/>
        <v>438750</v>
      </c>
      <c r="E107" s="18">
        <f t="shared" si="34"/>
        <v>434946</v>
      </c>
      <c r="F107" s="18">
        <f>SUM(F108:F133)</f>
        <v>536358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30000</v>
      </c>
      <c r="C108" s="25">
        <v>30000</v>
      </c>
      <c r="D108" s="25">
        <v>30000</v>
      </c>
      <c r="E108" s="25">
        <v>27000</v>
      </c>
      <c r="F108" s="25">
        <v>25000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240000</v>
      </c>
      <c r="C109" s="23">
        <v>240000</v>
      </c>
      <c r="D109" s="23">
        <v>240000</v>
      </c>
      <c r="E109" s="23">
        <v>254946</v>
      </c>
      <c r="F109" s="23">
        <v>319858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10000</v>
      </c>
      <c r="C110" s="23">
        <v>10000</v>
      </c>
      <c r="D110" s="23">
        <v>10000</v>
      </c>
      <c r="E110" s="23">
        <v>10000</v>
      </c>
      <c r="F110" s="23">
        <v>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33750</v>
      </c>
      <c r="C111" s="23">
        <v>33750</v>
      </c>
      <c r="D111" s="23">
        <v>33750</v>
      </c>
      <c r="E111" s="23">
        <v>30000</v>
      </c>
      <c r="F111" s="23">
        <v>30000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110000</v>
      </c>
      <c r="C114" s="23">
        <v>110000</v>
      </c>
      <c r="D114" s="23">
        <v>110000</v>
      </c>
      <c r="E114" s="23">
        <v>98000</v>
      </c>
      <c r="F114" s="23">
        <v>144000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2500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 thickBot="1">
      <c r="A121" s="8">
        <v>223014</v>
      </c>
      <c r="B121" s="23">
        <v>15000</v>
      </c>
      <c r="C121" s="23">
        <v>15000</v>
      </c>
      <c r="D121" s="23">
        <v>15000</v>
      </c>
      <c r="E121" s="23">
        <v>15000</v>
      </c>
      <c r="F121" s="23">
        <v>15000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20000</v>
      </c>
      <c r="C150" s="18">
        <f t="shared" si="38"/>
        <v>20000</v>
      </c>
      <c r="D150" s="18">
        <f t="shared" si="38"/>
        <v>20000</v>
      </c>
      <c r="E150" s="18">
        <f t="shared" si="38"/>
        <v>20000</v>
      </c>
      <c r="F150" s="18">
        <f>SUM(F151:F168)</f>
        <v>40000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20000</v>
      </c>
      <c r="C152" s="23">
        <v>20000</v>
      </c>
      <c r="D152" s="23">
        <v>20000</v>
      </c>
      <c r="E152" s="23">
        <v>20000</v>
      </c>
      <c r="F152" s="23">
        <v>20000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10000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5000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230000</v>
      </c>
      <c r="C176" s="18">
        <f t="shared" si="40"/>
        <v>230000</v>
      </c>
      <c r="D176" s="18">
        <f t="shared" si="40"/>
        <v>230000</v>
      </c>
      <c r="E176" s="18">
        <f t="shared" si="40"/>
        <v>230000</v>
      </c>
      <c r="F176" s="18">
        <f>SUM(F177:F196)</f>
        <v>230000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200000</v>
      </c>
      <c r="C186" s="23">
        <v>200000</v>
      </c>
      <c r="D186" s="23">
        <v>200000</v>
      </c>
      <c r="E186" s="23">
        <v>200000</v>
      </c>
      <c r="F186" s="23">
        <v>200000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100000</v>
      </c>
      <c r="C225" s="18">
        <f t="shared" si="47"/>
        <v>100000</v>
      </c>
      <c r="D225" s="18">
        <f t="shared" si="47"/>
        <v>100000</v>
      </c>
      <c r="E225" s="18">
        <f t="shared" si="47"/>
        <v>0</v>
      </c>
      <c r="F225" s="18">
        <f>SUM(F226:F238)</f>
        <v>66362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35081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31281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2020-03-08T04:06:31Z</cp:lastPrinted>
  <dcterms:created xsi:type="dcterms:W3CDTF">2018-12-30T09:54:12Z</dcterms:created>
  <dcterms:modified xsi:type="dcterms:W3CDTF">2020-03-08T04:06:35Z</dcterms:modified>
</cp:coreProperties>
</file>