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F225" i="1"/>
  <c r="F31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176" i="1" l="1"/>
  <c r="I225" i="1"/>
  <c r="I254" i="1"/>
  <c r="B33" i="1"/>
  <c r="I245" i="1"/>
  <c r="I23" i="1"/>
  <c r="I31" i="1"/>
  <c r="I34" i="1"/>
  <c r="B36" i="1"/>
  <c r="I37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<sst xmlns="http://schemas.openxmlformats.org/spreadsheetml/2006/main" count="245" uniqueCount="216">
  <si>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</si>
  <si>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</si>
  <si>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</si>
  <si>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</si>
  <si>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</si>
  <si>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</si>
  <si>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</si>
  <si>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</si>
  <si>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</si>
  <si>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</si>
  <si>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</si>
  <si>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</si>
  <si>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</si>
  <si>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</si>
  <si>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</si>
  <si>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</si>
  <si>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</si>
  <si>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</si>
  <si>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</si>
  <si>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</si>
  <si>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</si>
  <si>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</si>
  <si>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</si>
  <si>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</si>
  <si>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</si>
  <si>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</si>
  <si>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</si>
  <si>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</si>
  <si>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</si>
  <si>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</si>
  <si>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</si>
  <si>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</si>
  <si>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</si>
  <si>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</si>
  <si>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</si>
  <si>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</si>
  <si>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</si>
  <si>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</si>
  <si>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</si>
  <si>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</si>
  <si>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</si>
  <si>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</si>
  <si>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</si>
  <si>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</si>
  <si>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</si>
  <si>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</si>
  <si>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</si>
  <si>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</si>
  <si>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</si>
  <si>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</si>
  <si>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</si>
  <si>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</si>
  <si>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</si>
  <si>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</si>
  <si>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</si>
  <si>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</si>
  <si>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</si>
  <si>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</si>
  <si>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</si>
  <si>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</si>
  <si>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</si>
  <si>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</si>
  <si>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</si>
  <si>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</si>
  <si>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</si>
  <si>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</si>
  <si>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</si>
  <si>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</si>
  <si>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</si>
  <si>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</si>
  <si>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</si>
  <si>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</si>
  <si>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</si>
  <si>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</si>
  <si>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</si>
  <si>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</si>
  <si>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</si>
  <si>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</si>
  <si>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</si>
  <si>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</si>
  <si>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</si>
  <si>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</si>
  <si>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</si>
  <si>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</si>
  <si>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</si>
  <si>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</si>
  <si>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</si>
  <si>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</si>
  <si>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</si>
  <si>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</si>
  <si>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</si>
  <si>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</si>
  <si>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</si>
  <si>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</si>
  <si>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</si>
  <si>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</si>
  <si>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</si>
  <si>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</si>
  <si>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</si>
  <si>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</si>
  <si>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</si>
  <si>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</si>
  <si>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</si>
  <si>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</si>
  <si>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</si>
  <si>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</si>
  <si>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</si>
  <si>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</si>
  <si>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</si>
  <si>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</si>
  <si>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</si>
  <si>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</si>
  <si>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</si>
  <si>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</si>
  <si>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</si>
  <si>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</si>
  <si>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</si>
  <si>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</si>
  <si>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</si>
  <si>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</si>
  <si>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</si>
  <si>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</si>
  <si>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</si>
  <si>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</si>
  <si>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</si>
  <si>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</si>
  <si>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</si>
  <si>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</si>
  <si>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</si>
  <si>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</si>
  <si>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</si>
  <si>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</si>
  <si>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</si>
  <si>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</si>
  <si>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</si>
  <si>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</si>
  <si>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</si>
  <si>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</si>
  <si>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</si>
  <si>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</si>
  <si>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</si>
  <si>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</si>
  <si>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</si>
  <si>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</si>
  <si>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</si>
  <si>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</si>
  <si>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</si>
  <si>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</si>
  <si>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</si>
  <si>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</si>
  <si>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</si>
  <si>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</si>
  <si>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</si>
  <si>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</si>
  <si>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</si>
  <si>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</si>
  <si>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</si>
  <si>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</si>
  <si>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</si>
  <si>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</si>
  <si>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</si>
  <si>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</si>
  <si>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</si>
  <si>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</si>
  <si>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</si>
  <si>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</si>
  <si>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</si>
  <si>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</si>
  <si>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</si>
  <si>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</si>
  <si>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</si>
  <si>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</si>
  <si>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</si>
  <si>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</si>
  <si>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</si>
  <si>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</si>
  <si>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</si>
  <si>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</si>
  <si>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</si>
  <si>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</si>
  <si>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</si>
  <si>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</si>
  <si>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</si>
  <si>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</si>
  <si>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</si>
  <si>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</si>
  <si>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</si>
  <si>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</si>
  <si>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</si>
  <si>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</si>
  <si>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</si>
  <si>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</si>
  <si>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</si>
  <si>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</si>
  <si>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</si>
  <si>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</si>
  <si>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</si>
  <si>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</si>
  <si>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</si>
  <si>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</si>
  <si>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</si>
  <si>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</si>
  <si>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</si>
  <si>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</si>
  <si>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</si>
  <si>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</si>
  <si>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</si>
  <si>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</si>
  <si>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</si>
  <si>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</si>
  <si>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</si>
  <si>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</si>
  <si>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މިލަދުންމަޑުލު އުތުރުބުރީ ނޫމަރާ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</si>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</sst>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9" sqref="G9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1311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1408925</v>
      </c>
      <c r="C9" s="15">
        <f t="shared" si="0"/>
        <v>1433925</v>
      </c>
      <c r="D9" s="15">
        <f t="shared" si="0"/>
        <v>1428925</v>
      </c>
      <c r="E9" s="15">
        <f t="shared" si="0"/>
        <v>1311795</v>
      </c>
      <c r="F9" s="15">
        <f>F13</f>
        <v>1336221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3528</v>
      </c>
      <c r="C10" s="16">
        <f t="shared" si="2"/>
        <v>3360</v>
      </c>
      <c r="D10" s="16">
        <f t="shared" si="2"/>
        <v>3200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3.25" customHeight="1" thickBot="1">
      <c r="B11" s="18">
        <f t="shared" ref="B11:E11" si="3">SUM(B9:B10)</f>
        <v>1412453</v>
      </c>
      <c r="C11" s="18">
        <f t="shared" si="3"/>
        <v>1437285</v>
      </c>
      <c r="D11" s="18">
        <f t="shared" si="3"/>
        <v>1432125</v>
      </c>
      <c r="E11" s="18">
        <f t="shared" si="3"/>
        <v>1311795</v>
      </c>
      <c r="F11" s="18">
        <f>SUM(F9:F10)</f>
        <v>1336221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1408925</v>
      </c>
      <c r="C13" s="18">
        <f t="shared" si="4"/>
        <v>1433925</v>
      </c>
      <c r="D13" s="18">
        <f t="shared" si="4"/>
        <v>1428925</v>
      </c>
      <c r="E13" s="18">
        <f t="shared" si="4"/>
        <v>1311795</v>
      </c>
      <c r="F13" s="18">
        <f>SUM(F14:F24)</f>
        <v>1336221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982136</v>
      </c>
      <c r="C14" s="22">
        <f t="shared" si="5"/>
        <v>982136</v>
      </c>
      <c r="D14" s="22">
        <f t="shared" si="5"/>
        <v>982136</v>
      </c>
      <c r="E14" s="22">
        <f t="shared" si="5"/>
        <v>951274</v>
      </c>
      <c r="F14" s="22">
        <f>F36</f>
        <v>1047307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44827</v>
      </c>
      <c r="C15" s="23">
        <f t="shared" si="6"/>
        <v>44827</v>
      </c>
      <c r="D15" s="23">
        <f t="shared" si="6"/>
        <v>44827</v>
      </c>
      <c r="E15" s="23">
        <f t="shared" si="6"/>
        <v>44827</v>
      </c>
      <c r="F15" s="23">
        <f>F77</f>
        <v>49002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9700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31300</v>
      </c>
      <c r="C17" s="23">
        <f t="shared" si="8"/>
        <v>31300</v>
      </c>
      <c r="D17" s="23">
        <f t="shared" si="8"/>
        <v>26300</v>
      </c>
      <c r="E17" s="23">
        <f t="shared" si="8"/>
        <v>26300</v>
      </c>
      <c r="F17" s="23">
        <f>F93</f>
        <v>36000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245662</v>
      </c>
      <c r="C18" s="23">
        <f t="shared" si="9"/>
        <v>245662</v>
      </c>
      <c r="D18" s="23">
        <f t="shared" si="9"/>
        <v>245662</v>
      </c>
      <c r="E18" s="23">
        <f t="shared" si="9"/>
        <v>134394</v>
      </c>
      <c r="F18" s="23">
        <f>F107</f>
        <v>75292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25000</v>
      </c>
      <c r="D21" s="23">
        <f t="shared" si="12"/>
        <v>25000</v>
      </c>
      <c r="E21" s="23">
        <f t="shared" si="12"/>
        <v>50000</v>
      </c>
      <c r="F21" s="23">
        <f>F150</f>
        <v>15000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95000</v>
      </c>
      <c r="C23" s="23">
        <f t="shared" si="14"/>
        <v>95000</v>
      </c>
      <c r="D23" s="23">
        <f t="shared" si="14"/>
        <v>95000</v>
      </c>
      <c r="E23" s="23">
        <f t="shared" si="14"/>
        <v>95000</v>
      </c>
      <c r="F23" s="23">
        <f>F176</f>
        <v>103920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3528</v>
      </c>
      <c r="C26" s="18">
        <f t="shared" si="16"/>
        <v>3360</v>
      </c>
      <c r="D26" s="18">
        <f t="shared" si="16"/>
        <v>3200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3528</v>
      </c>
      <c r="C31" s="23">
        <f t="shared" si="21"/>
        <v>3360</v>
      </c>
      <c r="D31" s="23">
        <f t="shared" si="21"/>
        <v>3200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982136</v>
      </c>
      <c r="C36" s="18">
        <f t="shared" si="25"/>
        <v>982136</v>
      </c>
      <c r="D36" s="18">
        <f t="shared" si="25"/>
        <v>982136</v>
      </c>
      <c r="E36" s="18">
        <f t="shared" si="25"/>
        <v>951274</v>
      </c>
      <c r="F36" s="18">
        <f>SUM(F37:F38)</f>
        <v>1047307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682742</v>
      </c>
      <c r="C37" s="25">
        <f t="shared" si="26"/>
        <v>682742</v>
      </c>
      <c r="D37" s="25">
        <f t="shared" si="26"/>
        <v>682742</v>
      </c>
      <c r="E37" s="25">
        <f t="shared" si="26"/>
        <v>672249</v>
      </c>
      <c r="F37" s="25">
        <f>F40</f>
        <v>732916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299394</v>
      </c>
      <c r="C38" s="23">
        <f t="shared" si="27"/>
        <v>299394</v>
      </c>
      <c r="D38" s="23">
        <f t="shared" si="27"/>
        <v>299394</v>
      </c>
      <c r="E38" s="23">
        <f t="shared" si="27"/>
        <v>279025</v>
      </c>
      <c r="F38" s="23">
        <f>F44</f>
        <v>314391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682742</v>
      </c>
      <c r="C40" s="18">
        <f t="shared" si="28"/>
        <v>682742</v>
      </c>
      <c r="D40" s="18">
        <f t="shared" si="28"/>
        <v>682742</v>
      </c>
      <c r="E40" s="18">
        <f t="shared" si="28"/>
        <v>672249</v>
      </c>
      <c r="F40" s="18">
        <f>SUM(F41:F42)</f>
        <v>732916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640380</v>
      </c>
      <c r="C41" s="25">
        <v>640380</v>
      </c>
      <c r="D41" s="25">
        <v>640380</v>
      </c>
      <c r="E41" s="25">
        <v>640380</v>
      </c>
      <c r="F41" s="25">
        <v>710525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42362</v>
      </c>
      <c r="C42" s="23">
        <v>42362</v>
      </c>
      <c r="D42" s="23">
        <v>42362</v>
      </c>
      <c r="E42" s="23">
        <v>31869</v>
      </c>
      <c r="F42" s="23">
        <v>22391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299394</v>
      </c>
      <c r="C44" s="18">
        <f t="shared" si="29"/>
        <v>299394</v>
      </c>
      <c r="D44" s="18">
        <f t="shared" si="29"/>
        <v>299394</v>
      </c>
      <c r="E44" s="18">
        <f t="shared" si="29"/>
        <v>279025</v>
      </c>
      <c r="F44" s="18">
        <f>SUM(F45:F75)</f>
        <v>314391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24000</v>
      </c>
      <c r="C48" s="23">
        <v>24000</v>
      </c>
      <c r="D48" s="23">
        <v>24000</v>
      </c>
      <c r="E48" s="23">
        <v>24000</v>
      </c>
      <c r="F48" s="23">
        <v>24700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110200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4544</v>
      </c>
      <c r="C57" s="23">
        <v>4544</v>
      </c>
      <c r="D57" s="23">
        <v>4544</v>
      </c>
      <c r="E57" s="23">
        <v>4543</v>
      </c>
      <c r="F57" s="23">
        <v>1721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6000</v>
      </c>
      <c r="C61" s="23">
        <v>6000</v>
      </c>
      <c r="D61" s="23">
        <v>6000</v>
      </c>
      <c r="E61" s="23">
        <v>4560</v>
      </c>
      <c r="F61" s="23">
        <v>43560</v>
      </c>
      <c r="G61" s="32" t="s">
        <v>52</v>
      </c>
      <c r="H61" s="8">
        <v>212019</v>
      </c>
      <c r="I61" s="4" t="str">
        <f t="shared" si="1"/>
        <v>SHOW</v>
      </c>
    </row>
    <row r="62" spans="1:9" ht="22.5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2800</v>
      </c>
      <c r="G62" s="32" t="s">
        <v>53</v>
      </c>
      <c r="H62" s="8">
        <v>212020</v>
      </c>
      <c r="I62" s="4" t="str">
        <f t="shared" si="1"/>
        <v>SHOW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6650</v>
      </c>
      <c r="C66" s="23">
        <v>6650</v>
      </c>
      <c r="D66" s="23">
        <v>6650</v>
      </c>
      <c r="E66" s="23">
        <v>8400</v>
      </c>
      <c r="F66" s="23">
        <v>6650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8000</v>
      </c>
      <c r="C67" s="23">
        <v>8000</v>
      </c>
      <c r="D67" s="23">
        <v>8000</v>
      </c>
      <c r="E67" s="23">
        <v>6562</v>
      </c>
      <c r="F67" s="23">
        <v>6300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84000</v>
      </c>
      <c r="C69" s="23">
        <v>84000</v>
      </c>
      <c r="D69" s="23">
        <v>84000</v>
      </c>
      <c r="E69" s="23">
        <v>84000</v>
      </c>
      <c r="F69" s="23">
        <v>88500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15000</v>
      </c>
      <c r="C70" s="23">
        <v>15000</v>
      </c>
      <c r="D70" s="23">
        <v>15000</v>
      </c>
      <c r="E70" s="23">
        <v>9960</v>
      </c>
      <c r="F70" s="23">
        <v>29960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61200</v>
      </c>
      <c r="C73" s="23">
        <v>61200</v>
      </c>
      <c r="D73" s="23">
        <v>61200</v>
      </c>
      <c r="E73" s="23">
        <v>47000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44827</v>
      </c>
      <c r="C77" s="18">
        <f t="shared" si="31"/>
        <v>44827</v>
      </c>
      <c r="D77" s="18">
        <f t="shared" si="31"/>
        <v>44827</v>
      </c>
      <c r="E77" s="18">
        <f t="shared" si="31"/>
        <v>44827</v>
      </c>
      <c r="F77" s="18">
        <f>SUM(F78:F83)</f>
        <v>49002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44827</v>
      </c>
      <c r="C83" s="23">
        <v>44827</v>
      </c>
      <c r="D83" s="23">
        <v>44827</v>
      </c>
      <c r="E83" s="23">
        <v>44827</v>
      </c>
      <c r="F83" s="23">
        <v>49002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9700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9700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31300</v>
      </c>
      <c r="C93" s="18">
        <f t="shared" si="33"/>
        <v>31300</v>
      </c>
      <c r="D93" s="18">
        <f t="shared" si="33"/>
        <v>26300</v>
      </c>
      <c r="E93" s="18">
        <f t="shared" si="33"/>
        <v>26300</v>
      </c>
      <c r="F93" s="18">
        <f>SUM(F94:F105)</f>
        <v>36000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15000</v>
      </c>
      <c r="E94" s="25">
        <v>15000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15000</v>
      </c>
      <c r="C98" s="23">
        <v>15000</v>
      </c>
      <c r="D98" s="23">
        <v>10000</v>
      </c>
      <c r="E98" s="23">
        <v>10000</v>
      </c>
      <c r="F98" s="23">
        <v>13000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3">
        <v>1300</v>
      </c>
      <c r="C101" s="23">
        <v>1300</v>
      </c>
      <c r="D101" s="23">
        <v>1300</v>
      </c>
      <c r="E101" s="23">
        <v>1300</v>
      </c>
      <c r="F101" s="23">
        <v>3000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245662</v>
      </c>
      <c r="C107" s="18">
        <f t="shared" si="34"/>
        <v>245662</v>
      </c>
      <c r="D107" s="18">
        <f t="shared" si="34"/>
        <v>245662</v>
      </c>
      <c r="E107" s="18">
        <f t="shared" si="34"/>
        <v>134394</v>
      </c>
      <c r="F107" s="18">
        <f>SUM(F108:F133)</f>
        <v>75292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45908</v>
      </c>
      <c r="C108" s="25">
        <v>45908</v>
      </c>
      <c r="D108" s="25">
        <v>45908</v>
      </c>
      <c r="E108" s="25">
        <v>0</v>
      </c>
      <c r="F108" s="25">
        <v>25000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192554</v>
      </c>
      <c r="C109" s="23">
        <v>192554</v>
      </c>
      <c r="D109" s="23">
        <v>192554</v>
      </c>
      <c r="E109" s="23">
        <v>119694</v>
      </c>
      <c r="F109" s="23">
        <v>33092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7200</v>
      </c>
      <c r="C111" s="23">
        <v>7200</v>
      </c>
      <c r="D111" s="23">
        <v>7200</v>
      </c>
      <c r="E111" s="23">
        <v>0</v>
      </c>
      <c r="F111" s="23">
        <v>7200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customHeight="1">
      <c r="A117" s="8">
        <v>223010</v>
      </c>
      <c r="B117" s="23">
        <v>0</v>
      </c>
      <c r="C117" s="23">
        <v>0</v>
      </c>
      <c r="D117" s="23">
        <v>0</v>
      </c>
      <c r="E117" s="23">
        <v>200</v>
      </c>
      <c r="F117" s="23">
        <v>0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1000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0</v>
      </c>
      <c r="C121" s="23">
        <v>0</v>
      </c>
      <c r="D121" s="23">
        <v>0</v>
      </c>
      <c r="E121" s="23">
        <v>10000</v>
      </c>
      <c r="F121" s="23">
        <v>10000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3000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0</v>
      </c>
      <c r="C131" s="23">
        <v>0</v>
      </c>
      <c r="D131" s="23">
        <v>0</v>
      </c>
      <c r="E131" s="23">
        <v>500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25000</v>
      </c>
      <c r="D150" s="18">
        <f t="shared" si="38"/>
        <v>25000</v>
      </c>
      <c r="E150" s="18">
        <f t="shared" si="38"/>
        <v>50000</v>
      </c>
      <c r="F150" s="18">
        <f>SUM(F151:F168)</f>
        <v>15000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10000</v>
      </c>
      <c r="D152" s="23">
        <v>10000</v>
      </c>
      <c r="E152" s="23">
        <v>50000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10000</v>
      </c>
      <c r="D156" s="23">
        <v>10000</v>
      </c>
      <c r="E156" s="23">
        <v>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5000</v>
      </c>
      <c r="D160" s="23">
        <v>5000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95000</v>
      </c>
      <c r="C176" s="18">
        <f t="shared" si="40"/>
        <v>95000</v>
      </c>
      <c r="D176" s="18">
        <f t="shared" si="40"/>
        <v>95000</v>
      </c>
      <c r="E176" s="18">
        <f t="shared" si="40"/>
        <v>95000</v>
      </c>
      <c r="F176" s="18">
        <f>SUM(F177:F196)</f>
        <v>103920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10000</v>
      </c>
      <c r="C185" s="23">
        <v>10000</v>
      </c>
      <c r="D185" s="23">
        <v>10000</v>
      </c>
      <c r="E185" s="23">
        <v>10000</v>
      </c>
      <c r="F185" s="23">
        <v>18920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85000</v>
      </c>
      <c r="C186" s="23">
        <v>85000</v>
      </c>
      <c r="D186" s="23">
        <v>85000</v>
      </c>
      <c r="E186" s="23">
        <v>85000</v>
      </c>
      <c r="F186" s="23">
        <v>85000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3528</v>
      </c>
      <c r="C225" s="18">
        <f t="shared" si="47"/>
        <v>3360</v>
      </c>
      <c r="D225" s="18">
        <f t="shared" si="47"/>
        <v>3200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2646</v>
      </c>
      <c r="C226" s="25">
        <v>2520</v>
      </c>
      <c r="D226" s="25">
        <v>2400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882</v>
      </c>
      <c r="C227" s="23">
        <v>840</v>
      </c>
      <c r="D227" s="23">
        <v>800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2020-03-04T05:18:34Z</cp:lastPrinted>
  <dcterms:created xsi:type="dcterms:W3CDTF">2018-12-30T09:54:12Z</dcterms:created>
  <dcterms:modified xsi:type="dcterms:W3CDTF">2020-03-04T05:18:39Z</dcterms:modified>
</cp:coreProperties>
</file>