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F13" i="1" s="1"/>
  <c r="F9" i="1" s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176" i="1"/>
  <c r="I225" i="1"/>
  <c r="B36" i="1"/>
  <c r="I37" i="1"/>
  <c r="I23" i="1"/>
  <c r="I31" i="1"/>
  <c r="I254" i="1"/>
  <c r="F11" i="1"/>
  <c r="E26" i="1"/>
  <c r="E10" i="1" s="1"/>
  <c r="E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<sst xmlns="http://schemas.openxmlformats.org/spreadsheetml/2006/main" count="245" uniqueCount="216">
  <si>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</si>
  <si>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</si>
  <si>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</si>
  <si>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</si>
  <si>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</si>
  <si>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</si>
  <si>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</si>
  <si>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</si>
  <si>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</si>
  <si>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</si>
  <si>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</si>
  <si>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</si>
  <si>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</si>
  <si>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</si>
  <si>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</si>
  <si>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</si>
  <si>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</si>
  <si>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</si>
  <si>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</si>
  <si>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</si>
  <si>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</si>
  <si>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</si>
  <si>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</si>
  <si>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</si>
  <si>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</si>
  <si>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</si>
  <si>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</si>
  <si>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</si>
  <si>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</si>
  <si>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</si>
  <si>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</si>
  <si>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</si>
  <si>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</si>
  <si>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</si>
  <si>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</si>
  <si>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</si>
  <si>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</si>
  <si>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</si>
  <si>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</si>
  <si>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</si>
  <si>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</si>
  <si>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</si>
  <si>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</si>
  <si>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</si>
  <si>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</si>
  <si>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</si>
  <si>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</si>
  <si>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</si>
  <si>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</si>
  <si>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</si>
  <si>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</si>
  <si>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</si>
  <si>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</si>
  <si>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</si>
  <si>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</si>
  <si>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</si>
  <si>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</si>
  <si>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</si>
  <si>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</si>
  <si>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</si>
  <si>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</si>
  <si>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</si>
  <si>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</si>
  <si>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</si>
  <si>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</si>
  <si>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</si>
  <si>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</si>
  <si>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</si>
  <si>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</si>
  <si>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</si>
  <si>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</si>
  <si>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</si>
  <si>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</si>
  <si>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</si>
  <si>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</si>
  <si>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</si>
  <si>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</si>
  <si>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</si>
  <si>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</si>
  <si>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</si>
  <si>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</si>
  <si>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</si>
  <si>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</si>
  <si>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</si>
  <si>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</si>
  <si>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</si>
  <si>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</si>
  <si>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</si>
  <si>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</si>
  <si>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</si>
  <si>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</si>
  <si>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</si>
  <si>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</si>
  <si>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</si>
  <si>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</si>
  <si>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</si>
  <si>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</si>
  <si>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</si>
  <si>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</si>
  <si>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</si>
  <si>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</si>
  <si>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</si>
  <si>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</si>
  <si>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</si>
  <si>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</si>
  <si>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</si>
  <si>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</si>
  <si>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</si>
  <si>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</si>
  <si>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</si>
  <si>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</si>
  <si>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</si>
  <si>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</si>
  <si>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</si>
  <si>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</si>
  <si>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</si>
  <si>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</si>
  <si>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</si>
  <si>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</si>
  <si>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</si>
  <si>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</si>
  <si>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</si>
  <si>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</si>
  <si>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</si>
  <si>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</si>
  <si>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</si>
  <si>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</si>
  <si>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</si>
  <si>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</si>
  <si>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</si>
  <si>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</si>
  <si>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</si>
  <si>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</si>
  <si>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</si>
  <si>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</si>
  <si>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</si>
  <si>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</si>
  <si>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</si>
  <si>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</si>
  <si>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</si>
  <si>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</si>
  <si>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</si>
  <si>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</si>
  <si>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</si>
  <si>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</si>
  <si>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</si>
  <si>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</si>
  <si>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</si>
  <si>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</si>
  <si>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</si>
  <si>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</si>
  <si>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</si>
  <si>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</si>
  <si>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</si>
  <si>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</si>
  <si>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</si>
  <si>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</si>
  <si>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</si>
  <si>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</si>
  <si>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</si>
  <si>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</si>
  <si>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</si>
  <si>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</si>
  <si>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</si>
  <si>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</si>
  <si>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</si>
  <si>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</si>
  <si>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</si>
  <si>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</si>
  <si>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</si>
  <si>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</si>
  <si>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</si>
  <si>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</si>
  <si>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</si>
  <si>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</si>
  <si>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</si>
  <si>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</si>
  <si>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</si>
  <si>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</si>
  <si>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</si>
  <si>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</si>
  <si>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</si>
  <si>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</si>
  <si>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</si>
  <si>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</si>
  <si>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</si>
  <si>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</si>
  <si>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</si>
  <si>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</si>
  <si>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</si>
  <si>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</si>
  <si>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</si>
  <si>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</si>
  <si>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</si>
  <si>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</si>
  <si>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</si>
  <si>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</si>
  <si>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</si>
  <si>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</si>
  <si>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</si>
  <si>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</si>
  <si>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</si>
  <si>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</si>
  <si>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</si>
  <si>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</si>
  <si>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</si>
  <si>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</si>
  <si>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</si>
  <si>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</si>
  <si>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</si>
  <si>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</si>
  <si>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</si>
  <si>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ހުވަދުއަތޮޅު އުތުރުބުރީ ނިލަންދޫ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</si>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</sst>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1461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2013305</v>
      </c>
      <c r="C9" s="15">
        <f t="shared" si="0"/>
        <v>2013305</v>
      </c>
      <c r="D9" s="15">
        <f t="shared" si="0"/>
        <v>2012805</v>
      </c>
      <c r="E9" s="15">
        <f t="shared" si="0"/>
        <v>2053086</v>
      </c>
      <c r="F9" s="15">
        <f>F13</f>
        <v>2627662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0</v>
      </c>
      <c r="C10" s="16">
        <f t="shared" si="2"/>
        <v>0</v>
      </c>
      <c r="D10" s="16">
        <f t="shared" si="2"/>
        <v>397000</v>
      </c>
      <c r="E10" s="16">
        <f t="shared" si="2"/>
        <v>0</v>
      </c>
      <c r="F10" s="16">
        <f>F26</f>
        <v>71874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2013305</v>
      </c>
      <c r="C11" s="18">
        <f t="shared" si="3"/>
        <v>2013305</v>
      </c>
      <c r="D11" s="18">
        <f t="shared" si="3"/>
        <v>2409805</v>
      </c>
      <c r="E11" s="18">
        <f t="shared" si="3"/>
        <v>2053086</v>
      </c>
      <c r="F11" s="18">
        <f>SUM(F9:F10)</f>
        <v>2699536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2013305</v>
      </c>
      <c r="C13" s="18">
        <f t="shared" si="4"/>
        <v>2013305</v>
      </c>
      <c r="D13" s="18">
        <f t="shared" si="4"/>
        <v>2012805</v>
      </c>
      <c r="E13" s="18">
        <f t="shared" si="4"/>
        <v>2053086</v>
      </c>
      <c r="F13" s="18">
        <f>SUM(F14:F24)</f>
        <v>2627662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1260140</v>
      </c>
      <c r="C14" s="22">
        <f t="shared" si="5"/>
        <v>1260140</v>
      </c>
      <c r="D14" s="22">
        <f t="shared" si="5"/>
        <v>1260140</v>
      </c>
      <c r="E14" s="22">
        <f t="shared" si="5"/>
        <v>1337175</v>
      </c>
      <c r="F14" s="22">
        <f>F36</f>
        <v>1332874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58758</v>
      </c>
      <c r="C15" s="23">
        <f t="shared" si="6"/>
        <v>58758</v>
      </c>
      <c r="D15" s="23">
        <f t="shared" si="6"/>
        <v>58758</v>
      </c>
      <c r="E15" s="23">
        <f t="shared" si="6"/>
        <v>57715</v>
      </c>
      <c r="F15" s="23">
        <f>F77</f>
        <v>62100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38000</v>
      </c>
      <c r="C16" s="23">
        <f t="shared" si="7"/>
        <v>38000</v>
      </c>
      <c r="D16" s="23">
        <f t="shared" si="7"/>
        <v>38000</v>
      </c>
      <c r="E16" s="23">
        <f t="shared" si="7"/>
        <v>18000</v>
      </c>
      <c r="F16" s="23">
        <f>F85</f>
        <v>42000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32000</v>
      </c>
      <c r="C17" s="23">
        <f t="shared" si="8"/>
        <v>32000</v>
      </c>
      <c r="D17" s="23">
        <f t="shared" si="8"/>
        <v>31500</v>
      </c>
      <c r="E17" s="23">
        <f t="shared" si="8"/>
        <v>18550</v>
      </c>
      <c r="F17" s="23">
        <f>F93</f>
        <v>32789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388057</v>
      </c>
      <c r="C18" s="23">
        <f t="shared" si="9"/>
        <v>388057</v>
      </c>
      <c r="D18" s="23">
        <f t="shared" si="9"/>
        <v>388057</v>
      </c>
      <c r="E18" s="23">
        <f t="shared" si="9"/>
        <v>393356</v>
      </c>
      <c r="F18" s="23">
        <f>F107</f>
        <v>934396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47002</v>
      </c>
      <c r="C21" s="23">
        <f t="shared" si="12"/>
        <v>47002</v>
      </c>
      <c r="D21" s="23">
        <f t="shared" si="12"/>
        <v>47002</v>
      </c>
      <c r="E21" s="23">
        <f t="shared" si="12"/>
        <v>38942</v>
      </c>
      <c r="F21" s="23">
        <f>F150</f>
        <v>34155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189348</v>
      </c>
      <c r="C23" s="23">
        <f t="shared" si="14"/>
        <v>189348</v>
      </c>
      <c r="D23" s="23">
        <f t="shared" si="14"/>
        <v>189348</v>
      </c>
      <c r="E23" s="23">
        <f t="shared" si="14"/>
        <v>189348</v>
      </c>
      <c r="F23" s="23">
        <f>F176</f>
        <v>189348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0</v>
      </c>
      <c r="C26" s="18">
        <f t="shared" si="16"/>
        <v>0</v>
      </c>
      <c r="D26" s="18">
        <f t="shared" si="16"/>
        <v>397000</v>
      </c>
      <c r="E26" s="18">
        <f t="shared" si="16"/>
        <v>0</v>
      </c>
      <c r="F26" s="18">
        <f>SUM(F27:F34)</f>
        <v>71874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0</v>
      </c>
      <c r="C31" s="23">
        <f t="shared" si="21"/>
        <v>0</v>
      </c>
      <c r="D31" s="23">
        <f t="shared" si="21"/>
        <v>397000</v>
      </c>
      <c r="E31" s="23">
        <f t="shared" si="21"/>
        <v>0</v>
      </c>
      <c r="F31" s="23">
        <f>F225</f>
        <v>71874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1260140</v>
      </c>
      <c r="C36" s="18">
        <f t="shared" si="25"/>
        <v>1260140</v>
      </c>
      <c r="D36" s="18">
        <f t="shared" si="25"/>
        <v>1260140</v>
      </c>
      <c r="E36" s="18">
        <f t="shared" si="25"/>
        <v>1337175</v>
      </c>
      <c r="F36" s="18">
        <f>SUM(F37:F38)</f>
        <v>1332874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886740</v>
      </c>
      <c r="C37" s="25">
        <f t="shared" si="26"/>
        <v>886740</v>
      </c>
      <c r="D37" s="25">
        <f t="shared" si="26"/>
        <v>886740</v>
      </c>
      <c r="E37" s="25">
        <f t="shared" si="26"/>
        <v>984112</v>
      </c>
      <c r="F37" s="25">
        <f>F40</f>
        <v>1029447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373400</v>
      </c>
      <c r="C38" s="23">
        <f t="shared" si="27"/>
        <v>373400</v>
      </c>
      <c r="D38" s="23">
        <f t="shared" si="27"/>
        <v>373400</v>
      </c>
      <c r="E38" s="23">
        <f t="shared" si="27"/>
        <v>353063</v>
      </c>
      <c r="F38" s="23">
        <f>F44</f>
        <v>303427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886740</v>
      </c>
      <c r="C40" s="18">
        <f t="shared" si="28"/>
        <v>886740</v>
      </c>
      <c r="D40" s="18">
        <f t="shared" si="28"/>
        <v>886740</v>
      </c>
      <c r="E40" s="18">
        <f t="shared" si="28"/>
        <v>984112</v>
      </c>
      <c r="F40" s="18">
        <f>SUM(F41:F42)</f>
        <v>1029447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839400</v>
      </c>
      <c r="C41" s="25">
        <v>839400</v>
      </c>
      <c r="D41" s="25">
        <v>839400</v>
      </c>
      <c r="E41" s="25">
        <v>834750</v>
      </c>
      <c r="F41" s="25">
        <v>890400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47340</v>
      </c>
      <c r="C42" s="23">
        <v>47340</v>
      </c>
      <c r="D42" s="23">
        <v>47340</v>
      </c>
      <c r="E42" s="23">
        <v>149362</v>
      </c>
      <c r="F42" s="23">
        <v>139047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373400</v>
      </c>
      <c r="C44" s="18">
        <f t="shared" si="29"/>
        <v>373400</v>
      </c>
      <c r="D44" s="18">
        <f t="shared" si="29"/>
        <v>373400</v>
      </c>
      <c r="E44" s="18">
        <f t="shared" si="29"/>
        <v>353063</v>
      </c>
      <c r="F44" s="18">
        <f>SUM(F45:F75)</f>
        <v>303427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33000</v>
      </c>
      <c r="C48" s="23">
        <v>33000</v>
      </c>
      <c r="D48" s="23">
        <v>33000</v>
      </c>
      <c r="E48" s="23">
        <v>33000</v>
      </c>
      <c r="F48" s="23">
        <v>33700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13960</v>
      </c>
      <c r="G51" s="32" t="s">
        <v>42</v>
      </c>
      <c r="H51" s="8">
        <v>212009</v>
      </c>
      <c r="I51" s="4" t="str">
        <f t="shared" si="1"/>
        <v>SHOW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100567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14600</v>
      </c>
      <c r="C61" s="23">
        <v>14600</v>
      </c>
      <c r="D61" s="23">
        <v>14600</v>
      </c>
      <c r="E61" s="23">
        <v>14220</v>
      </c>
      <c r="F61" s="23">
        <v>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4200</v>
      </c>
      <c r="C66" s="23">
        <v>4200</v>
      </c>
      <c r="D66" s="23">
        <v>4200</v>
      </c>
      <c r="E66" s="23">
        <v>4200</v>
      </c>
      <c r="F66" s="23">
        <v>4200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150000</v>
      </c>
      <c r="C69" s="23">
        <v>150000</v>
      </c>
      <c r="D69" s="23">
        <v>150000</v>
      </c>
      <c r="E69" s="23">
        <v>148500</v>
      </c>
      <c r="F69" s="23">
        <v>151000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81600</v>
      </c>
      <c r="C73" s="23">
        <v>81600</v>
      </c>
      <c r="D73" s="23">
        <v>81600</v>
      </c>
      <c r="E73" s="23">
        <v>63143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58758</v>
      </c>
      <c r="C77" s="18">
        <f t="shared" si="31"/>
        <v>58758</v>
      </c>
      <c r="D77" s="18">
        <f t="shared" si="31"/>
        <v>58758</v>
      </c>
      <c r="E77" s="18">
        <f t="shared" si="31"/>
        <v>57715</v>
      </c>
      <c r="F77" s="18">
        <f>SUM(F78:F83)</f>
        <v>62100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58758</v>
      </c>
      <c r="C83" s="23">
        <v>58758</v>
      </c>
      <c r="D83" s="23">
        <v>58758</v>
      </c>
      <c r="E83" s="23">
        <v>57715</v>
      </c>
      <c r="F83" s="23">
        <v>62100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38000</v>
      </c>
      <c r="C85" s="18">
        <f t="shared" si="32"/>
        <v>38000</v>
      </c>
      <c r="D85" s="18">
        <f t="shared" si="32"/>
        <v>38000</v>
      </c>
      <c r="E85" s="18">
        <f t="shared" si="32"/>
        <v>18000</v>
      </c>
      <c r="F85" s="18">
        <f>SUM(F86:F91)</f>
        <v>42000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18000</v>
      </c>
      <c r="C86" s="25">
        <v>18000</v>
      </c>
      <c r="D86" s="25">
        <v>18000</v>
      </c>
      <c r="E86" s="25">
        <v>13000</v>
      </c>
      <c r="F86" s="25">
        <v>18000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20000</v>
      </c>
      <c r="C88" s="23">
        <v>20000</v>
      </c>
      <c r="D88" s="23">
        <v>20000</v>
      </c>
      <c r="E88" s="23">
        <v>5000</v>
      </c>
      <c r="F88" s="23">
        <v>24000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32000</v>
      </c>
      <c r="C93" s="18">
        <f t="shared" si="33"/>
        <v>32000</v>
      </c>
      <c r="D93" s="18">
        <f t="shared" si="33"/>
        <v>31500</v>
      </c>
      <c r="E93" s="18">
        <f t="shared" si="33"/>
        <v>18550</v>
      </c>
      <c r="F93" s="18">
        <f>SUM(F94:F105)</f>
        <v>32789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24000</v>
      </c>
      <c r="C94" s="25">
        <v>24000</v>
      </c>
      <c r="D94" s="25">
        <v>24000</v>
      </c>
      <c r="E94" s="25">
        <v>16000</v>
      </c>
      <c r="F94" s="25">
        <v>20039</v>
      </c>
      <c r="G94" s="35" t="s">
        <v>79</v>
      </c>
      <c r="H94" s="8">
        <v>222001</v>
      </c>
      <c r="I94" s="4" t="str">
        <f t="shared" si="30"/>
        <v>SHOW</v>
      </c>
    </row>
    <row r="95" spans="1:9" ht="22.5" hidden="1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0</v>
      </c>
      <c r="G95" s="17" t="s">
        <v>80</v>
      </c>
      <c r="H95" s="8">
        <v>222002</v>
      </c>
      <c r="I95" s="4" t="str">
        <f t="shared" si="30"/>
        <v>HIDE</v>
      </c>
    </row>
    <row r="96" spans="1:9" ht="22.5" customHeight="1">
      <c r="A96" s="8">
        <v>222003</v>
      </c>
      <c r="B96" s="23">
        <v>2000</v>
      </c>
      <c r="C96" s="23">
        <v>2000</v>
      </c>
      <c r="D96" s="23">
        <v>1500</v>
      </c>
      <c r="E96" s="23">
        <v>0</v>
      </c>
      <c r="F96" s="23">
        <v>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2500</v>
      </c>
      <c r="C98" s="23">
        <v>2500</v>
      </c>
      <c r="D98" s="23">
        <v>2500</v>
      </c>
      <c r="E98" s="23">
        <v>1500</v>
      </c>
      <c r="F98" s="23">
        <v>8250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2000</v>
      </c>
      <c r="C101" s="23">
        <v>2000</v>
      </c>
      <c r="D101" s="23">
        <v>2000</v>
      </c>
      <c r="E101" s="23">
        <v>650</v>
      </c>
      <c r="F101" s="23">
        <v>3000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1500</v>
      </c>
      <c r="C102" s="23">
        <v>1500</v>
      </c>
      <c r="D102" s="23">
        <v>1500</v>
      </c>
      <c r="E102" s="23">
        <v>400</v>
      </c>
      <c r="F102" s="23">
        <v>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1000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388057</v>
      </c>
      <c r="C107" s="18">
        <f t="shared" si="34"/>
        <v>388057</v>
      </c>
      <c r="D107" s="18">
        <f t="shared" si="34"/>
        <v>388057</v>
      </c>
      <c r="E107" s="18">
        <f t="shared" si="34"/>
        <v>393356</v>
      </c>
      <c r="F107" s="18">
        <f>SUM(F108:F133)</f>
        <v>934396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31000</v>
      </c>
      <c r="C108" s="25">
        <v>31000</v>
      </c>
      <c r="D108" s="25">
        <v>31000</v>
      </c>
      <c r="E108" s="25">
        <v>31000</v>
      </c>
      <c r="F108" s="25">
        <v>28100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232257</v>
      </c>
      <c r="C109" s="23">
        <v>232257</v>
      </c>
      <c r="D109" s="23">
        <v>232257</v>
      </c>
      <c r="E109" s="23">
        <v>232257</v>
      </c>
      <c r="F109" s="23">
        <v>759632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14400</v>
      </c>
      <c r="C111" s="23">
        <v>14400</v>
      </c>
      <c r="D111" s="23">
        <v>14400</v>
      </c>
      <c r="E111" s="23">
        <v>32899</v>
      </c>
      <c r="F111" s="23">
        <v>43789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104400</v>
      </c>
      <c r="C114" s="23">
        <v>104400</v>
      </c>
      <c r="D114" s="23">
        <v>104400</v>
      </c>
      <c r="E114" s="23">
        <v>97200</v>
      </c>
      <c r="F114" s="23">
        <v>100000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1875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3000</v>
      </c>
      <c r="C119" s="23">
        <v>3000</v>
      </c>
      <c r="D119" s="23">
        <v>3000</v>
      </c>
      <c r="E119" s="23">
        <v>0</v>
      </c>
      <c r="F119" s="23">
        <v>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2000</v>
      </c>
      <c r="C124" s="23">
        <v>2000</v>
      </c>
      <c r="D124" s="23">
        <v>2000</v>
      </c>
      <c r="E124" s="23">
        <v>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1000</v>
      </c>
      <c r="C133" s="23">
        <v>1000</v>
      </c>
      <c r="D133" s="23">
        <v>1000</v>
      </c>
      <c r="E133" s="23">
        <v>0</v>
      </c>
      <c r="F133" s="23">
        <v>1000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47002</v>
      </c>
      <c r="C150" s="18">
        <f t="shared" si="38"/>
        <v>47002</v>
      </c>
      <c r="D150" s="18">
        <f t="shared" si="38"/>
        <v>47002</v>
      </c>
      <c r="E150" s="18">
        <f t="shared" si="38"/>
        <v>38942</v>
      </c>
      <c r="F150" s="18">
        <f>SUM(F151:F168)</f>
        <v>34155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15002</v>
      </c>
      <c r="C152" s="23">
        <v>15002</v>
      </c>
      <c r="D152" s="23">
        <v>15002</v>
      </c>
      <c r="E152" s="23">
        <v>14942</v>
      </c>
      <c r="F152" s="23">
        <v>15002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8000</v>
      </c>
      <c r="C156" s="23">
        <v>8000</v>
      </c>
      <c r="D156" s="23">
        <v>8000</v>
      </c>
      <c r="E156" s="23">
        <v>0</v>
      </c>
      <c r="F156" s="23">
        <v>5156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 thickBot="1">
      <c r="A157" s="8">
        <v>226007</v>
      </c>
      <c r="B157" s="23">
        <v>24000</v>
      </c>
      <c r="C157" s="23">
        <v>24000</v>
      </c>
      <c r="D157" s="23">
        <v>24000</v>
      </c>
      <c r="E157" s="23">
        <v>24000</v>
      </c>
      <c r="F157" s="23">
        <v>13997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189348</v>
      </c>
      <c r="C176" s="18">
        <f t="shared" si="40"/>
        <v>189348</v>
      </c>
      <c r="D176" s="18">
        <f t="shared" si="40"/>
        <v>189348</v>
      </c>
      <c r="E176" s="18">
        <f t="shared" si="40"/>
        <v>189348</v>
      </c>
      <c r="F176" s="18">
        <f>SUM(F177:F196)</f>
        <v>189348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customHeight="1" thickBot="1">
      <c r="A186" s="8">
        <v>228010</v>
      </c>
      <c r="B186" s="23">
        <v>189348</v>
      </c>
      <c r="C186" s="23">
        <v>189348</v>
      </c>
      <c r="D186" s="23">
        <v>189348</v>
      </c>
      <c r="E186" s="23">
        <v>189348</v>
      </c>
      <c r="F186" s="23">
        <v>189348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0</v>
      </c>
      <c r="C225" s="18">
        <f t="shared" si="47"/>
        <v>0</v>
      </c>
      <c r="D225" s="18">
        <f t="shared" si="47"/>
        <v>397000</v>
      </c>
      <c r="E225" s="18">
        <f t="shared" si="47"/>
        <v>0</v>
      </c>
      <c r="F225" s="18">
        <f>SUM(F226:F238)</f>
        <v>71874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0</v>
      </c>
      <c r="C226" s="25">
        <v>0</v>
      </c>
      <c r="D226" s="25">
        <v>0</v>
      </c>
      <c r="E226" s="25">
        <v>0</v>
      </c>
      <c r="F226" s="25">
        <v>34945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0</v>
      </c>
      <c r="C227" s="23">
        <v>0</v>
      </c>
      <c r="D227" s="23">
        <v>55000</v>
      </c>
      <c r="E227" s="23">
        <v>0</v>
      </c>
      <c r="F227" s="23">
        <v>4279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0</v>
      </c>
      <c r="C233" s="23">
        <v>0</v>
      </c>
      <c r="D233" s="23">
        <v>42000</v>
      </c>
      <c r="E233" s="23">
        <v>0</v>
      </c>
      <c r="F233" s="23">
        <v>32650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customHeight="1">
      <c r="A235" s="8">
        <v>424001</v>
      </c>
      <c r="B235" s="23">
        <v>0</v>
      </c>
      <c r="C235" s="23">
        <v>0</v>
      </c>
      <c r="D235" s="23">
        <v>300000</v>
      </c>
      <c r="E235" s="23">
        <v>0</v>
      </c>
      <c r="F235" s="23">
        <v>0</v>
      </c>
      <c r="G235" s="32" t="s">
        <v>195</v>
      </c>
      <c r="H235" s="8">
        <v>424001</v>
      </c>
      <c r="I235" s="4" t="str">
        <f t="shared" si="42"/>
        <v>SHOW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2020-03-08T06:03:03Z</cp:lastPrinted>
  <dcterms:created xsi:type="dcterms:W3CDTF">2018-12-30T09:54:12Z</dcterms:created>
  <dcterms:modified xsi:type="dcterms:W3CDTF">2020-03-08T06:03:42Z</dcterms:modified>
</cp:coreProperties>
</file>