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F240" i="1"/>
  <c r="F32" i="1" s="1"/>
  <c r="E240" i="1"/>
  <c r="E32" i="1" s="1"/>
  <c r="D240" i="1"/>
  <c r="D32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B240" i="1"/>
  <c r="D245" i="1"/>
  <c r="D33" i="1" s="1"/>
  <c r="F225" i="1"/>
  <c r="F31" i="1" s="1"/>
  <c r="F26" i="1" s="1"/>
  <c r="F10" i="1" s="1"/>
  <c r="B225" i="1"/>
  <c r="E245" i="1"/>
  <c r="E33" i="1" s="1"/>
  <c r="F245" i="1"/>
  <c r="F33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33" i="1" s="1"/>
  <c r="I245" i="1"/>
  <c r="B32" i="1"/>
  <c r="I32" i="1" s="1"/>
  <c r="I240" i="1"/>
  <c r="I176" i="1"/>
  <c r="E26" i="1"/>
  <c r="E10" i="1" s="1"/>
  <c r="E11" i="1" s="1"/>
  <c r="B31" i="1"/>
  <c r="I31" i="1" s="1"/>
  <c r="I225" i="1"/>
  <c r="I254" i="1"/>
  <c r="B36" i="1"/>
  <c r="I37" i="1"/>
  <c r="I23" i="1"/>
  <c r="F11" i="1"/>
  <c r="B26" i="1"/>
  <c r="C11" i="1"/>
  <c r="D11" i="1"/>
  <c r="B10" i="1" l="1"/>
  <c r="I26" i="1"/>
  <c r="B14" i="1"/>
  <c r="I36" i="1"/>
  <c r="I14" i="1" l="1"/>
  <c r="B13" i="1"/>
  <c r="I10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<sst xmlns="http://schemas.openxmlformats.org/spreadsheetml/2006/main" count="245" uniqueCount="216">
  <si>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</si>
  <si>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</si>
  <si>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</si>
  <si>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</si>
  <si>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</si>
  <si>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</si>
  <si>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</si>
  <si>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</si>
  <si>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</si>
  <si>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</si>
  <si>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</si>
  <si>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</si>
  <si>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</si>
  <si>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</si>
  <si>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</si>
  <si>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</si>
  <si>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</si>
  <si>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</si>
  <si>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</si>
  <si>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</si>
  <si>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</si>
  <si>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</si>
  <si>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</si>
  <si>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</si>
  <si>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</si>
  <si>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</si>
  <si>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</si>
  <si>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</si>
  <si>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</si>
  <si>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</si>
  <si>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</si>
  <si>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</si>
  <si>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</si>
  <si>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</si>
  <si>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</si>
  <si>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</si>
  <si>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</si>
  <si>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</si>
  <si>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</si>
  <si>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</si>
  <si>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</si>
  <si>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</si>
  <si>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</si>
  <si>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</si>
  <si>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</si>
  <si>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</si>
  <si>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</si>
  <si>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</si>
  <si>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</si>
  <si>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</si>
  <si>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</si>
  <si>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</si>
  <si>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</si>
  <si>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</si>
  <si>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</si>
  <si>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</si>
  <si>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</si>
  <si>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</si>
  <si>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</si>
  <si>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</si>
  <si>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</si>
  <si>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</si>
  <si>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</si>
  <si>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</si>
  <si>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</si>
  <si>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</si>
  <si>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</si>
  <si>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</si>
  <si>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</si>
  <si>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</si>
  <si>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</si>
  <si>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</si>
  <si>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</si>
  <si>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</si>
  <si>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</si>
  <si>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</si>
  <si>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</si>
  <si>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</si>
  <si>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</si>
  <si>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</si>
  <si>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</si>
  <si>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</si>
  <si>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</si>
  <si>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</si>
  <si>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</si>
  <si>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</si>
  <si>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</si>
  <si>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</si>
  <si>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</si>
  <si>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</si>
  <si>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</si>
  <si>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</si>
  <si>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</si>
  <si>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</si>
  <si>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</si>
  <si>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</si>
  <si>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</si>
  <si>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</si>
  <si>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</si>
  <si>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</si>
  <si>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</si>
  <si>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</si>
  <si>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</si>
  <si>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</si>
  <si>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</si>
  <si>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</si>
  <si>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</si>
  <si>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</si>
  <si>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</si>
  <si>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</si>
  <si>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</si>
  <si>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</si>
  <si>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</si>
  <si>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</si>
  <si>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</si>
  <si>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</si>
  <si>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</si>
  <si>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</si>
  <si>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</si>
  <si>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</si>
  <si>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</si>
  <si>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</si>
  <si>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</si>
  <si>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</si>
  <si>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</si>
  <si>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</si>
  <si>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</si>
  <si>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</si>
  <si>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</si>
  <si>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</si>
  <si>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</si>
  <si>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</si>
  <si>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</si>
  <si>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</si>
  <si>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</si>
  <si>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</si>
  <si>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</si>
  <si>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</si>
  <si>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</si>
  <si>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</si>
  <si>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</si>
  <si>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</si>
  <si>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</si>
  <si>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</si>
  <si>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</si>
  <si>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</si>
  <si>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</si>
  <si>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</si>
  <si>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</si>
  <si>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</si>
  <si>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</si>
  <si>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</si>
  <si>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</si>
  <si>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</si>
  <si>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</si>
  <si>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</si>
  <si>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</si>
  <si>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</si>
  <si>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</si>
  <si>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</si>
  <si>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</si>
  <si>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</si>
  <si>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</si>
  <si>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</si>
  <si>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</si>
  <si>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</si>
  <si>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</si>
  <si>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</si>
  <si>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</si>
  <si>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</si>
  <si>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</si>
  <si>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</si>
  <si>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</si>
  <si>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</si>
  <si>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</si>
  <si>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</si>
  <si>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</si>
  <si>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</si>
  <si>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</si>
  <si>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</si>
  <si>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</si>
  <si>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</si>
  <si>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</si>
  <si>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</si>
  <si>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</si>
  <si>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</si>
  <si>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</si>
  <si>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</si>
  <si>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</si>
  <si>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</si>
  <si>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</si>
  <si>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</si>
  <si>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</si>
  <si>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</si>
  <si>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</si>
  <si>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</si>
  <si>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</si>
  <si>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</si>
  <si>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</si>
  <si>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</si>
  <si>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</si>
  <si>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</si>
  <si>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</si>
  <si>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</si>
  <si>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</si>
  <si>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</si>
  <si>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</si>
  <si>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</si>
  <si>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</si>
  <si>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</si>
  <si>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</si>
  <si>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</si>
  <si>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ނިލަންދެއަތޮޅު އުތުރުބުރީ މަގޫދޫ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</si>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</sst>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1420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2984702</v>
      </c>
      <c r="C9" s="15">
        <f t="shared" si="0"/>
        <v>2979702</v>
      </c>
      <c r="D9" s="15">
        <f t="shared" si="0"/>
        <v>2974702</v>
      </c>
      <c r="E9" s="15">
        <f t="shared" si="0"/>
        <v>3022982</v>
      </c>
      <c r="F9" s="15">
        <f>F13</f>
        <v>4793924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137765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3134702</v>
      </c>
      <c r="C11" s="18">
        <f t="shared" si="3"/>
        <v>3129702</v>
      </c>
      <c r="D11" s="18">
        <f t="shared" si="3"/>
        <v>3124702</v>
      </c>
      <c r="E11" s="18">
        <f t="shared" si="3"/>
        <v>3022982</v>
      </c>
      <c r="F11" s="18">
        <f>SUM(F9:F10)</f>
        <v>4931689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2984702</v>
      </c>
      <c r="C13" s="18">
        <f t="shared" si="4"/>
        <v>2979702</v>
      </c>
      <c r="D13" s="18">
        <f t="shared" si="4"/>
        <v>2974702</v>
      </c>
      <c r="E13" s="18">
        <f t="shared" si="4"/>
        <v>3022982</v>
      </c>
      <c r="F13" s="18">
        <f>SUM(F14:F24)</f>
        <v>4793924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1932570</v>
      </c>
      <c r="C14" s="22">
        <f t="shared" si="5"/>
        <v>1932570</v>
      </c>
      <c r="D14" s="22">
        <f t="shared" si="5"/>
        <v>1932570</v>
      </c>
      <c r="E14" s="22">
        <f t="shared" si="5"/>
        <v>2153634</v>
      </c>
      <c r="F14" s="22">
        <f>F36</f>
        <v>2048874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110061</v>
      </c>
      <c r="C15" s="23">
        <f t="shared" si="6"/>
        <v>110061</v>
      </c>
      <c r="D15" s="23">
        <f t="shared" si="6"/>
        <v>110061</v>
      </c>
      <c r="E15" s="23">
        <f t="shared" si="6"/>
        <v>85445</v>
      </c>
      <c r="F15" s="23">
        <f>F77</f>
        <v>94725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30205</v>
      </c>
      <c r="F16" s="23">
        <f>F85</f>
        <v>60325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14000</v>
      </c>
      <c r="C17" s="23">
        <f t="shared" si="8"/>
        <v>14000</v>
      </c>
      <c r="D17" s="23">
        <f t="shared" si="8"/>
        <v>14000</v>
      </c>
      <c r="E17" s="23">
        <f t="shared" si="8"/>
        <v>16356</v>
      </c>
      <c r="F17" s="23">
        <f>F93</f>
        <v>50987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488071</v>
      </c>
      <c r="C18" s="23">
        <f t="shared" si="9"/>
        <v>483071</v>
      </c>
      <c r="D18" s="23">
        <f t="shared" si="9"/>
        <v>478071</v>
      </c>
      <c r="E18" s="23">
        <f t="shared" si="9"/>
        <v>515288</v>
      </c>
      <c r="F18" s="23">
        <f>F107</f>
        <v>668351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100000</v>
      </c>
      <c r="C21" s="23">
        <f t="shared" si="12"/>
        <v>100000</v>
      </c>
      <c r="D21" s="23">
        <f t="shared" si="12"/>
        <v>100000</v>
      </c>
      <c r="E21" s="23">
        <f t="shared" si="12"/>
        <v>5000</v>
      </c>
      <c r="F21" s="23">
        <f>F150</f>
        <v>1535262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>
      <c r="A23" s="8">
        <v>228</v>
      </c>
      <c r="B23" s="23">
        <f t="shared" ref="B23:E23" si="14">B176</f>
        <v>330000</v>
      </c>
      <c r="C23" s="23">
        <f t="shared" si="14"/>
        <v>330000</v>
      </c>
      <c r="D23" s="23">
        <f t="shared" si="14"/>
        <v>330000</v>
      </c>
      <c r="E23" s="23">
        <f t="shared" si="14"/>
        <v>217054</v>
      </c>
      <c r="F23" s="23">
        <f>F176</f>
        <v>333000</v>
      </c>
      <c r="G23" s="34" t="s">
        <v>22</v>
      </c>
      <c r="H23" s="8">
        <v>228</v>
      </c>
      <c r="I23" s="4" t="str">
        <f t="shared" si="1"/>
        <v>SHOW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2400</v>
      </c>
      <c r="G24" s="34" t="s">
        <v>23</v>
      </c>
      <c r="H24" s="8">
        <v>281</v>
      </c>
      <c r="I24" s="4" t="str">
        <f t="shared" si="1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137765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137765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1932570</v>
      </c>
      <c r="C36" s="18">
        <f t="shared" si="25"/>
        <v>1932570</v>
      </c>
      <c r="D36" s="18">
        <f t="shared" si="25"/>
        <v>1932570</v>
      </c>
      <c r="E36" s="18">
        <f t="shared" si="25"/>
        <v>2153634</v>
      </c>
      <c r="F36" s="18">
        <f>SUM(F37:F38)</f>
        <v>2048874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1365570</v>
      </c>
      <c r="C37" s="25">
        <f t="shared" si="26"/>
        <v>1365570</v>
      </c>
      <c r="D37" s="25">
        <f t="shared" si="26"/>
        <v>1365570</v>
      </c>
      <c r="E37" s="25">
        <f t="shared" si="26"/>
        <v>1630362</v>
      </c>
      <c r="F37" s="25">
        <f>F40</f>
        <v>1602382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567000</v>
      </c>
      <c r="C38" s="23">
        <f t="shared" si="27"/>
        <v>567000</v>
      </c>
      <c r="D38" s="23">
        <f t="shared" si="27"/>
        <v>567000</v>
      </c>
      <c r="E38" s="23">
        <f t="shared" si="27"/>
        <v>523272</v>
      </c>
      <c r="F38" s="23">
        <f>F44</f>
        <v>446492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1365570</v>
      </c>
      <c r="C40" s="18">
        <f t="shared" si="28"/>
        <v>1365570</v>
      </c>
      <c r="D40" s="18">
        <f t="shared" si="28"/>
        <v>1365570</v>
      </c>
      <c r="E40" s="18">
        <f t="shared" si="28"/>
        <v>1630362</v>
      </c>
      <c r="F40" s="18">
        <f>SUM(F41:F42)</f>
        <v>1602382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1274700</v>
      </c>
      <c r="C41" s="25">
        <v>1274700</v>
      </c>
      <c r="D41" s="25">
        <v>1274700</v>
      </c>
      <c r="E41" s="25">
        <v>1463220</v>
      </c>
      <c r="F41" s="25">
        <v>1514771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90870</v>
      </c>
      <c r="C42" s="23">
        <v>90870</v>
      </c>
      <c r="D42" s="23">
        <v>90870</v>
      </c>
      <c r="E42" s="23">
        <v>167142</v>
      </c>
      <c r="F42" s="23">
        <v>87611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567000</v>
      </c>
      <c r="C44" s="18">
        <f t="shared" si="29"/>
        <v>567000</v>
      </c>
      <c r="D44" s="18">
        <f t="shared" si="29"/>
        <v>567000</v>
      </c>
      <c r="E44" s="18">
        <f t="shared" si="29"/>
        <v>523272</v>
      </c>
      <c r="F44" s="18">
        <f>SUM(F45:F75)</f>
        <v>446492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45000</v>
      </c>
      <c r="C48" s="23">
        <v>45000</v>
      </c>
      <c r="D48" s="23">
        <v>45000</v>
      </c>
      <c r="E48" s="23">
        <v>66000</v>
      </c>
      <c r="F48" s="23">
        <v>61400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79650</v>
      </c>
      <c r="F56" s="23">
        <v>110267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1800</v>
      </c>
      <c r="C61" s="23">
        <v>1800</v>
      </c>
      <c r="D61" s="23">
        <v>1800</v>
      </c>
      <c r="E61" s="23">
        <v>3060</v>
      </c>
      <c r="F61" s="23">
        <v>4200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18600</v>
      </c>
      <c r="C66" s="23">
        <v>18600</v>
      </c>
      <c r="D66" s="23">
        <v>18600</v>
      </c>
      <c r="E66" s="23">
        <v>18600</v>
      </c>
      <c r="F66" s="23">
        <v>18600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13200</v>
      </c>
      <c r="C67" s="23">
        <v>13200</v>
      </c>
      <c r="D67" s="23">
        <v>13200</v>
      </c>
      <c r="E67" s="23">
        <v>5962</v>
      </c>
      <c r="F67" s="23">
        <v>6025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273600</v>
      </c>
      <c r="C69" s="23">
        <v>273600</v>
      </c>
      <c r="D69" s="23">
        <v>273600</v>
      </c>
      <c r="E69" s="23">
        <v>246000</v>
      </c>
      <c r="F69" s="23">
        <v>246000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124800</v>
      </c>
      <c r="C73" s="23">
        <v>124800</v>
      </c>
      <c r="D73" s="23">
        <v>124800</v>
      </c>
      <c r="E73" s="23">
        <v>104000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110061</v>
      </c>
      <c r="C77" s="18">
        <f t="shared" si="31"/>
        <v>110061</v>
      </c>
      <c r="D77" s="18">
        <f t="shared" si="31"/>
        <v>110061</v>
      </c>
      <c r="E77" s="18">
        <f t="shared" si="31"/>
        <v>85445</v>
      </c>
      <c r="F77" s="18">
        <f>SUM(F78:F83)</f>
        <v>94725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110061</v>
      </c>
      <c r="C83" s="23">
        <v>110061</v>
      </c>
      <c r="D83" s="23">
        <v>110061</v>
      </c>
      <c r="E83" s="23">
        <v>85445</v>
      </c>
      <c r="F83" s="23">
        <v>94725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30205</v>
      </c>
      <c r="F85" s="18">
        <f>SUM(F86:F91)</f>
        <v>60325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>
      <c r="A86" s="8">
        <v>221001</v>
      </c>
      <c r="B86" s="25">
        <v>10000</v>
      </c>
      <c r="C86" s="25">
        <v>10000</v>
      </c>
      <c r="D86" s="25">
        <v>10000</v>
      </c>
      <c r="E86" s="25">
        <v>29705</v>
      </c>
      <c r="F86" s="25">
        <v>60325</v>
      </c>
      <c r="G86" s="35" t="s">
        <v>73</v>
      </c>
      <c r="H86" s="8">
        <v>221001</v>
      </c>
      <c r="I86" s="4" t="str">
        <f t="shared" si="30"/>
        <v>SHOW</v>
      </c>
    </row>
    <row r="87" spans="1:9" ht="22.5" customHeight="1" thickBot="1">
      <c r="A87" s="8">
        <v>221002</v>
      </c>
      <c r="B87" s="23">
        <v>0</v>
      </c>
      <c r="C87" s="23">
        <v>0</v>
      </c>
      <c r="D87" s="23">
        <v>0</v>
      </c>
      <c r="E87" s="23">
        <v>500</v>
      </c>
      <c r="F87" s="23">
        <v>0</v>
      </c>
      <c r="G87" s="32" t="s">
        <v>74</v>
      </c>
      <c r="H87" s="8">
        <v>221002</v>
      </c>
      <c r="I87" s="4" t="str">
        <f t="shared" si="30"/>
        <v>SHOW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14000</v>
      </c>
      <c r="C93" s="18">
        <f t="shared" si="33"/>
        <v>14000</v>
      </c>
      <c r="D93" s="18">
        <f t="shared" si="33"/>
        <v>14000</v>
      </c>
      <c r="E93" s="18">
        <f t="shared" si="33"/>
        <v>16356</v>
      </c>
      <c r="F93" s="18">
        <f>SUM(F94:F105)</f>
        <v>50987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10000</v>
      </c>
      <c r="C94" s="25">
        <v>10000</v>
      </c>
      <c r="D94" s="25">
        <v>10000</v>
      </c>
      <c r="E94" s="25">
        <v>16000</v>
      </c>
      <c r="F94" s="25">
        <v>28006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4000</v>
      </c>
      <c r="C95" s="23">
        <v>4000</v>
      </c>
      <c r="D95" s="23">
        <v>4000</v>
      </c>
      <c r="E95" s="23">
        <v>0</v>
      </c>
      <c r="F95" s="23">
        <v>7442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0</v>
      </c>
      <c r="C96" s="23">
        <v>0</v>
      </c>
      <c r="D96" s="23">
        <v>0</v>
      </c>
      <c r="E96" s="23">
        <v>320</v>
      </c>
      <c r="F96" s="23">
        <v>1500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0</v>
      </c>
      <c r="C98" s="23">
        <v>0</v>
      </c>
      <c r="D98" s="23">
        <v>0</v>
      </c>
      <c r="E98" s="23">
        <v>36</v>
      </c>
      <c r="F98" s="23">
        <v>7875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24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0</v>
      </c>
      <c r="C101" s="23">
        <v>0</v>
      </c>
      <c r="D101" s="23">
        <v>0</v>
      </c>
      <c r="E101" s="23">
        <v>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1790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customHeight="1" thickBo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350</v>
      </c>
      <c r="G103" s="32" t="s">
        <v>88</v>
      </c>
      <c r="H103" s="8">
        <v>222010</v>
      </c>
      <c r="I103" s="4" t="str">
        <f t="shared" si="30"/>
        <v>SHOW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488071</v>
      </c>
      <c r="C107" s="18">
        <f t="shared" si="34"/>
        <v>483071</v>
      </c>
      <c r="D107" s="18">
        <f t="shared" si="34"/>
        <v>478071</v>
      </c>
      <c r="E107" s="18">
        <f t="shared" si="34"/>
        <v>515288</v>
      </c>
      <c r="F107" s="18">
        <f>SUM(F108:F133)</f>
        <v>668351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48071</v>
      </c>
      <c r="C108" s="25">
        <v>48071</v>
      </c>
      <c r="D108" s="25">
        <v>48071</v>
      </c>
      <c r="E108" s="25">
        <v>48071</v>
      </c>
      <c r="F108" s="25">
        <v>63155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395000</v>
      </c>
      <c r="C109" s="23">
        <v>390000</v>
      </c>
      <c r="D109" s="23">
        <v>385000</v>
      </c>
      <c r="E109" s="23">
        <v>384805</v>
      </c>
      <c r="F109" s="23">
        <v>454996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20000</v>
      </c>
      <c r="C111" s="23">
        <v>20000</v>
      </c>
      <c r="D111" s="23">
        <v>20000</v>
      </c>
      <c r="E111" s="23">
        <v>20000</v>
      </c>
      <c r="F111" s="23">
        <v>24805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100650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20000</v>
      </c>
      <c r="C114" s="23">
        <v>20000</v>
      </c>
      <c r="D114" s="23">
        <v>20000</v>
      </c>
      <c r="E114" s="23">
        <v>59526</v>
      </c>
      <c r="F114" s="23">
        <v>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500</v>
      </c>
      <c r="G116" s="32" t="s">
        <v>99</v>
      </c>
      <c r="H116" s="8">
        <v>223009</v>
      </c>
      <c r="I116" s="4" t="str">
        <f t="shared" si="30"/>
        <v>SHOW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0</v>
      </c>
      <c r="C118" s="23">
        <v>0</v>
      </c>
      <c r="D118" s="23">
        <v>0</v>
      </c>
      <c r="E118" s="23">
        <v>0</v>
      </c>
      <c r="F118" s="23">
        <v>4530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5000</v>
      </c>
      <c r="C121" s="23">
        <v>5000</v>
      </c>
      <c r="D121" s="23">
        <v>5000</v>
      </c>
      <c r="E121" s="23">
        <v>2886</v>
      </c>
      <c r="F121" s="23">
        <v>19715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100000</v>
      </c>
      <c r="C150" s="18">
        <f t="shared" si="38"/>
        <v>100000</v>
      </c>
      <c r="D150" s="18">
        <f t="shared" si="38"/>
        <v>100000</v>
      </c>
      <c r="E150" s="18">
        <f t="shared" si="38"/>
        <v>5000</v>
      </c>
      <c r="F150" s="18">
        <f>SUM(F151:F168)</f>
        <v>1535262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100000</v>
      </c>
      <c r="C152" s="23">
        <v>100000</v>
      </c>
      <c r="D152" s="23">
        <v>100000</v>
      </c>
      <c r="E152" s="23">
        <v>875</v>
      </c>
      <c r="F152" s="23">
        <v>521552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1000000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0</v>
      </c>
      <c r="C160" s="23">
        <v>0</v>
      </c>
      <c r="D160" s="23">
        <v>0</v>
      </c>
      <c r="E160" s="23">
        <v>4125</v>
      </c>
      <c r="F160" s="23">
        <v>3710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5000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330000</v>
      </c>
      <c r="C176" s="18">
        <f t="shared" si="40"/>
        <v>330000</v>
      </c>
      <c r="D176" s="18">
        <f t="shared" si="40"/>
        <v>330000</v>
      </c>
      <c r="E176" s="18">
        <f t="shared" si="40"/>
        <v>217054</v>
      </c>
      <c r="F176" s="18">
        <f>SUM(F177:F196)</f>
        <v>333000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17054</v>
      </c>
      <c r="F185" s="23">
        <v>30000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300000</v>
      </c>
      <c r="C186" s="23">
        <v>300000</v>
      </c>
      <c r="D186" s="23">
        <v>300000</v>
      </c>
      <c r="E186" s="23">
        <v>200000</v>
      </c>
      <c r="F186" s="23">
        <v>303000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2400</v>
      </c>
      <c r="G198" s="33" t="s">
        <v>23</v>
      </c>
      <c r="H198" s="27">
        <v>281</v>
      </c>
      <c r="I198" s="4" t="str">
        <f t="shared" si="36"/>
        <v>SHOW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customHeight="1" thickBo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2400</v>
      </c>
      <c r="G200" s="32" t="s">
        <v>171</v>
      </c>
      <c r="H200" s="8">
        <v>281002</v>
      </c>
      <c r="I200" s="4" t="str">
        <f t="shared" si="36"/>
        <v>SHOW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137765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73637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62728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1400</v>
      </c>
      <c r="G235" s="32" t="s">
        <v>195</v>
      </c>
      <c r="H235" s="8">
        <v>424001</v>
      </c>
      <c r="I235" s="4" t="str">
        <f t="shared" si="42"/>
        <v>SHOW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2020-03-08T04:39:50Z</cp:lastPrinted>
  <dcterms:created xsi:type="dcterms:W3CDTF">2018-12-30T09:54:12Z</dcterms:created>
  <dcterms:modified xsi:type="dcterms:W3CDTF">2020-03-08T04:39:52Z</dcterms:modified>
</cp:coreProperties>
</file>