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B240" i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B32" i="1"/>
  <c r="I32" i="1" s="1"/>
  <c r="I240" i="1"/>
  <c r="I23" i="1"/>
  <c r="I31" i="1"/>
  <c r="I176" i="1"/>
  <c r="I225" i="1"/>
  <c r="I34" i="1"/>
  <c r="B36" i="1"/>
  <c r="I37" i="1"/>
  <c r="D26" i="1"/>
  <c r="D10" i="1" s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<sst xmlns="http://schemas.openxmlformats.org/spreadsheetml/2006/main" count="245" uniqueCount="216">
  <si>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</si>
  <si>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</si>
  <si>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</si>
  <si>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</si>
  <si>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</si>
  <si>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</si>
  <si>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</si>
  <si>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</si>
  <si>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</si>
  <si>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</si>
  <si>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</si>
  <si>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</si>
  <si>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</si>
  <si>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</si>
  <si>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</si>
  <si>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</si>
  <si>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</si>
  <si>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</si>
  <si>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</si>
  <si>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</si>
  <si>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</si>
  <si>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</si>
  <si>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</si>
  <si>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</si>
  <si>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</si>
  <si>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</si>
  <si>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</si>
  <si>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</si>
  <si>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</si>
  <si>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</si>
  <si>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</si>
  <si>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</si>
  <si>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</si>
  <si>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</si>
  <si>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</si>
  <si>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</si>
  <si>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</si>
  <si>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</si>
  <si>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</si>
  <si>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</si>
  <si>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</si>
  <si>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</si>
  <si>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</si>
  <si>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</si>
  <si>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</si>
  <si>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</si>
  <si>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</si>
  <si>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</si>
  <si>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</si>
  <si>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</si>
  <si>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</si>
  <si>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</si>
  <si>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</si>
  <si>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</si>
  <si>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</si>
  <si>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</si>
  <si>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</si>
  <si>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</si>
  <si>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</si>
  <si>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</si>
  <si>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</si>
  <si>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</si>
  <si>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</si>
  <si>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</si>
  <si>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</si>
  <si>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</si>
  <si>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</si>
  <si>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</si>
  <si>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</si>
  <si>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</si>
  <si>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</si>
  <si>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</si>
  <si>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</si>
  <si>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</si>
  <si>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</si>
  <si>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</si>
  <si>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</si>
  <si>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</si>
  <si>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</si>
  <si>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</si>
  <si>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</si>
  <si>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</si>
  <si>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</si>
  <si>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</si>
  <si>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</si>
  <si>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</si>
  <si>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</si>
  <si>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</si>
  <si>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</si>
  <si>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</si>
  <si>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</si>
  <si>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</si>
  <si>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</si>
  <si>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</si>
  <si>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</si>
  <si>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</si>
  <si>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</si>
  <si>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</si>
  <si>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</si>
  <si>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</si>
  <si>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</si>
  <si>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</si>
  <si>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</si>
  <si>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</si>
  <si>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</si>
  <si>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</si>
  <si>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</si>
  <si>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</si>
  <si>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</si>
  <si>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</si>
  <si>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</si>
  <si>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</si>
  <si>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</si>
  <si>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</si>
  <si>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</si>
  <si>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</si>
  <si>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</si>
  <si>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</si>
  <si>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</si>
  <si>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</si>
  <si>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</si>
  <si>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</si>
  <si>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</si>
  <si>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</si>
  <si>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</si>
  <si>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</si>
  <si>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</si>
  <si>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</si>
  <si>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</si>
  <si>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</si>
  <si>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</si>
  <si>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</si>
  <si>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</si>
  <si>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</si>
  <si>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</si>
  <si>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</si>
  <si>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</si>
  <si>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</si>
  <si>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</si>
  <si>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</si>
  <si>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</si>
  <si>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</si>
  <si>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</si>
  <si>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</si>
  <si>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</si>
  <si>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</si>
  <si>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</si>
  <si>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</si>
  <si>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</si>
  <si>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</si>
  <si>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</si>
  <si>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</si>
  <si>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</si>
  <si>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</si>
  <si>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</si>
  <si>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</si>
  <si>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</si>
  <si>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</si>
  <si>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</si>
  <si>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</si>
  <si>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</si>
  <si>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</si>
  <si>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</si>
  <si>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</si>
  <si>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</si>
  <si>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</si>
  <si>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</si>
  <si>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</si>
  <si>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</si>
  <si>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</si>
  <si>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</si>
  <si>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</si>
  <si>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</si>
  <si>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</si>
  <si>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</si>
  <si>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</si>
  <si>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</si>
  <si>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</si>
  <si>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</si>
  <si>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</si>
  <si>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</si>
  <si>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</si>
  <si>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</si>
  <si>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</si>
  <si>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</si>
  <si>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</si>
  <si>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</si>
  <si>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</si>
  <si>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</si>
  <si>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</si>
  <si>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</si>
  <si>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</si>
  <si>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</si>
  <si>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</si>
  <si>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</si>
  <si>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</si>
  <si>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</si>
  <si>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</si>
  <si>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</si>
  <si>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</si>
  <si>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</si>
  <si>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</si>
  <si>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</si>
  <si>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</si>
  <si>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</si>
  <si>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</si>
  <si>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</si>
  <si>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</si>
  <si>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</si>
  <si>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</si>
  <si>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</si>
  <si>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</si>
  <si>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އިހަވަންދޫ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</si>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</sst>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6" sqref="G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1286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  <c r="G7" s="4"/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  <c r="G8" s="4"/>
    </row>
    <row r="9" spans="1:10" ht="22.5" customHeight="1">
      <c r="B9" s="15">
        <f t="shared" ref="B9:E9" si="0">B13</f>
        <v>3796341</v>
      </c>
      <c r="C9" s="15">
        <f t="shared" si="0"/>
        <v>3791341</v>
      </c>
      <c r="D9" s="15">
        <f t="shared" si="0"/>
        <v>3786341</v>
      </c>
      <c r="E9" s="15">
        <f t="shared" si="0"/>
        <v>3181149</v>
      </c>
      <c r="F9" s="15">
        <f>F13</f>
        <v>3459572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22260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3796341</v>
      </c>
      <c r="C11" s="18">
        <f t="shared" si="3"/>
        <v>3791341</v>
      </c>
      <c r="D11" s="18">
        <f t="shared" si="3"/>
        <v>3786341</v>
      </c>
      <c r="E11" s="18">
        <f t="shared" si="3"/>
        <v>3181149</v>
      </c>
      <c r="F11" s="18">
        <f>SUM(F9:F10)</f>
        <v>3481832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3796341</v>
      </c>
      <c r="C13" s="18">
        <f t="shared" si="4"/>
        <v>3791341</v>
      </c>
      <c r="D13" s="18">
        <f t="shared" si="4"/>
        <v>3786341</v>
      </c>
      <c r="E13" s="18">
        <f t="shared" si="4"/>
        <v>3181149</v>
      </c>
      <c r="F13" s="18">
        <f>SUM(F14:F24)</f>
        <v>3459572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2087961</v>
      </c>
      <c r="C14" s="22">
        <f t="shared" si="5"/>
        <v>2087961</v>
      </c>
      <c r="D14" s="22">
        <f t="shared" si="5"/>
        <v>2087961</v>
      </c>
      <c r="E14" s="22">
        <f t="shared" si="5"/>
        <v>1456448</v>
      </c>
      <c r="F14" s="22">
        <f>F36</f>
        <v>1929738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90502</v>
      </c>
      <c r="C15" s="23">
        <f t="shared" si="6"/>
        <v>90502</v>
      </c>
      <c r="D15" s="23">
        <f t="shared" si="6"/>
        <v>90502</v>
      </c>
      <c r="E15" s="23">
        <f t="shared" si="6"/>
        <v>59947</v>
      </c>
      <c r="F15" s="23">
        <f>F77</f>
        <v>96998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16200</v>
      </c>
      <c r="F16" s="23">
        <f>F85</f>
        <v>12700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46620</v>
      </c>
      <c r="C17" s="23">
        <f t="shared" si="8"/>
        <v>46620</v>
      </c>
      <c r="D17" s="23">
        <f t="shared" si="8"/>
        <v>46620</v>
      </c>
      <c r="E17" s="23">
        <f t="shared" si="8"/>
        <v>49620</v>
      </c>
      <c r="F17" s="23">
        <f>F93</f>
        <v>69600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1246258</v>
      </c>
      <c r="C18" s="23">
        <f t="shared" si="9"/>
        <v>1241258</v>
      </c>
      <c r="D18" s="23">
        <f t="shared" si="9"/>
        <v>1236258</v>
      </c>
      <c r="E18" s="23">
        <f t="shared" si="9"/>
        <v>1251734</v>
      </c>
      <c r="F18" s="23">
        <f>F107</f>
        <v>753675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104361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32200</v>
      </c>
      <c r="F21" s="23">
        <f>F150</f>
        <v>80000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315000</v>
      </c>
      <c r="C23" s="23">
        <f t="shared" si="14"/>
        <v>315000</v>
      </c>
      <c r="D23" s="23">
        <f t="shared" si="14"/>
        <v>315000</v>
      </c>
      <c r="E23" s="23">
        <f t="shared" si="14"/>
        <v>315000</v>
      </c>
      <c r="F23" s="23">
        <f>F176</f>
        <v>412500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22260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22260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2087961</v>
      </c>
      <c r="C36" s="18">
        <f t="shared" si="25"/>
        <v>2087961</v>
      </c>
      <c r="D36" s="18">
        <f t="shared" si="25"/>
        <v>2087961</v>
      </c>
      <c r="E36" s="18">
        <f t="shared" si="25"/>
        <v>1456448</v>
      </c>
      <c r="F36" s="18">
        <f>SUM(F37:F38)</f>
        <v>1929738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1457408</v>
      </c>
      <c r="C37" s="25">
        <f t="shared" si="26"/>
        <v>1457408</v>
      </c>
      <c r="D37" s="25">
        <f t="shared" si="26"/>
        <v>1457408</v>
      </c>
      <c r="E37" s="25">
        <f t="shared" si="26"/>
        <v>966475</v>
      </c>
      <c r="F37" s="25">
        <f>F40</f>
        <v>1442277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630553</v>
      </c>
      <c r="C38" s="23">
        <f t="shared" si="27"/>
        <v>630553</v>
      </c>
      <c r="D38" s="23">
        <f t="shared" si="27"/>
        <v>630553</v>
      </c>
      <c r="E38" s="23">
        <f t="shared" si="27"/>
        <v>489973</v>
      </c>
      <c r="F38" s="23">
        <f>F44</f>
        <v>487461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1457408</v>
      </c>
      <c r="C40" s="18">
        <f t="shared" si="28"/>
        <v>1457408</v>
      </c>
      <c r="D40" s="18">
        <f t="shared" si="28"/>
        <v>1457408</v>
      </c>
      <c r="E40" s="18">
        <f t="shared" si="28"/>
        <v>966475</v>
      </c>
      <c r="F40" s="18">
        <f>SUM(F41:F42)</f>
        <v>1442277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1292880</v>
      </c>
      <c r="C41" s="25">
        <v>1292880</v>
      </c>
      <c r="D41" s="25">
        <v>1292880</v>
      </c>
      <c r="E41" s="25">
        <v>856270</v>
      </c>
      <c r="F41" s="25">
        <v>1383932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164528</v>
      </c>
      <c r="C42" s="23">
        <v>164528</v>
      </c>
      <c r="D42" s="23">
        <v>164528</v>
      </c>
      <c r="E42" s="23">
        <v>110205</v>
      </c>
      <c r="F42" s="23">
        <v>58345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630553</v>
      </c>
      <c r="C44" s="18">
        <f t="shared" si="29"/>
        <v>630553</v>
      </c>
      <c r="D44" s="18">
        <f t="shared" si="29"/>
        <v>630553</v>
      </c>
      <c r="E44" s="18">
        <f t="shared" si="29"/>
        <v>489973</v>
      </c>
      <c r="F44" s="18">
        <f>SUM(F45:F75)</f>
        <v>487461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48000</v>
      </c>
      <c r="C48" s="23">
        <v>48000</v>
      </c>
      <c r="D48" s="23">
        <v>48000</v>
      </c>
      <c r="E48" s="23">
        <v>48000</v>
      </c>
      <c r="F48" s="23">
        <v>49400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34500</v>
      </c>
      <c r="F56" s="23">
        <v>158266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94853</v>
      </c>
      <c r="C57" s="23">
        <v>94853</v>
      </c>
      <c r="D57" s="23">
        <v>94853</v>
      </c>
      <c r="E57" s="23">
        <v>76793</v>
      </c>
      <c r="F57" s="23">
        <v>52565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customHeight="1">
      <c r="A62" s="8">
        <v>212020</v>
      </c>
      <c r="B62" s="23">
        <v>7500</v>
      </c>
      <c r="C62" s="23">
        <v>7500</v>
      </c>
      <c r="D62" s="23">
        <v>7500</v>
      </c>
      <c r="E62" s="23">
        <v>6750</v>
      </c>
      <c r="F62" s="23">
        <v>3100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5950</v>
      </c>
      <c r="F66" s="23">
        <v>5850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204000</v>
      </c>
      <c r="C69" s="23">
        <v>204000</v>
      </c>
      <c r="D69" s="23">
        <v>204000</v>
      </c>
      <c r="E69" s="23">
        <v>204000</v>
      </c>
      <c r="F69" s="23">
        <v>204000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14600</v>
      </c>
      <c r="C70" s="23">
        <v>14600</v>
      </c>
      <c r="D70" s="23">
        <v>14600</v>
      </c>
      <c r="E70" s="23">
        <v>14580</v>
      </c>
      <c r="F70" s="23">
        <v>14280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117600</v>
      </c>
      <c r="C73" s="23">
        <v>117600</v>
      </c>
      <c r="D73" s="23">
        <v>117600</v>
      </c>
      <c r="E73" s="23">
        <v>70000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29400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90502</v>
      </c>
      <c r="C77" s="18">
        <f t="shared" si="31"/>
        <v>90502</v>
      </c>
      <c r="D77" s="18">
        <f t="shared" si="31"/>
        <v>90502</v>
      </c>
      <c r="E77" s="18">
        <f t="shared" si="31"/>
        <v>59947</v>
      </c>
      <c r="F77" s="18">
        <f>SUM(F78:F83)</f>
        <v>96998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90502</v>
      </c>
      <c r="C83" s="23">
        <v>90502</v>
      </c>
      <c r="D83" s="23">
        <v>90502</v>
      </c>
      <c r="E83" s="23">
        <v>59947</v>
      </c>
      <c r="F83" s="23">
        <v>96998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16200</v>
      </c>
      <c r="F85" s="18">
        <f>SUM(F86:F91)</f>
        <v>12700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12700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6200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46620</v>
      </c>
      <c r="C93" s="18">
        <f t="shared" si="33"/>
        <v>46620</v>
      </c>
      <c r="D93" s="18">
        <f t="shared" si="33"/>
        <v>46620</v>
      </c>
      <c r="E93" s="18">
        <f t="shared" si="33"/>
        <v>49620</v>
      </c>
      <c r="F93" s="18">
        <f>SUM(F94:F105)</f>
        <v>69600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42850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12000</v>
      </c>
      <c r="C96" s="23">
        <v>12000</v>
      </c>
      <c r="D96" s="23">
        <v>12000</v>
      </c>
      <c r="E96" s="23">
        <v>15000</v>
      </c>
      <c r="F96" s="23">
        <v>7950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1000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3000</v>
      </c>
      <c r="C98" s="23">
        <v>3000</v>
      </c>
      <c r="D98" s="23">
        <v>3000</v>
      </c>
      <c r="E98" s="23">
        <v>3000</v>
      </c>
      <c r="F98" s="23">
        <v>11000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4000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1620</v>
      </c>
      <c r="C101" s="23">
        <v>1620</v>
      </c>
      <c r="D101" s="23">
        <v>1620</v>
      </c>
      <c r="E101" s="23">
        <v>1620</v>
      </c>
      <c r="F101" s="23">
        <v>1800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1246258</v>
      </c>
      <c r="C107" s="18">
        <f t="shared" si="34"/>
        <v>1241258</v>
      </c>
      <c r="D107" s="18">
        <f t="shared" si="34"/>
        <v>1236258</v>
      </c>
      <c r="E107" s="18">
        <f t="shared" si="34"/>
        <v>1251734</v>
      </c>
      <c r="F107" s="18">
        <f>SUM(F108:F133)</f>
        <v>753675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140000</v>
      </c>
      <c r="C108" s="25">
        <v>135000</v>
      </c>
      <c r="D108" s="25">
        <v>130000</v>
      </c>
      <c r="E108" s="25">
        <v>128096</v>
      </c>
      <c r="F108" s="25">
        <v>58850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900000</v>
      </c>
      <c r="C109" s="23">
        <v>900000</v>
      </c>
      <c r="D109" s="23">
        <v>900000</v>
      </c>
      <c r="E109" s="23">
        <v>901357</v>
      </c>
      <c r="F109" s="23">
        <v>416713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16023</v>
      </c>
      <c r="F110" s="23">
        <v>17938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24800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179999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2000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588</v>
      </c>
      <c r="C116" s="23">
        <v>588</v>
      </c>
      <c r="D116" s="23">
        <v>588</v>
      </c>
      <c r="E116" s="23">
        <v>588</v>
      </c>
      <c r="F116" s="23">
        <v>980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5500</v>
      </c>
      <c r="C118" s="23">
        <v>5500</v>
      </c>
      <c r="D118" s="23">
        <v>5500</v>
      </c>
      <c r="E118" s="23">
        <v>5500</v>
      </c>
      <c r="F118" s="23">
        <v>8575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10000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11500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3000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3000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5500</v>
      </c>
      <c r="C124" s="23">
        <v>5500</v>
      </c>
      <c r="D124" s="23">
        <v>5500</v>
      </c>
      <c r="E124" s="23">
        <v>5500</v>
      </c>
      <c r="F124" s="23">
        <v>8500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5670</v>
      </c>
      <c r="C126" s="23">
        <v>5670</v>
      </c>
      <c r="D126" s="23">
        <v>5670</v>
      </c>
      <c r="E126" s="23">
        <v>5670</v>
      </c>
      <c r="F126" s="23">
        <v>5670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5000</v>
      </c>
      <c r="C133" s="23">
        <v>5000</v>
      </c>
      <c r="D133" s="23">
        <v>5000</v>
      </c>
      <c r="E133" s="23">
        <v>5000</v>
      </c>
      <c r="F133" s="23">
        <v>7150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104361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76061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28300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32200</v>
      </c>
      <c r="F150" s="18">
        <f>SUM(F151:F168)</f>
        <v>80000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32200</v>
      </c>
      <c r="F152" s="23">
        <v>50000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 thickBo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30000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315000</v>
      </c>
      <c r="C176" s="18">
        <f t="shared" si="40"/>
        <v>315000</v>
      </c>
      <c r="D176" s="18">
        <f t="shared" si="40"/>
        <v>315000</v>
      </c>
      <c r="E176" s="18">
        <f t="shared" si="40"/>
        <v>315000</v>
      </c>
      <c r="F176" s="18">
        <f>SUM(F177:F196)</f>
        <v>412500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15000</v>
      </c>
      <c r="C185" s="23">
        <v>15000</v>
      </c>
      <c r="D185" s="23">
        <v>15000</v>
      </c>
      <c r="E185" s="23">
        <v>15000</v>
      </c>
      <c r="F185" s="23">
        <v>7500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300000</v>
      </c>
      <c r="F186" s="23">
        <v>405000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22260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22260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2020-03-04T05:00:57Z</cp:lastPrinted>
  <dcterms:created xsi:type="dcterms:W3CDTF">2018-12-30T09:54:12Z</dcterms:created>
  <dcterms:modified xsi:type="dcterms:W3CDTF">2020-03-04T05:01:01Z</dcterms:modified>
</cp:coreProperties>
</file>