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18" i="1"/>
  <c r="I18" i="1" s="1"/>
  <c r="I107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C225" i="1"/>
  <c r="C31" i="1" s="1"/>
  <c r="B225" i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245" i="1"/>
  <c r="C33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C13" i="1"/>
  <c r="C9" i="1" s="1"/>
  <c r="I254" i="1"/>
  <c r="B33" i="1"/>
  <c r="I33" i="1" s="1"/>
  <c r="I245" i="1"/>
  <c r="B31" i="1"/>
  <c r="I31" i="1" s="1"/>
  <c r="I225" i="1"/>
  <c r="I34" i="1"/>
  <c r="B36" i="1"/>
  <c r="I37" i="1"/>
  <c r="I23" i="1"/>
  <c r="C26" i="1"/>
  <c r="C10" i="1" s="1"/>
  <c r="C11" i="1" s="1"/>
  <c r="F11" i="1"/>
  <c r="B26" i="1"/>
  <c r="D11" i="1"/>
  <c r="E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<sst xmlns="http://schemas.openxmlformats.org/spreadsheetml/2006/main" count="245" uniqueCount="216">
  <si>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</si>
  <si>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</si>
  <si>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</si>
  <si>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</si>
  <si>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</si>
  <si>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</si>
  <si>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</si>
  <si>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</si>
  <si>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</si>
  <si>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</si>
  <si>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</si>
  <si>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</si>
  <si>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</si>
  <si>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</si>
  <si>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</si>
  <si>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</si>
  <si>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</si>
  <si>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</si>
  <si>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</si>
  <si>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</si>
  <si>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</si>
  <si>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</si>
  <si>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</si>
  <si>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</si>
  <si>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</si>
  <si>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</si>
  <si>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</si>
  <si>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</si>
  <si>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</si>
  <si>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</si>
  <si>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</si>
  <si>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</si>
  <si>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</si>
  <si>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</si>
  <si>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</si>
  <si>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</si>
  <si>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</si>
  <si>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</si>
  <si>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</si>
  <si>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</si>
  <si>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</si>
  <si>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</si>
  <si>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</si>
  <si>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</si>
  <si>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</si>
  <si>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</si>
  <si>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</si>
  <si>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</si>
  <si>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</si>
  <si>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</si>
  <si>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</si>
  <si>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</si>
  <si>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</si>
  <si>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</si>
  <si>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</si>
  <si>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</si>
  <si>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</si>
  <si>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</si>
  <si>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</si>
  <si>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</si>
  <si>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</si>
  <si>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</si>
  <si>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</si>
  <si>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</si>
  <si>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</si>
  <si>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</si>
  <si>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</si>
  <si>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</si>
  <si>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</si>
  <si>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</si>
  <si>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</si>
  <si>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</si>
  <si>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</si>
  <si>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</si>
  <si>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</si>
  <si>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</si>
  <si>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</si>
  <si>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</si>
  <si>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</si>
  <si>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</si>
  <si>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</si>
  <si>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</si>
  <si>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</si>
  <si>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</si>
  <si>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</si>
  <si>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</si>
  <si>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</si>
  <si>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</si>
  <si>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</si>
  <si>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</si>
  <si>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</si>
  <si>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</si>
  <si>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</si>
  <si>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</si>
  <si>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</si>
  <si>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</si>
  <si>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</si>
  <si>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</si>
  <si>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</si>
  <si>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</si>
  <si>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</si>
  <si>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</si>
  <si>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</si>
  <si>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</si>
  <si>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</si>
  <si>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</si>
  <si>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</si>
  <si>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</si>
  <si>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</si>
  <si>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</si>
  <si>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</si>
  <si>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</si>
  <si>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</si>
  <si>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</si>
  <si>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</si>
  <si>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</si>
  <si>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</si>
  <si>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</si>
  <si>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</si>
  <si>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</si>
  <si>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</si>
  <si>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</si>
  <si>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</si>
  <si>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</si>
  <si>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</si>
  <si>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</si>
  <si>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</si>
  <si>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</si>
  <si>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</si>
  <si>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</si>
  <si>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</si>
  <si>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</si>
  <si>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</si>
  <si>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</si>
  <si>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</si>
  <si>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</si>
  <si>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</si>
  <si>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</si>
  <si>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</si>
  <si>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</si>
  <si>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</si>
  <si>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</si>
  <si>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</si>
  <si>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</si>
  <si>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</si>
  <si>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</si>
  <si>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</si>
  <si>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</si>
  <si>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</si>
  <si>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</si>
  <si>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</si>
  <si>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</si>
  <si>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</si>
  <si>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</si>
  <si>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</si>
  <si>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</si>
  <si>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</si>
  <si>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</si>
  <si>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</si>
  <si>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</si>
  <si>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</si>
  <si>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</si>
  <si>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</si>
  <si>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</si>
  <si>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</si>
  <si>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</si>
  <si>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</si>
  <si>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</si>
  <si>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</si>
  <si>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</si>
  <si>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</si>
  <si>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</si>
  <si>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</si>
  <si>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</si>
  <si>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</si>
  <si>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</si>
  <si>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</si>
  <si>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</si>
  <si>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</si>
  <si>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</si>
  <si>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</si>
  <si>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</si>
  <si>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</si>
  <si>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</si>
  <si>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</si>
  <si>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</si>
  <si>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</si>
  <si>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</si>
  <si>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</si>
  <si>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</si>
  <si>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</si>
  <si>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</si>
  <si>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</si>
  <si>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</si>
  <si>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</si>
  <si>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</si>
  <si>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</si>
  <si>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</si>
  <si>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</si>
  <si>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</si>
  <si>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</si>
  <si>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</si>
  <si>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</si>
  <si>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</si>
  <si>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</si>
  <si>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</si>
  <si>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</si>
  <si>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</si>
  <si>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</si>
  <si>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</si>
  <si>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</si>
  <si>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</si>
  <si>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ށ.އަތޮޅު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</si>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</sst>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1081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9957351</v>
      </c>
      <c r="C9" s="15">
        <f t="shared" si="0"/>
        <v>9957351</v>
      </c>
      <c r="D9" s="15">
        <f t="shared" si="0"/>
        <v>9957351</v>
      </c>
      <c r="E9" s="15">
        <f t="shared" si="0"/>
        <v>9558723</v>
      </c>
      <c r="F9" s="15">
        <f>F13</f>
        <v>9481667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90000</v>
      </c>
      <c r="C10" s="16">
        <f t="shared" si="2"/>
        <v>90000</v>
      </c>
      <c r="D10" s="16">
        <f t="shared" si="2"/>
        <v>90000</v>
      </c>
      <c r="E10" s="16">
        <f t="shared" si="2"/>
        <v>74799</v>
      </c>
      <c r="F10" s="16">
        <f>F26</f>
        <v>84477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10047351</v>
      </c>
      <c r="C11" s="18">
        <f t="shared" si="3"/>
        <v>10047351</v>
      </c>
      <c r="D11" s="18">
        <f t="shared" si="3"/>
        <v>10047351</v>
      </c>
      <c r="E11" s="18">
        <f t="shared" si="3"/>
        <v>9633522</v>
      </c>
      <c r="F11" s="18">
        <f>SUM(F9:F10)</f>
        <v>9566144</v>
      </c>
      <c r="G11" s="33" t="s">
        <v>12</v>
      </c>
      <c r="H11" s="21"/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9957351</v>
      </c>
      <c r="C13" s="18">
        <f t="shared" si="4"/>
        <v>9957351</v>
      </c>
      <c r="D13" s="18">
        <f t="shared" si="4"/>
        <v>9957351</v>
      </c>
      <c r="E13" s="18">
        <f t="shared" si="4"/>
        <v>9558723</v>
      </c>
      <c r="F13" s="18">
        <f>SUM(F14:F24)</f>
        <v>9481667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8324830</v>
      </c>
      <c r="C14" s="22">
        <f t="shared" si="5"/>
        <v>8324830</v>
      </c>
      <c r="D14" s="22">
        <f t="shared" si="5"/>
        <v>8324830</v>
      </c>
      <c r="E14" s="22">
        <f t="shared" si="5"/>
        <v>7941282</v>
      </c>
      <c r="F14" s="22">
        <f>F36</f>
        <v>7778870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328671</v>
      </c>
      <c r="C15" s="23">
        <f t="shared" si="6"/>
        <v>328671</v>
      </c>
      <c r="D15" s="23">
        <f t="shared" si="6"/>
        <v>328671</v>
      </c>
      <c r="E15" s="23">
        <f t="shared" si="6"/>
        <v>204099</v>
      </c>
      <c r="F15" s="23">
        <f>F77</f>
        <v>204056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30500</v>
      </c>
      <c r="C16" s="23">
        <f t="shared" si="7"/>
        <v>30500</v>
      </c>
      <c r="D16" s="23">
        <f t="shared" si="7"/>
        <v>30500</v>
      </c>
      <c r="E16" s="23">
        <f t="shared" si="7"/>
        <v>33300</v>
      </c>
      <c r="F16" s="23">
        <f>F85</f>
        <v>64300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48100</v>
      </c>
      <c r="C17" s="23">
        <f t="shared" si="8"/>
        <v>48100</v>
      </c>
      <c r="D17" s="23">
        <f t="shared" si="8"/>
        <v>48100</v>
      </c>
      <c r="E17" s="23">
        <f t="shared" si="8"/>
        <v>48790</v>
      </c>
      <c r="F17" s="23">
        <f>F93</f>
        <v>55850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979000</v>
      </c>
      <c r="C18" s="23">
        <f t="shared" si="9"/>
        <v>979000</v>
      </c>
      <c r="D18" s="23">
        <f t="shared" si="9"/>
        <v>979000</v>
      </c>
      <c r="E18" s="23">
        <f t="shared" si="9"/>
        <v>1199500</v>
      </c>
      <c r="F18" s="23">
        <f>F107</f>
        <v>1029981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50000</v>
      </c>
      <c r="C19" s="23">
        <f t="shared" si="10"/>
        <v>50000</v>
      </c>
      <c r="D19" s="23">
        <f t="shared" si="10"/>
        <v>50000</v>
      </c>
      <c r="E19" s="23">
        <f t="shared" si="10"/>
        <v>40500</v>
      </c>
      <c r="F19" s="23">
        <f>F135</f>
        <v>40500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121000</v>
      </c>
      <c r="C21" s="23">
        <f t="shared" si="12"/>
        <v>121000</v>
      </c>
      <c r="D21" s="23">
        <f t="shared" si="12"/>
        <v>121000</v>
      </c>
      <c r="E21" s="23">
        <f t="shared" si="12"/>
        <v>42800</v>
      </c>
      <c r="F21" s="23">
        <f>F150</f>
        <v>65800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75250</v>
      </c>
      <c r="C23" s="23">
        <f t="shared" si="14"/>
        <v>75250</v>
      </c>
      <c r="D23" s="23">
        <f t="shared" si="14"/>
        <v>75250</v>
      </c>
      <c r="E23" s="23">
        <f t="shared" si="14"/>
        <v>48452</v>
      </c>
      <c r="F23" s="23">
        <f>F176</f>
        <v>242310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90000</v>
      </c>
      <c r="C26" s="18">
        <f t="shared" si="16"/>
        <v>90000</v>
      </c>
      <c r="D26" s="18">
        <f t="shared" si="16"/>
        <v>90000</v>
      </c>
      <c r="E26" s="18">
        <f t="shared" si="16"/>
        <v>74799</v>
      </c>
      <c r="F26" s="18">
        <f>SUM(F27:F34)</f>
        <v>84477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90000</v>
      </c>
      <c r="C31" s="23">
        <f t="shared" si="21"/>
        <v>90000</v>
      </c>
      <c r="D31" s="23">
        <f t="shared" si="21"/>
        <v>90000</v>
      </c>
      <c r="E31" s="23">
        <f t="shared" si="21"/>
        <v>74799</v>
      </c>
      <c r="F31" s="23">
        <f>F225</f>
        <v>84477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8324830</v>
      </c>
      <c r="C36" s="18">
        <f t="shared" si="25"/>
        <v>8324830</v>
      </c>
      <c r="D36" s="18">
        <f t="shared" si="25"/>
        <v>8324830</v>
      </c>
      <c r="E36" s="18">
        <f t="shared" si="25"/>
        <v>7941282</v>
      </c>
      <c r="F36" s="18">
        <f>SUM(F37:F38)</f>
        <v>7778870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5164830</v>
      </c>
      <c r="C37" s="25">
        <f t="shared" si="26"/>
        <v>5164830</v>
      </c>
      <c r="D37" s="25">
        <f t="shared" si="26"/>
        <v>5164830</v>
      </c>
      <c r="E37" s="25">
        <f t="shared" si="26"/>
        <v>5009118</v>
      </c>
      <c r="F37" s="25">
        <f>F40</f>
        <v>4975890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3160000</v>
      </c>
      <c r="C38" s="23">
        <f t="shared" si="27"/>
        <v>3160000</v>
      </c>
      <c r="D38" s="23">
        <f t="shared" si="27"/>
        <v>3160000</v>
      </c>
      <c r="E38" s="23">
        <f t="shared" si="27"/>
        <v>2932164</v>
      </c>
      <c r="F38" s="23">
        <f>F44</f>
        <v>2802980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5164830</v>
      </c>
      <c r="C40" s="18">
        <f t="shared" si="28"/>
        <v>5164830</v>
      </c>
      <c r="D40" s="18">
        <f t="shared" si="28"/>
        <v>5164830</v>
      </c>
      <c r="E40" s="18">
        <f t="shared" si="28"/>
        <v>5009118</v>
      </c>
      <c r="F40" s="18">
        <f>SUM(F41:F42)</f>
        <v>4975890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4695300</v>
      </c>
      <c r="C41" s="25">
        <v>4695300</v>
      </c>
      <c r="D41" s="25">
        <v>4695300</v>
      </c>
      <c r="E41" s="25">
        <v>4524679</v>
      </c>
      <c r="F41" s="25">
        <v>4526426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469530</v>
      </c>
      <c r="C42" s="23">
        <v>469530</v>
      </c>
      <c r="D42" s="23">
        <v>469530</v>
      </c>
      <c r="E42" s="23">
        <v>484439</v>
      </c>
      <c r="F42" s="23">
        <v>449464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3160000</v>
      </c>
      <c r="C44" s="18">
        <f t="shared" si="29"/>
        <v>3160000</v>
      </c>
      <c r="D44" s="18">
        <f t="shared" si="29"/>
        <v>3160000</v>
      </c>
      <c r="E44" s="18">
        <f t="shared" si="29"/>
        <v>2932164</v>
      </c>
      <c r="F44" s="18">
        <f>SUM(F45:F75)</f>
        <v>2802980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571974</v>
      </c>
      <c r="C46" s="23">
        <v>571974</v>
      </c>
      <c r="D46" s="23">
        <v>571974</v>
      </c>
      <c r="E46" s="23">
        <v>488661</v>
      </c>
      <c r="F46" s="23">
        <v>457927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120000</v>
      </c>
      <c r="C48" s="23">
        <v>120000</v>
      </c>
      <c r="D48" s="23">
        <v>120000</v>
      </c>
      <c r="E48" s="23">
        <v>117000</v>
      </c>
      <c r="F48" s="23">
        <v>120000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102000</v>
      </c>
      <c r="C51" s="23">
        <v>102000</v>
      </c>
      <c r="D51" s="23">
        <v>102000</v>
      </c>
      <c r="E51" s="23">
        <v>102875</v>
      </c>
      <c r="F51" s="23">
        <v>108000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356400</v>
      </c>
      <c r="C52" s="23">
        <v>356400</v>
      </c>
      <c r="D52" s="23">
        <v>356400</v>
      </c>
      <c r="E52" s="23">
        <v>363330</v>
      </c>
      <c r="F52" s="23">
        <v>358620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306000</v>
      </c>
      <c r="C54" s="23">
        <v>306000</v>
      </c>
      <c r="D54" s="23">
        <v>306000</v>
      </c>
      <c r="E54" s="23">
        <v>289125</v>
      </c>
      <c r="F54" s="23">
        <v>316650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6600</v>
      </c>
      <c r="C61" s="23">
        <v>6600</v>
      </c>
      <c r="D61" s="23">
        <v>6600</v>
      </c>
      <c r="E61" s="23">
        <v>1080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10275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1464000</v>
      </c>
      <c r="C69" s="23">
        <v>1464000</v>
      </c>
      <c r="D69" s="23">
        <v>1464000</v>
      </c>
      <c r="E69" s="23">
        <v>1406600</v>
      </c>
      <c r="F69" s="23">
        <v>1431583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199200</v>
      </c>
      <c r="C73" s="23">
        <v>199200</v>
      </c>
      <c r="D73" s="23">
        <v>199200</v>
      </c>
      <c r="E73" s="23">
        <v>142286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23626</v>
      </c>
      <c r="C74" s="23">
        <v>23626</v>
      </c>
      <c r="D74" s="23">
        <v>23626</v>
      </c>
      <c r="E74" s="23">
        <v>10932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328671</v>
      </c>
      <c r="C77" s="18">
        <f t="shared" si="31"/>
        <v>328671</v>
      </c>
      <c r="D77" s="18">
        <f t="shared" si="31"/>
        <v>328671</v>
      </c>
      <c r="E77" s="18">
        <f t="shared" si="31"/>
        <v>204099</v>
      </c>
      <c r="F77" s="18">
        <f>SUM(F78:F83)</f>
        <v>204056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328671</v>
      </c>
      <c r="C83" s="23">
        <v>328671</v>
      </c>
      <c r="D83" s="23">
        <v>328671</v>
      </c>
      <c r="E83" s="23">
        <v>204099</v>
      </c>
      <c r="F83" s="23">
        <v>204056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30500</v>
      </c>
      <c r="C85" s="18">
        <f t="shared" si="32"/>
        <v>30500</v>
      </c>
      <c r="D85" s="18">
        <f t="shared" si="32"/>
        <v>30500</v>
      </c>
      <c r="E85" s="18">
        <f t="shared" si="32"/>
        <v>33300</v>
      </c>
      <c r="F85" s="18">
        <f>SUM(F86:F91)</f>
        <v>64300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5000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20000</v>
      </c>
      <c r="C90" s="23">
        <v>20000</v>
      </c>
      <c r="D90" s="23">
        <v>20000</v>
      </c>
      <c r="E90" s="23">
        <v>22800</v>
      </c>
      <c r="F90" s="23">
        <v>53800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48100</v>
      </c>
      <c r="C93" s="18">
        <f t="shared" si="33"/>
        <v>48100</v>
      </c>
      <c r="D93" s="18">
        <f t="shared" si="33"/>
        <v>48100</v>
      </c>
      <c r="E93" s="18">
        <f t="shared" si="33"/>
        <v>48790</v>
      </c>
      <c r="F93" s="18">
        <f>SUM(F94:F105)</f>
        <v>55850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26700</v>
      </c>
      <c r="C94" s="25">
        <v>26700</v>
      </c>
      <c r="D94" s="25">
        <v>26700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8900</v>
      </c>
      <c r="C95" s="23">
        <v>8900</v>
      </c>
      <c r="D95" s="23">
        <v>8900</v>
      </c>
      <c r="E95" s="23">
        <v>3400</v>
      </c>
      <c r="F95" s="23">
        <v>5850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</v>
      </c>
      <c r="C101" s="23">
        <v>1500</v>
      </c>
      <c r="D101" s="23">
        <v>1500</v>
      </c>
      <c r="E101" s="23">
        <v>7800</v>
      </c>
      <c r="F101" s="23">
        <v>12000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979000</v>
      </c>
      <c r="C107" s="18">
        <f t="shared" si="34"/>
        <v>979000</v>
      </c>
      <c r="D107" s="18">
        <f t="shared" si="34"/>
        <v>979000</v>
      </c>
      <c r="E107" s="18">
        <f t="shared" si="34"/>
        <v>1199500</v>
      </c>
      <c r="F107" s="18">
        <f>SUM(F108:F133)</f>
        <v>1029981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36000</v>
      </c>
      <c r="F108" s="25">
        <v>45000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450000</v>
      </c>
      <c r="C109" s="23">
        <v>450000</v>
      </c>
      <c r="D109" s="23">
        <v>450000</v>
      </c>
      <c r="E109" s="23">
        <v>715000</v>
      </c>
      <c r="F109" s="23">
        <v>535981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35000</v>
      </c>
      <c r="C110" s="23">
        <v>35000</v>
      </c>
      <c r="D110" s="23">
        <v>35000</v>
      </c>
      <c r="E110" s="23">
        <v>35000</v>
      </c>
      <c r="F110" s="23">
        <v>35000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64000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96000</v>
      </c>
      <c r="C112" s="23">
        <v>96000</v>
      </c>
      <c r="D112" s="23">
        <v>96000</v>
      </c>
      <c r="E112" s="23">
        <v>36000</v>
      </c>
      <c r="F112" s="23">
        <v>36000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200000</v>
      </c>
      <c r="F114" s="23">
        <v>200000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12000</v>
      </c>
      <c r="C115" s="23">
        <v>12000</v>
      </c>
      <c r="D115" s="23">
        <v>12000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20000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78500</v>
      </c>
      <c r="C122" s="23">
        <v>78500</v>
      </c>
      <c r="D122" s="23">
        <v>78500</v>
      </c>
      <c r="E122" s="23">
        <v>78500</v>
      </c>
      <c r="F122" s="23">
        <v>78500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3500</v>
      </c>
      <c r="F131" s="23">
        <v>3500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50000</v>
      </c>
      <c r="C135" s="18">
        <f t="shared" si="35"/>
        <v>50000</v>
      </c>
      <c r="D135" s="18">
        <f t="shared" si="35"/>
        <v>50000</v>
      </c>
      <c r="E135" s="18">
        <f t="shared" si="35"/>
        <v>40500</v>
      </c>
      <c r="F135" s="18">
        <f>SUM(F136:F140)</f>
        <v>40500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40000</v>
      </c>
      <c r="C137" s="23">
        <v>40000</v>
      </c>
      <c r="D137" s="23">
        <v>40000</v>
      </c>
      <c r="E137" s="23">
        <v>37500</v>
      </c>
      <c r="F137" s="23">
        <v>37500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121000</v>
      </c>
      <c r="C150" s="18">
        <f t="shared" si="38"/>
        <v>121000</v>
      </c>
      <c r="D150" s="18">
        <f t="shared" si="38"/>
        <v>121000</v>
      </c>
      <c r="E150" s="18">
        <f t="shared" si="38"/>
        <v>42800</v>
      </c>
      <c r="F150" s="18">
        <f>SUM(F151:F168)</f>
        <v>65800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17800</v>
      </c>
      <c r="F152" s="23">
        <v>17800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15000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15000</v>
      </c>
      <c r="C157" s="23">
        <v>15000</v>
      </c>
      <c r="D157" s="23">
        <v>15000</v>
      </c>
      <c r="E157" s="23">
        <v>10000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</v>
      </c>
      <c r="C159" s="23">
        <v>1000</v>
      </c>
      <c r="D159" s="23">
        <v>1000</v>
      </c>
      <c r="E159" s="23">
        <v>0</v>
      </c>
      <c r="F159" s="23">
        <v>5000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</v>
      </c>
      <c r="C160" s="23">
        <v>15000</v>
      </c>
      <c r="D160" s="23">
        <v>15000</v>
      </c>
      <c r="E160" s="23">
        <v>0</v>
      </c>
      <c r="F160" s="23">
        <v>12000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15000</v>
      </c>
      <c r="C164" s="23">
        <v>15000</v>
      </c>
      <c r="D164" s="23">
        <v>15000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75250</v>
      </c>
      <c r="C176" s="18">
        <f t="shared" si="40"/>
        <v>75250</v>
      </c>
      <c r="D176" s="18">
        <f t="shared" si="40"/>
        <v>75250</v>
      </c>
      <c r="E176" s="18">
        <f t="shared" si="40"/>
        <v>48452</v>
      </c>
      <c r="F176" s="18">
        <f>SUM(F177:F196)</f>
        <v>242310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66750</v>
      </c>
      <c r="C180" s="23">
        <v>66750</v>
      </c>
      <c r="D180" s="23">
        <v>66750</v>
      </c>
      <c r="E180" s="23">
        <v>25200</v>
      </c>
      <c r="F180" s="23">
        <v>40000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15752</v>
      </c>
      <c r="F195" s="23">
        <v>202310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8500</v>
      </c>
      <c r="C196" s="23">
        <v>8500</v>
      </c>
      <c r="D196" s="23">
        <v>8500</v>
      </c>
      <c r="E196" s="23">
        <v>7500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90000</v>
      </c>
      <c r="C225" s="18">
        <f t="shared" si="47"/>
        <v>90000</v>
      </c>
      <c r="D225" s="18">
        <f t="shared" si="47"/>
        <v>90000</v>
      </c>
      <c r="E225" s="18">
        <f t="shared" si="47"/>
        <v>74799</v>
      </c>
      <c r="F225" s="18">
        <f>SUM(F226:F238)</f>
        <v>84477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54799</v>
      </c>
      <c r="F226" s="25">
        <v>23247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15000</v>
      </c>
      <c r="C227" s="23">
        <v>15000</v>
      </c>
      <c r="D227" s="23">
        <v>15000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5000</v>
      </c>
      <c r="F231" s="23">
        <v>3199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58031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2020-03-08T06:27:05Z</cp:lastPrinted>
  <dcterms:created xsi:type="dcterms:W3CDTF">2018-12-30T09:54:12Z</dcterms:created>
  <dcterms:modified xsi:type="dcterms:W3CDTF">2020-03-08T06:27:09Z</dcterms:modified>
</cp:coreProperties>
</file>