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D245" i="1"/>
  <c r="D33" i="1" s="1"/>
  <c r="F225" i="1"/>
  <c r="F31" i="1" s="1"/>
  <c r="E245" i="1"/>
  <c r="E33" i="1" s="1"/>
  <c r="F245" i="1"/>
  <c r="F33" i="1" s="1"/>
  <c r="E36" i="1"/>
  <c r="E14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E13" i="1"/>
  <c r="E9" i="1" s="1"/>
  <c r="I254" i="1" l="1"/>
  <c r="B33" i="1"/>
  <c r="I245" i="1"/>
  <c r="I23" i="1"/>
  <c r="I31" i="1"/>
  <c r="I176" i="1"/>
  <c r="I225" i="1"/>
  <c r="I34" i="1"/>
  <c r="B36" i="1"/>
  <c r="I37" i="1"/>
  <c r="D26" i="1"/>
  <c r="D10" i="1" s="1"/>
  <c r="D11" i="1" s="1"/>
  <c r="F26" i="1"/>
  <c r="F10" i="1" s="1"/>
  <c r="F11" i="1" s="1"/>
  <c r="E26" i="1"/>
  <c r="E10" i="1" s="1"/>
  <c r="E11" i="1" s="1"/>
  <c r="C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<sst xmlns="http://schemas.openxmlformats.org/spreadsheetml/2006/main" count="245" uniqueCount="216">
  <si>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</si>
  <si>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</si>
  <si>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</si>
  <si>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</si>
  <si>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</si>
  <si>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</si>
  <si>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</si>
  <si>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</si>
  <si>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</si>
  <si>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</si>
  <si>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</si>
  <si>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</si>
  <si>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</si>
  <si>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</si>
  <si>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</si>
  <si>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</si>
  <si>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</si>
  <si>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</si>
  <si>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</si>
  <si>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</si>
  <si>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</si>
  <si>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</si>
  <si>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</si>
  <si>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</si>
  <si>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</si>
  <si>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</si>
  <si>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</si>
  <si>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</si>
  <si>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</si>
  <si>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</si>
  <si>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</si>
  <si>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</si>
  <si>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</si>
  <si>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</si>
  <si>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</si>
  <si>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</si>
  <si>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</si>
  <si>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</si>
  <si>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</si>
  <si>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</si>
  <si>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</si>
  <si>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</si>
  <si>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</si>
  <si>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</si>
  <si>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</si>
  <si>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</si>
  <si>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</si>
  <si>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</si>
  <si>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</si>
  <si>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</si>
  <si>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</si>
  <si>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</si>
  <si>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</si>
  <si>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</si>
  <si>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</si>
  <si>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</si>
  <si>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</si>
  <si>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</si>
  <si>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</si>
  <si>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</si>
  <si>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</si>
  <si>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</si>
  <si>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</si>
  <si>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</si>
  <si>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</si>
  <si>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</si>
  <si>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</si>
  <si>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</si>
  <si>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</si>
  <si>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</si>
  <si>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</si>
  <si>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</si>
  <si>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</si>
  <si>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</si>
  <si>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</si>
  <si>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</si>
  <si>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</si>
  <si>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</si>
  <si>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</si>
  <si>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</si>
  <si>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</si>
  <si>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</si>
  <si>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</si>
  <si>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</si>
  <si>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</si>
  <si>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</si>
  <si>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</si>
  <si>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</si>
  <si>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</si>
  <si>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</si>
  <si>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</si>
  <si>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</si>
  <si>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</si>
  <si>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</si>
  <si>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</si>
  <si>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</si>
  <si>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</si>
  <si>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</si>
  <si>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</si>
  <si>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</si>
  <si>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</si>
  <si>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</si>
  <si>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</si>
  <si>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</si>
  <si>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</si>
  <si>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</si>
  <si>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</si>
  <si>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</si>
  <si>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</si>
  <si>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</si>
  <si>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</si>
  <si>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</si>
  <si>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</si>
  <si>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</si>
  <si>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</si>
  <si>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</si>
  <si>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</si>
  <si>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</si>
  <si>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</si>
  <si>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</si>
  <si>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</si>
  <si>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</si>
  <si>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</si>
  <si>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</si>
  <si>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</si>
  <si>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</si>
  <si>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</si>
  <si>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</si>
  <si>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</si>
  <si>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</si>
  <si>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</si>
  <si>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</si>
  <si>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</si>
  <si>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</si>
  <si>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</si>
  <si>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</si>
  <si>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</si>
  <si>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</si>
  <si>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</si>
  <si>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</si>
  <si>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</si>
  <si>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</si>
  <si>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</si>
  <si>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</si>
  <si>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</si>
  <si>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</si>
  <si>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</si>
  <si>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</si>
  <si>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</si>
  <si>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</si>
  <si>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</si>
  <si>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</si>
  <si>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</si>
  <si>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</si>
  <si>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</si>
  <si>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</si>
  <si>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</si>
  <si>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</si>
  <si>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</si>
  <si>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</si>
  <si>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</si>
  <si>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</si>
  <si>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</si>
  <si>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</si>
  <si>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</si>
  <si>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</si>
  <si>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</si>
  <si>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</si>
  <si>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</si>
  <si>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</si>
  <si>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</si>
  <si>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</si>
  <si>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</si>
  <si>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</si>
  <si>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</si>
  <si>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</si>
  <si>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</si>
  <si>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</si>
  <si>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</si>
  <si>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</si>
  <si>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</si>
  <si>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</si>
  <si>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</si>
  <si>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</si>
  <si>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</si>
  <si>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</si>
  <si>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</si>
  <si>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</si>
  <si>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</si>
  <si>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</si>
  <si>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</si>
  <si>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</si>
  <si>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</si>
  <si>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</si>
  <si>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</si>
  <si>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</si>
  <si>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</si>
  <si>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</si>
  <si>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</si>
  <si>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</si>
  <si>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</si>
  <si>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</si>
  <si>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</si>
  <si>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</si>
  <si>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</si>
  <si>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</si>
  <si>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</si>
  <si>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</si>
  <si>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</si>
  <si>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</si>
  <si>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</si>
  <si>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</si>
  <si>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ހުޅުދުއްފާރު ސްކޫލް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</si>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</sst>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1109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11999636</v>
      </c>
      <c r="C9" s="15">
        <f t="shared" si="0"/>
        <v>11999636</v>
      </c>
      <c r="D9" s="15">
        <f t="shared" si="0"/>
        <v>11999636</v>
      </c>
      <c r="E9" s="15">
        <f t="shared" si="0"/>
        <v>11353919</v>
      </c>
      <c r="F9" s="15">
        <f>F13</f>
        <v>11076214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110000</v>
      </c>
      <c r="C10" s="16">
        <f t="shared" si="2"/>
        <v>110000</v>
      </c>
      <c r="D10" s="16">
        <f t="shared" si="2"/>
        <v>110000</v>
      </c>
      <c r="E10" s="16">
        <f t="shared" si="2"/>
        <v>30000</v>
      </c>
      <c r="F10" s="16">
        <f>F26</f>
        <v>89031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12109636</v>
      </c>
      <c r="C11" s="18">
        <f t="shared" si="3"/>
        <v>12109636</v>
      </c>
      <c r="D11" s="18">
        <f t="shared" si="3"/>
        <v>12109636</v>
      </c>
      <c r="E11" s="18">
        <f t="shared" si="3"/>
        <v>11383919</v>
      </c>
      <c r="F11" s="18">
        <f>SUM(F9:F10)</f>
        <v>11165245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11999636</v>
      </c>
      <c r="C13" s="18">
        <f t="shared" si="4"/>
        <v>11999636</v>
      </c>
      <c r="D13" s="18">
        <f t="shared" si="4"/>
        <v>11999636</v>
      </c>
      <c r="E13" s="18">
        <f t="shared" si="4"/>
        <v>11353919</v>
      </c>
      <c r="F13" s="18">
        <f>SUM(F14:F24)</f>
        <v>11076214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10406332</v>
      </c>
      <c r="C14" s="22">
        <f t="shared" si="5"/>
        <v>10406332</v>
      </c>
      <c r="D14" s="22">
        <f t="shared" si="5"/>
        <v>10406332</v>
      </c>
      <c r="E14" s="22">
        <f t="shared" si="5"/>
        <v>9688892</v>
      </c>
      <c r="F14" s="22">
        <f>F36</f>
        <v>8958843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398244</v>
      </c>
      <c r="C15" s="23">
        <f t="shared" si="6"/>
        <v>398244</v>
      </c>
      <c r="D15" s="23">
        <f t="shared" si="6"/>
        <v>398244</v>
      </c>
      <c r="E15" s="23">
        <f t="shared" si="6"/>
        <v>281248</v>
      </c>
      <c r="F15" s="23">
        <f>F77</f>
        <v>281854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11500</v>
      </c>
      <c r="C16" s="23">
        <f t="shared" si="7"/>
        <v>11500</v>
      </c>
      <c r="D16" s="23">
        <f t="shared" si="7"/>
        <v>11500</v>
      </c>
      <c r="E16" s="23">
        <f t="shared" si="7"/>
        <v>11500</v>
      </c>
      <c r="F16" s="23">
        <f>F85</f>
        <v>11500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55860</v>
      </c>
      <c r="C17" s="23">
        <f t="shared" si="8"/>
        <v>55860</v>
      </c>
      <c r="D17" s="23">
        <f t="shared" si="8"/>
        <v>55860</v>
      </c>
      <c r="E17" s="23">
        <f t="shared" si="8"/>
        <v>55003</v>
      </c>
      <c r="F17" s="23">
        <f>F93</f>
        <v>66270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944000</v>
      </c>
      <c r="C18" s="23">
        <f t="shared" si="9"/>
        <v>944000</v>
      </c>
      <c r="D18" s="23">
        <f t="shared" si="9"/>
        <v>944000</v>
      </c>
      <c r="E18" s="23">
        <f t="shared" si="9"/>
        <v>1148000</v>
      </c>
      <c r="F18" s="23">
        <f>F107</f>
        <v>1269114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46500</v>
      </c>
      <c r="C19" s="23">
        <f t="shared" si="10"/>
        <v>46500</v>
      </c>
      <c r="D19" s="23">
        <f t="shared" si="10"/>
        <v>46500</v>
      </c>
      <c r="E19" s="23">
        <f t="shared" si="10"/>
        <v>45500</v>
      </c>
      <c r="F19" s="23">
        <f>F135</f>
        <v>45500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82000</v>
      </c>
      <c r="C21" s="23">
        <f t="shared" si="12"/>
        <v>82000</v>
      </c>
      <c r="D21" s="23">
        <f t="shared" si="12"/>
        <v>82000</v>
      </c>
      <c r="E21" s="23">
        <f t="shared" si="12"/>
        <v>51615</v>
      </c>
      <c r="F21" s="23">
        <f>F150</f>
        <v>60000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55200</v>
      </c>
      <c r="C23" s="23">
        <f t="shared" si="14"/>
        <v>55200</v>
      </c>
      <c r="D23" s="23">
        <f t="shared" si="14"/>
        <v>55200</v>
      </c>
      <c r="E23" s="23">
        <f t="shared" si="14"/>
        <v>72161</v>
      </c>
      <c r="F23" s="23">
        <f>F176</f>
        <v>383133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110000</v>
      </c>
      <c r="C26" s="18">
        <f t="shared" si="16"/>
        <v>110000</v>
      </c>
      <c r="D26" s="18">
        <f t="shared" si="16"/>
        <v>110000</v>
      </c>
      <c r="E26" s="18">
        <f t="shared" si="16"/>
        <v>30000</v>
      </c>
      <c r="F26" s="18">
        <f>SUM(F27:F34)</f>
        <v>89031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110000</v>
      </c>
      <c r="C31" s="23">
        <f t="shared" si="21"/>
        <v>110000</v>
      </c>
      <c r="D31" s="23">
        <f t="shared" si="21"/>
        <v>110000</v>
      </c>
      <c r="E31" s="23">
        <f t="shared" si="21"/>
        <v>30000</v>
      </c>
      <c r="F31" s="23">
        <f>F225</f>
        <v>89031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10406332</v>
      </c>
      <c r="C36" s="18">
        <f t="shared" si="25"/>
        <v>10406332</v>
      </c>
      <c r="D36" s="18">
        <f t="shared" si="25"/>
        <v>10406332</v>
      </c>
      <c r="E36" s="18">
        <f t="shared" si="25"/>
        <v>9688892</v>
      </c>
      <c r="F36" s="18">
        <f>SUM(F37:F38)</f>
        <v>8958843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6258120</v>
      </c>
      <c r="C37" s="25">
        <f t="shared" si="26"/>
        <v>6258120</v>
      </c>
      <c r="D37" s="25">
        <f t="shared" si="26"/>
        <v>6258120</v>
      </c>
      <c r="E37" s="25">
        <f t="shared" si="26"/>
        <v>6154103</v>
      </c>
      <c r="F37" s="25">
        <f>F40</f>
        <v>5856982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4148212</v>
      </c>
      <c r="C38" s="23">
        <f t="shared" si="27"/>
        <v>4148212</v>
      </c>
      <c r="D38" s="23">
        <f t="shared" si="27"/>
        <v>4148212</v>
      </c>
      <c r="E38" s="23">
        <f t="shared" si="27"/>
        <v>3534789</v>
      </c>
      <c r="F38" s="23">
        <f>F44</f>
        <v>3101861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6258120</v>
      </c>
      <c r="C40" s="18">
        <f t="shared" si="28"/>
        <v>6258120</v>
      </c>
      <c r="D40" s="18">
        <f t="shared" si="28"/>
        <v>6258120</v>
      </c>
      <c r="E40" s="18">
        <f t="shared" si="28"/>
        <v>6154103</v>
      </c>
      <c r="F40" s="18">
        <f>SUM(F41:F42)</f>
        <v>5856982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5689200</v>
      </c>
      <c r="C41" s="25">
        <v>5689200</v>
      </c>
      <c r="D41" s="25">
        <v>5689200</v>
      </c>
      <c r="E41" s="25">
        <v>5595354</v>
      </c>
      <c r="F41" s="25">
        <v>5248840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568920</v>
      </c>
      <c r="C42" s="23">
        <v>568920</v>
      </c>
      <c r="D42" s="23">
        <v>568920</v>
      </c>
      <c r="E42" s="23">
        <v>558749</v>
      </c>
      <c r="F42" s="23">
        <v>608142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4148212</v>
      </c>
      <c r="C44" s="18">
        <f t="shared" si="29"/>
        <v>4148212</v>
      </c>
      <c r="D44" s="18">
        <f t="shared" si="29"/>
        <v>4148212</v>
      </c>
      <c r="E44" s="18">
        <f t="shared" si="29"/>
        <v>3534789</v>
      </c>
      <c r="F44" s="18">
        <f>SUM(F45:F75)</f>
        <v>3101861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1180110</v>
      </c>
      <c r="C46" s="23">
        <v>1180110</v>
      </c>
      <c r="D46" s="23">
        <v>1180110</v>
      </c>
      <c r="E46" s="23">
        <v>669983</v>
      </c>
      <c r="F46" s="23">
        <v>625991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180000</v>
      </c>
      <c r="C48" s="23">
        <v>180000</v>
      </c>
      <c r="D48" s="23">
        <v>180000</v>
      </c>
      <c r="E48" s="23">
        <v>180000</v>
      </c>
      <c r="F48" s="23">
        <v>171000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120000</v>
      </c>
      <c r="C51" s="23">
        <v>120000</v>
      </c>
      <c r="D51" s="23">
        <v>120000</v>
      </c>
      <c r="E51" s="23">
        <v>120000</v>
      </c>
      <c r="F51" s="23">
        <v>120000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316800</v>
      </c>
      <c r="C52" s="23">
        <v>316800</v>
      </c>
      <c r="D52" s="23">
        <v>316800</v>
      </c>
      <c r="E52" s="23">
        <v>337680</v>
      </c>
      <c r="F52" s="23">
        <v>281340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288000</v>
      </c>
      <c r="C54" s="23">
        <v>288000</v>
      </c>
      <c r="D54" s="23">
        <v>288000</v>
      </c>
      <c r="E54" s="23">
        <v>282975</v>
      </c>
      <c r="F54" s="23">
        <v>248650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9600</v>
      </c>
      <c r="C61" s="23">
        <v>9600</v>
      </c>
      <c r="D61" s="23">
        <v>9600</v>
      </c>
      <c r="E61" s="23">
        <v>3240</v>
      </c>
      <c r="F61" s="23">
        <v>4280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9000</v>
      </c>
      <c r="C66" s="23">
        <v>9000</v>
      </c>
      <c r="D66" s="23">
        <v>9000</v>
      </c>
      <c r="E66" s="23">
        <v>9000</v>
      </c>
      <c r="F66" s="23">
        <v>8333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5004</v>
      </c>
      <c r="C67" s="23">
        <v>5004</v>
      </c>
      <c r="D67" s="23">
        <v>5004</v>
      </c>
      <c r="E67" s="23">
        <v>4200</v>
      </c>
      <c r="F67" s="23">
        <v>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1788000</v>
      </c>
      <c r="C69" s="23">
        <v>1788000</v>
      </c>
      <c r="D69" s="23">
        <v>1788000</v>
      </c>
      <c r="E69" s="23">
        <v>1752425</v>
      </c>
      <c r="F69" s="23">
        <v>1642267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218400</v>
      </c>
      <c r="C73" s="23">
        <v>218400</v>
      </c>
      <c r="D73" s="23">
        <v>218400</v>
      </c>
      <c r="E73" s="23">
        <v>175286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33298</v>
      </c>
      <c r="C74" s="23">
        <v>33298</v>
      </c>
      <c r="D74" s="23">
        <v>33298</v>
      </c>
      <c r="E74" s="23">
        <v>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398244</v>
      </c>
      <c r="C77" s="18">
        <f t="shared" si="31"/>
        <v>398244</v>
      </c>
      <c r="D77" s="18">
        <f t="shared" si="31"/>
        <v>398244</v>
      </c>
      <c r="E77" s="18">
        <f t="shared" si="31"/>
        <v>281248</v>
      </c>
      <c r="F77" s="18">
        <f>SUM(F78:F83)</f>
        <v>281854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398244</v>
      </c>
      <c r="C83" s="23">
        <v>398244</v>
      </c>
      <c r="D83" s="23">
        <v>398244</v>
      </c>
      <c r="E83" s="23">
        <v>281248</v>
      </c>
      <c r="F83" s="23">
        <v>281854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11500</v>
      </c>
      <c r="C85" s="18">
        <f t="shared" si="32"/>
        <v>11500</v>
      </c>
      <c r="D85" s="18">
        <f t="shared" si="32"/>
        <v>11500</v>
      </c>
      <c r="E85" s="18">
        <f t="shared" si="32"/>
        <v>11500</v>
      </c>
      <c r="F85" s="18">
        <f>SUM(F86:F91)</f>
        <v>11500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</v>
      </c>
      <c r="C86" s="25">
        <v>5000</v>
      </c>
      <c r="D86" s="25">
        <v>5000</v>
      </c>
      <c r="E86" s="25">
        <v>5000</v>
      </c>
      <c r="F86" s="25">
        <v>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</v>
      </c>
      <c r="C87" s="23">
        <v>500</v>
      </c>
      <c r="D87" s="23">
        <v>500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5000</v>
      </c>
      <c r="C88" s="23">
        <v>5000</v>
      </c>
      <c r="D88" s="23">
        <v>5000</v>
      </c>
      <c r="E88" s="23">
        <v>5000</v>
      </c>
      <c r="F88" s="23">
        <v>5000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1000</v>
      </c>
      <c r="C90" s="23">
        <v>1000</v>
      </c>
      <c r="D90" s="23">
        <v>1000</v>
      </c>
      <c r="E90" s="23">
        <v>1000</v>
      </c>
      <c r="F90" s="23">
        <v>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55860</v>
      </c>
      <c r="C93" s="18">
        <f t="shared" si="33"/>
        <v>55860</v>
      </c>
      <c r="D93" s="18">
        <f t="shared" si="33"/>
        <v>55860</v>
      </c>
      <c r="E93" s="18">
        <f t="shared" si="33"/>
        <v>55003</v>
      </c>
      <c r="F93" s="18">
        <f>SUM(F94:F105)</f>
        <v>66270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30000</v>
      </c>
      <c r="C94" s="25">
        <v>30000</v>
      </c>
      <c r="D94" s="25">
        <v>30000</v>
      </c>
      <c r="E94" s="25">
        <v>30000</v>
      </c>
      <c r="F94" s="25">
        <v>30000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7360</v>
      </c>
      <c r="C95" s="23">
        <v>7360</v>
      </c>
      <c r="D95" s="23">
        <v>7360</v>
      </c>
      <c r="E95" s="23">
        <v>8023</v>
      </c>
      <c r="F95" s="23">
        <v>13770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1000</v>
      </c>
      <c r="C99" s="23">
        <v>1000</v>
      </c>
      <c r="D99" s="23">
        <v>1000</v>
      </c>
      <c r="E99" s="23">
        <v>730</v>
      </c>
      <c r="F99" s="23">
        <v>1000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10000</v>
      </c>
      <c r="C101" s="23">
        <v>10000</v>
      </c>
      <c r="D101" s="23">
        <v>10000</v>
      </c>
      <c r="E101" s="23">
        <v>9750</v>
      </c>
      <c r="F101" s="23">
        <v>15000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1500</v>
      </c>
      <c r="C102" s="23">
        <v>1500</v>
      </c>
      <c r="D102" s="23">
        <v>1500</v>
      </c>
      <c r="E102" s="23">
        <v>1500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1000</v>
      </c>
      <c r="C104" s="23">
        <v>1000</v>
      </c>
      <c r="D104" s="23">
        <v>1000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944000</v>
      </c>
      <c r="C107" s="18">
        <f t="shared" si="34"/>
        <v>944000</v>
      </c>
      <c r="D107" s="18">
        <f t="shared" si="34"/>
        <v>944000</v>
      </c>
      <c r="E107" s="18">
        <f t="shared" si="34"/>
        <v>1148000</v>
      </c>
      <c r="F107" s="18">
        <f>SUM(F108:F133)</f>
        <v>1269114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42000</v>
      </c>
      <c r="C108" s="25">
        <v>42000</v>
      </c>
      <c r="D108" s="25">
        <v>42000</v>
      </c>
      <c r="E108" s="25">
        <v>42000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500000</v>
      </c>
      <c r="C109" s="23">
        <v>500000</v>
      </c>
      <c r="D109" s="23">
        <v>500000</v>
      </c>
      <c r="E109" s="23">
        <v>650000</v>
      </c>
      <c r="F109" s="23">
        <v>783114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12000</v>
      </c>
      <c r="C110" s="23">
        <v>12000</v>
      </c>
      <c r="D110" s="23">
        <v>12000</v>
      </c>
      <c r="E110" s="23">
        <v>12000</v>
      </c>
      <c r="F110" s="23">
        <v>12000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64000</v>
      </c>
      <c r="F111" s="23">
        <v>64000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60000</v>
      </c>
      <c r="C112" s="23">
        <v>60000</v>
      </c>
      <c r="D112" s="23">
        <v>60000</v>
      </c>
      <c r="E112" s="23">
        <v>60000</v>
      </c>
      <c r="F112" s="23">
        <v>60000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200000</v>
      </c>
      <c r="C114" s="23">
        <v>200000</v>
      </c>
      <c r="D114" s="23">
        <v>200000</v>
      </c>
      <c r="E114" s="23">
        <v>200000</v>
      </c>
      <c r="F114" s="23">
        <v>200000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10000</v>
      </c>
      <c r="C115" s="23">
        <v>10000</v>
      </c>
      <c r="D115" s="23">
        <v>10000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15000</v>
      </c>
      <c r="C120" s="23">
        <v>15000</v>
      </c>
      <c r="D120" s="23">
        <v>15000</v>
      </c>
      <c r="E120" s="23">
        <v>15000</v>
      </c>
      <c r="F120" s="23">
        <v>15000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89500</v>
      </c>
      <c r="C122" s="23">
        <v>89500</v>
      </c>
      <c r="D122" s="23">
        <v>89500</v>
      </c>
      <c r="E122" s="23">
        <v>89500</v>
      </c>
      <c r="F122" s="23">
        <v>89500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1500</v>
      </c>
      <c r="C128" s="23">
        <v>1500</v>
      </c>
      <c r="D128" s="23">
        <v>1500</v>
      </c>
      <c r="E128" s="23">
        <v>1500</v>
      </c>
      <c r="F128" s="23">
        <v>1500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3500</v>
      </c>
      <c r="C131" s="23">
        <v>3500</v>
      </c>
      <c r="D131" s="23">
        <v>3500</v>
      </c>
      <c r="E131" s="23">
        <v>3500</v>
      </c>
      <c r="F131" s="23">
        <v>3500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46500</v>
      </c>
      <c r="C135" s="18">
        <f t="shared" si="35"/>
        <v>46500</v>
      </c>
      <c r="D135" s="18">
        <f t="shared" si="35"/>
        <v>46500</v>
      </c>
      <c r="E135" s="18">
        <f t="shared" si="35"/>
        <v>45500</v>
      </c>
      <c r="F135" s="18">
        <f>SUM(F136:F140)</f>
        <v>45500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4000</v>
      </c>
      <c r="C136" s="25">
        <v>4000</v>
      </c>
      <c r="D136" s="25">
        <v>4000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42500</v>
      </c>
      <c r="C137" s="23">
        <v>42500</v>
      </c>
      <c r="D137" s="23">
        <v>42500</v>
      </c>
      <c r="E137" s="23">
        <v>42500</v>
      </c>
      <c r="F137" s="23">
        <v>42500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82000</v>
      </c>
      <c r="C150" s="18">
        <f t="shared" si="38"/>
        <v>82000</v>
      </c>
      <c r="D150" s="18">
        <f t="shared" si="38"/>
        <v>82000</v>
      </c>
      <c r="E150" s="18">
        <f t="shared" si="38"/>
        <v>51615</v>
      </c>
      <c r="F150" s="18">
        <f>SUM(F151:F168)</f>
        <v>60000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17000</v>
      </c>
      <c r="C152" s="23">
        <v>17000</v>
      </c>
      <c r="D152" s="23">
        <v>17000</v>
      </c>
      <c r="E152" s="23">
        <v>17000</v>
      </c>
      <c r="F152" s="23">
        <v>17000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21000</v>
      </c>
      <c r="C156" s="23">
        <v>21000</v>
      </c>
      <c r="D156" s="23">
        <v>21000</v>
      </c>
      <c r="E156" s="23">
        <v>21000</v>
      </c>
      <c r="F156" s="23">
        <v>15000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14000</v>
      </c>
      <c r="C157" s="23">
        <v>14000</v>
      </c>
      <c r="D157" s="23">
        <v>14000</v>
      </c>
      <c r="E157" s="23">
        <v>13615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15000</v>
      </c>
      <c r="C159" s="23">
        <v>15000</v>
      </c>
      <c r="D159" s="23">
        <v>15000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15000</v>
      </c>
      <c r="C164" s="23">
        <v>15000</v>
      </c>
      <c r="D164" s="23">
        <v>15000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55200</v>
      </c>
      <c r="C176" s="18">
        <f t="shared" si="40"/>
        <v>55200</v>
      </c>
      <c r="D176" s="18">
        <f t="shared" si="40"/>
        <v>55200</v>
      </c>
      <c r="E176" s="18">
        <f t="shared" si="40"/>
        <v>72161</v>
      </c>
      <c r="F176" s="18">
        <f>SUM(F177:F196)</f>
        <v>383133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55200</v>
      </c>
      <c r="C180" s="23">
        <v>55200</v>
      </c>
      <c r="D180" s="23">
        <v>55200</v>
      </c>
      <c r="E180" s="23">
        <v>50000</v>
      </c>
      <c r="F180" s="23">
        <v>50000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 thickBot="1">
      <c r="A195" s="8">
        <v>228022</v>
      </c>
      <c r="B195" s="23">
        <v>0</v>
      </c>
      <c r="C195" s="23">
        <v>0</v>
      </c>
      <c r="D195" s="23">
        <v>0</v>
      </c>
      <c r="E195" s="23">
        <v>22161</v>
      </c>
      <c r="F195" s="23">
        <v>333133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110000</v>
      </c>
      <c r="C225" s="18">
        <f t="shared" si="47"/>
        <v>110000</v>
      </c>
      <c r="D225" s="18">
        <f t="shared" si="47"/>
        <v>110000</v>
      </c>
      <c r="E225" s="18">
        <f t="shared" si="47"/>
        <v>30000</v>
      </c>
      <c r="F225" s="18">
        <f>SUM(F226:F238)</f>
        <v>89031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10000</v>
      </c>
      <c r="F226" s="25">
        <v>5675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3340</v>
      </c>
      <c r="F227" s="23">
        <v>38463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11660</v>
      </c>
      <c r="F233" s="23">
        <v>38800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3040</v>
      </c>
      <c r="G234" s="32" t="s">
        <v>194</v>
      </c>
      <c r="H234" s="8">
        <v>423999</v>
      </c>
      <c r="I234" s="4" t="str">
        <f t="shared" si="42"/>
        <v>SHOW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3053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2020-03-08T06:37:58Z</cp:lastPrinted>
  <dcterms:created xsi:type="dcterms:W3CDTF">2018-12-30T09:54:12Z</dcterms:created>
  <dcterms:modified xsi:type="dcterms:W3CDTF">2020-03-08T06:38:01Z</dcterms:modified>
</cp:coreProperties>
</file>