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<sst xmlns="http://schemas.openxmlformats.org/spreadsheetml/2006/main" count="245" uniqueCount="216">
  <si>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</si>
  <si>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</si>
  <si>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</si>
  <si>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</si>
  <si>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</si>
  <si>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</si>
  <si>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</si>
  <si>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</si>
  <si>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</si>
  <si>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</si>
  <si>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</si>
  <si>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</si>
  <si>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</si>
  <si>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</si>
  <si>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</si>
  <si>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</si>
  <si>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</si>
  <si>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</si>
  <si>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</si>
  <si>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</si>
  <si>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</si>
  <si>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</si>
  <si>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</si>
  <si>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</si>
  <si>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</si>
  <si>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</si>
  <si>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</si>
  <si>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</si>
  <si>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</si>
  <si>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</si>
  <si>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</si>
  <si>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</si>
  <si>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</si>
  <si>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</si>
  <si>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</si>
  <si>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</si>
  <si>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</si>
  <si>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</si>
  <si>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</si>
  <si>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</si>
  <si>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</si>
  <si>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</si>
  <si>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</si>
  <si>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</si>
  <si>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</si>
  <si>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</si>
  <si>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</si>
  <si>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</si>
  <si>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</si>
  <si>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</si>
  <si>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</si>
  <si>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</si>
  <si>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</si>
  <si>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</si>
  <si>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</si>
  <si>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</si>
  <si>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</si>
  <si>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</si>
  <si>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</si>
  <si>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</si>
  <si>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</si>
  <si>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</si>
  <si>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</si>
  <si>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</si>
  <si>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</si>
  <si>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</si>
  <si>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</si>
  <si>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</si>
  <si>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</si>
  <si>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</si>
  <si>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</si>
  <si>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</si>
  <si>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</si>
  <si>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</si>
  <si>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</si>
  <si>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</si>
  <si>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</si>
  <si>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</si>
  <si>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</si>
  <si>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</si>
  <si>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</si>
  <si>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</si>
  <si>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</si>
  <si>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</si>
  <si>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</si>
  <si>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</si>
  <si>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</si>
  <si>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</si>
  <si>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</si>
  <si>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</si>
  <si>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</si>
  <si>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</si>
  <si>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</si>
  <si>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</si>
  <si>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</si>
  <si>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</si>
  <si>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</si>
  <si>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</si>
  <si>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</si>
  <si>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</si>
  <si>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</si>
  <si>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</si>
  <si>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</si>
  <si>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</si>
  <si>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</si>
  <si>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</si>
  <si>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</si>
  <si>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</si>
  <si>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</si>
  <si>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</si>
  <si>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</si>
  <si>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</si>
  <si>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</si>
  <si>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</si>
  <si>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</si>
  <si>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</si>
  <si>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</si>
  <si>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</si>
  <si>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</si>
  <si>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</si>
  <si>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</si>
  <si>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</si>
  <si>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</si>
  <si>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</si>
  <si>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</si>
  <si>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</si>
  <si>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</si>
  <si>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</si>
  <si>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</si>
  <si>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</si>
  <si>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</si>
  <si>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</si>
  <si>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</si>
  <si>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</si>
  <si>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</si>
  <si>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</si>
  <si>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</si>
  <si>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</si>
  <si>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</si>
  <si>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</si>
  <si>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</si>
  <si>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</si>
  <si>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</si>
  <si>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</si>
  <si>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</si>
  <si>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</si>
  <si>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</si>
  <si>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</si>
  <si>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</si>
  <si>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</si>
  <si>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</si>
  <si>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</si>
  <si>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</si>
  <si>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</si>
  <si>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</si>
  <si>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</si>
  <si>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</si>
  <si>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</si>
  <si>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</si>
  <si>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</si>
  <si>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</si>
  <si>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</si>
  <si>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</si>
  <si>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</si>
  <si>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</si>
  <si>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</si>
  <si>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</si>
  <si>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</si>
  <si>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</si>
  <si>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</si>
  <si>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</si>
  <si>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</si>
  <si>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</si>
  <si>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</si>
  <si>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</si>
  <si>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</si>
  <si>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</si>
  <si>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</si>
  <si>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</si>
  <si>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</si>
  <si>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</si>
  <si>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</si>
  <si>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</si>
  <si>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</si>
  <si>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</si>
  <si>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</si>
  <si>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</si>
  <si>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</si>
  <si>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</si>
  <si>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</si>
  <si>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</si>
  <si>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</si>
  <si>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</si>
  <si>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</si>
  <si>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</si>
  <si>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</si>
  <si>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</si>
  <si>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</si>
  <si>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</si>
  <si>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</si>
  <si>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</si>
  <si>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</si>
  <si>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</si>
  <si>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</si>
  <si>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</si>
  <si>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</si>
  <si>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</si>
  <si>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</si>
  <si>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</si>
  <si>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</si>
  <si>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</si>
  <si>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</si>
  <si>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ކެނދިކުޅުދޫ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</si>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</sst>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2689792</v>
      </c>
      <c r="C9" s="15">
        <f t="shared" si="0"/>
        <v>2689792</v>
      </c>
      <c r="D9" s="15">
        <f t="shared" si="0"/>
        <v>2689792</v>
      </c>
      <c r="E9" s="15">
        <f t="shared" si="0"/>
        <v>2723532</v>
      </c>
      <c r="F9" s="15">
        <f>F13</f>
        <v>2618747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5000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2839792</v>
      </c>
      <c r="C11" s="18">
        <f t="shared" si="3"/>
        <v>2839792</v>
      </c>
      <c r="D11" s="18">
        <f t="shared" si="3"/>
        <v>2839792</v>
      </c>
      <c r="E11" s="18">
        <f t="shared" si="3"/>
        <v>2728532</v>
      </c>
      <c r="F11" s="18">
        <f>SUM(F9:F10)</f>
        <v>2618747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2689792</v>
      </c>
      <c r="C13" s="18">
        <f t="shared" si="4"/>
        <v>2689792</v>
      </c>
      <c r="D13" s="18">
        <f t="shared" si="4"/>
        <v>2689792</v>
      </c>
      <c r="E13" s="18">
        <f t="shared" si="4"/>
        <v>2723532</v>
      </c>
      <c r="F13" s="18">
        <f>SUM(F14:F24)</f>
        <v>2618747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1840839</v>
      </c>
      <c r="C14" s="22">
        <f t="shared" si="5"/>
        <v>1840839</v>
      </c>
      <c r="D14" s="22">
        <f t="shared" si="5"/>
        <v>1840839</v>
      </c>
      <c r="E14" s="22">
        <f t="shared" si="5"/>
        <v>1803608</v>
      </c>
      <c r="F14" s="22">
        <f>F36</f>
        <v>1651866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86323</v>
      </c>
      <c r="C15" s="23">
        <f t="shared" si="6"/>
        <v>86323</v>
      </c>
      <c r="D15" s="23">
        <f t="shared" si="6"/>
        <v>86323</v>
      </c>
      <c r="E15" s="23">
        <f t="shared" si="6"/>
        <v>85498</v>
      </c>
      <c r="F15" s="23">
        <f>F77</f>
        <v>84856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15000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44926</v>
      </c>
      <c r="C17" s="23">
        <f t="shared" si="8"/>
        <v>44926</v>
      </c>
      <c r="D17" s="23">
        <f t="shared" si="8"/>
        <v>44926</v>
      </c>
      <c r="E17" s="23">
        <f t="shared" si="8"/>
        <v>44926</v>
      </c>
      <c r="F17" s="23">
        <f>F93</f>
        <v>46000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397704</v>
      </c>
      <c r="C18" s="23">
        <f t="shared" si="9"/>
        <v>397704</v>
      </c>
      <c r="D18" s="23">
        <f t="shared" si="9"/>
        <v>397704</v>
      </c>
      <c r="E18" s="23">
        <f t="shared" si="9"/>
        <v>469500</v>
      </c>
      <c r="F18" s="23">
        <f>F107</f>
        <v>525175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19500</v>
      </c>
      <c r="C21" s="23">
        <f t="shared" si="12"/>
        <v>19500</v>
      </c>
      <c r="D21" s="23">
        <f t="shared" si="12"/>
        <v>19500</v>
      </c>
      <c r="E21" s="23">
        <f t="shared" si="12"/>
        <v>40000</v>
      </c>
      <c r="F21" s="23">
        <f>F150</f>
        <v>30850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285500</v>
      </c>
      <c r="C23" s="23">
        <f t="shared" si="14"/>
        <v>285500</v>
      </c>
      <c r="D23" s="23">
        <f t="shared" si="14"/>
        <v>285500</v>
      </c>
      <c r="E23" s="23">
        <f t="shared" si="14"/>
        <v>265000</v>
      </c>
      <c r="F23" s="23">
        <f>F176</f>
        <v>270000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5000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5000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1840839</v>
      </c>
      <c r="C36" s="18">
        <f t="shared" si="25"/>
        <v>1840839</v>
      </c>
      <c r="D36" s="18">
        <f t="shared" si="25"/>
        <v>1840839</v>
      </c>
      <c r="E36" s="18">
        <f t="shared" si="25"/>
        <v>1803608</v>
      </c>
      <c r="F36" s="18">
        <f>SUM(F37:F38)</f>
        <v>1651866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1276539</v>
      </c>
      <c r="C37" s="25">
        <f t="shared" si="26"/>
        <v>1276539</v>
      </c>
      <c r="D37" s="25">
        <f t="shared" si="26"/>
        <v>1276539</v>
      </c>
      <c r="E37" s="25">
        <f t="shared" si="26"/>
        <v>1277168</v>
      </c>
      <c r="F37" s="25">
        <f>F40</f>
        <v>1257389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564300</v>
      </c>
      <c r="C38" s="23">
        <f t="shared" si="27"/>
        <v>564300</v>
      </c>
      <c r="D38" s="23">
        <f t="shared" si="27"/>
        <v>564300</v>
      </c>
      <c r="E38" s="23">
        <f t="shared" si="27"/>
        <v>526440</v>
      </c>
      <c r="F38" s="23">
        <f>F44</f>
        <v>394477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1276539</v>
      </c>
      <c r="C40" s="18">
        <f t="shared" si="28"/>
        <v>1276539</v>
      </c>
      <c r="D40" s="18">
        <f t="shared" si="28"/>
        <v>1276539</v>
      </c>
      <c r="E40" s="18">
        <f t="shared" si="28"/>
        <v>1277168</v>
      </c>
      <c r="F40" s="18">
        <f>SUM(F41:F42)</f>
        <v>1257389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1233180</v>
      </c>
      <c r="C41" s="25">
        <v>1233180</v>
      </c>
      <c r="D41" s="25">
        <v>1233180</v>
      </c>
      <c r="E41" s="25">
        <v>1221399</v>
      </c>
      <c r="F41" s="25">
        <v>1230392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43359</v>
      </c>
      <c r="C42" s="23">
        <v>43359</v>
      </c>
      <c r="D42" s="23">
        <v>43359</v>
      </c>
      <c r="E42" s="23">
        <v>55769</v>
      </c>
      <c r="F42" s="23">
        <v>26997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564300</v>
      </c>
      <c r="C44" s="18">
        <f t="shared" si="29"/>
        <v>564300</v>
      </c>
      <c r="D44" s="18">
        <f t="shared" si="29"/>
        <v>564300</v>
      </c>
      <c r="E44" s="18">
        <f t="shared" si="29"/>
        <v>526440</v>
      </c>
      <c r="F44" s="18">
        <f>SUM(F45:F75)</f>
        <v>394477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51000</v>
      </c>
      <c r="C48" s="23">
        <v>51000</v>
      </c>
      <c r="D48" s="23">
        <v>51000</v>
      </c>
      <c r="E48" s="23">
        <v>51000</v>
      </c>
      <c r="F48" s="23">
        <v>48700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1000</v>
      </c>
      <c r="C55" s="23">
        <v>1000</v>
      </c>
      <c r="D55" s="23">
        <v>1000</v>
      </c>
      <c r="E55" s="23">
        <v>720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108200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2977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2000</v>
      </c>
      <c r="C61" s="23">
        <v>2000</v>
      </c>
      <c r="D61" s="23">
        <v>2000</v>
      </c>
      <c r="E61" s="23">
        <v>1320</v>
      </c>
      <c r="F61" s="23">
        <v>2040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7500</v>
      </c>
      <c r="C67" s="23">
        <v>7500</v>
      </c>
      <c r="D67" s="23">
        <v>7500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258000</v>
      </c>
      <c r="C69" s="23">
        <v>258000</v>
      </c>
      <c r="D69" s="23">
        <v>258000</v>
      </c>
      <c r="E69" s="23">
        <v>253800</v>
      </c>
      <c r="F69" s="23">
        <v>226500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148800</v>
      </c>
      <c r="C73" s="23">
        <v>148800</v>
      </c>
      <c r="D73" s="23">
        <v>148800</v>
      </c>
      <c r="E73" s="23">
        <v>123600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86323</v>
      </c>
      <c r="C77" s="18">
        <f t="shared" si="31"/>
        <v>86323</v>
      </c>
      <c r="D77" s="18">
        <f t="shared" si="31"/>
        <v>86323</v>
      </c>
      <c r="E77" s="18">
        <f t="shared" si="31"/>
        <v>85498</v>
      </c>
      <c r="F77" s="18">
        <f>SUM(F78:F83)</f>
        <v>84856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86323</v>
      </c>
      <c r="C83" s="23">
        <v>86323</v>
      </c>
      <c r="D83" s="23">
        <v>86323</v>
      </c>
      <c r="E83" s="23">
        <v>85498</v>
      </c>
      <c r="F83" s="23">
        <v>84856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15000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15000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44926</v>
      </c>
      <c r="C93" s="18">
        <f t="shared" si="33"/>
        <v>44926</v>
      </c>
      <c r="D93" s="18">
        <f t="shared" si="33"/>
        <v>44926</v>
      </c>
      <c r="E93" s="18">
        <f t="shared" si="33"/>
        <v>44926</v>
      </c>
      <c r="F93" s="18">
        <f>SUM(F94:F105)</f>
        <v>46000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5826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12000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3500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2600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397704</v>
      </c>
      <c r="C107" s="18">
        <f t="shared" si="34"/>
        <v>397704</v>
      </c>
      <c r="D107" s="18">
        <f t="shared" si="34"/>
        <v>397704</v>
      </c>
      <c r="E107" s="18">
        <f t="shared" si="34"/>
        <v>469500</v>
      </c>
      <c r="F107" s="18">
        <f>SUM(F108:F133)</f>
        <v>525175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26400</v>
      </c>
      <c r="C108" s="25">
        <v>26400</v>
      </c>
      <c r="D108" s="25">
        <v>26400</v>
      </c>
      <c r="E108" s="25">
        <v>25497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341304</v>
      </c>
      <c r="C109" s="23">
        <v>341304</v>
      </c>
      <c r="D109" s="23">
        <v>341304</v>
      </c>
      <c r="E109" s="23">
        <v>355503</v>
      </c>
      <c r="F109" s="23">
        <v>323025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18000</v>
      </c>
      <c r="C111" s="23">
        <v>18000</v>
      </c>
      <c r="D111" s="23">
        <v>18000</v>
      </c>
      <c r="E111" s="23">
        <v>25000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36000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7000</v>
      </c>
      <c r="C118" s="23">
        <v>7000</v>
      </c>
      <c r="D118" s="23">
        <v>7000</v>
      </c>
      <c r="E118" s="23">
        <v>8500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2500</v>
      </c>
      <c r="C123" s="23">
        <v>2500</v>
      </c>
      <c r="D123" s="23">
        <v>2500</v>
      </c>
      <c r="E123" s="23">
        <v>3000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2500</v>
      </c>
      <c r="C124" s="23">
        <v>2500</v>
      </c>
      <c r="D124" s="23">
        <v>2500</v>
      </c>
      <c r="E124" s="23">
        <v>1000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3150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19500</v>
      </c>
      <c r="C150" s="18">
        <f t="shared" si="38"/>
        <v>19500</v>
      </c>
      <c r="D150" s="18">
        <f t="shared" si="38"/>
        <v>19500</v>
      </c>
      <c r="E150" s="18">
        <f t="shared" si="38"/>
        <v>40000</v>
      </c>
      <c r="F150" s="18">
        <f>SUM(F151:F168)</f>
        <v>30850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11500</v>
      </c>
      <c r="C152" s="23">
        <v>11500</v>
      </c>
      <c r="D152" s="23">
        <v>11500</v>
      </c>
      <c r="E152" s="23">
        <v>30000</v>
      </c>
      <c r="F152" s="23">
        <v>19000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6000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5500</v>
      </c>
      <c r="C157" s="23">
        <v>5500</v>
      </c>
      <c r="D157" s="23">
        <v>5500</v>
      </c>
      <c r="E157" s="23">
        <v>10000</v>
      </c>
      <c r="F157" s="23">
        <v>2750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3100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</v>
      </c>
      <c r="C164" s="23">
        <v>2500</v>
      </c>
      <c r="D164" s="23">
        <v>2500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285500</v>
      </c>
      <c r="C176" s="18">
        <f t="shared" si="40"/>
        <v>285500</v>
      </c>
      <c r="D176" s="18">
        <f t="shared" si="40"/>
        <v>285500</v>
      </c>
      <c r="E176" s="18">
        <f t="shared" si="40"/>
        <v>265000</v>
      </c>
      <c r="F176" s="18">
        <f>SUM(F177:F196)</f>
        <v>270000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15000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255500</v>
      </c>
      <c r="C186" s="23">
        <v>255500</v>
      </c>
      <c r="D186" s="23">
        <v>255500</v>
      </c>
      <c r="E186" s="23">
        <v>250000</v>
      </c>
      <c r="F186" s="23">
        <v>240000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5000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2020-03-04T05:25:23Z</cp:lastPrinted>
  <dcterms:created xsi:type="dcterms:W3CDTF">2018-12-30T09:54:12Z</dcterms:created>
  <dcterms:modified xsi:type="dcterms:W3CDTF">2020-03-04T05:25:26Z</dcterms:modified>
</cp:coreProperties>
</file>