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9" i="1" l="1"/>
  <c r="B30" i="1"/>
  <c r="I30" i="1" s="1"/>
  <c r="I217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B240" i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B32" i="1"/>
  <c r="I32" i="1" s="1"/>
  <c r="I240" i="1"/>
  <c r="I254" i="1"/>
  <c r="I225" i="1"/>
  <c r="B33" i="1"/>
  <c r="I245" i="1"/>
  <c r="I34" i="1"/>
  <c r="B36" i="1"/>
  <c r="I37" i="1"/>
  <c r="I23" i="1"/>
  <c r="I31" i="1"/>
  <c r="E26" i="1"/>
  <c r="E10" i="1" s="1"/>
  <c r="F26" i="1"/>
  <c r="F10" i="1" s="1"/>
  <c r="F11" i="1" s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<sst xmlns="http://schemas.openxmlformats.org/spreadsheetml/2006/main" count="245" uniqueCount="216">
  <si>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</si>
  <si>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</si>
  <si>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</si>
  <si>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</si>
  <si>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</si>
  <si>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</si>
  <si>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</si>
  <si>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</si>
  <si>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</si>
  <si>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</si>
  <si>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</si>
  <si>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</si>
  <si>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</si>
  <si>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</si>
  <si>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</si>
  <si>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</si>
  <si>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</si>
  <si>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</si>
  <si>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</si>
  <si>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</si>
  <si>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</si>
  <si>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</si>
  <si>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</si>
  <si>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</si>
  <si>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</si>
  <si>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</si>
  <si>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</si>
  <si>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</si>
  <si>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</si>
  <si>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</si>
  <si>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</si>
  <si>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</si>
  <si>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</si>
  <si>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</si>
  <si>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</si>
  <si>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</si>
  <si>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</si>
  <si>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</si>
  <si>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</si>
  <si>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</si>
  <si>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</si>
  <si>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</si>
  <si>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</si>
  <si>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</si>
  <si>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</si>
  <si>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</si>
  <si>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</si>
  <si>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</si>
  <si>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</si>
  <si>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</si>
  <si>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</si>
  <si>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</si>
  <si>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</si>
  <si>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</si>
  <si>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</si>
  <si>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</si>
  <si>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</si>
  <si>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</si>
  <si>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</si>
  <si>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</si>
  <si>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</si>
  <si>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</si>
  <si>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</si>
  <si>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</si>
  <si>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</si>
  <si>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</si>
  <si>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</si>
  <si>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</si>
  <si>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</si>
  <si>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</si>
  <si>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</si>
  <si>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</si>
  <si>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</si>
  <si>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</si>
  <si>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</si>
  <si>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</si>
  <si>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</si>
  <si>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</si>
  <si>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</si>
  <si>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</si>
  <si>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</si>
  <si>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</si>
  <si>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</si>
  <si>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</si>
  <si>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</si>
  <si>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</si>
  <si>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</si>
  <si>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</si>
  <si>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</si>
  <si>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</si>
  <si>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</si>
  <si>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</si>
  <si>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</si>
  <si>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</si>
  <si>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</si>
  <si>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</si>
  <si>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</si>
  <si>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</si>
  <si>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</si>
  <si>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</si>
  <si>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</si>
  <si>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</si>
  <si>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</si>
  <si>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</si>
  <si>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</si>
  <si>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</si>
  <si>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</si>
  <si>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</si>
  <si>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</si>
  <si>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</si>
  <si>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</si>
  <si>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</si>
  <si>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</si>
  <si>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</si>
  <si>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</si>
  <si>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</si>
  <si>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</si>
  <si>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</si>
  <si>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</si>
  <si>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</si>
  <si>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</si>
  <si>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</si>
  <si>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</si>
  <si>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</si>
  <si>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</si>
  <si>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</si>
  <si>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</si>
  <si>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</si>
  <si>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</si>
  <si>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</si>
  <si>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</si>
  <si>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</si>
  <si>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</si>
  <si>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</si>
  <si>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</si>
  <si>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</si>
  <si>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</si>
  <si>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</si>
  <si>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</si>
  <si>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</si>
  <si>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</si>
  <si>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</si>
  <si>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</si>
  <si>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</si>
  <si>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</si>
  <si>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</si>
  <si>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</si>
  <si>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</si>
  <si>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</si>
  <si>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</si>
  <si>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</si>
  <si>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</si>
  <si>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</si>
  <si>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</si>
  <si>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</si>
  <si>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</si>
  <si>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</si>
  <si>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</si>
  <si>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</si>
  <si>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</si>
  <si>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</si>
  <si>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</si>
  <si>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</si>
  <si>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</si>
  <si>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</si>
  <si>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</si>
  <si>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</si>
  <si>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</si>
  <si>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</si>
  <si>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</si>
  <si>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</si>
  <si>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</si>
  <si>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</si>
  <si>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</si>
  <si>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</si>
  <si>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</si>
  <si>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</si>
  <si>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</si>
  <si>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</si>
  <si>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</si>
  <si>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</si>
  <si>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</si>
  <si>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</si>
  <si>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</si>
  <si>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</si>
  <si>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</si>
  <si>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</si>
  <si>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</si>
  <si>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</si>
  <si>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</si>
  <si>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</si>
  <si>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</si>
  <si>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</si>
  <si>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</si>
  <si>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</si>
  <si>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</si>
  <si>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</si>
  <si>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</si>
  <si>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</si>
  <si>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</si>
  <si>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</si>
  <si>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</si>
  <si>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</si>
  <si>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</si>
  <si>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</si>
  <si>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</si>
  <si>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</si>
  <si>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</si>
  <si>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</si>
  <si>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</si>
  <si>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</si>
  <si>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</si>
  <si>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ހައްދުންމަތީ މާބައިދޫ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</si>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</sst>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1448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2506917</v>
      </c>
      <c r="C9" s="15">
        <f t="shared" si="0"/>
        <v>2506917</v>
      </c>
      <c r="D9" s="15">
        <f t="shared" si="0"/>
        <v>2506917</v>
      </c>
      <c r="E9" s="15">
        <f t="shared" si="0"/>
        <v>2455870</v>
      </c>
      <c r="F9" s="15">
        <f>F13</f>
        <v>2515690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50000</v>
      </c>
      <c r="C10" s="16">
        <f t="shared" si="2"/>
        <v>50000</v>
      </c>
      <c r="D10" s="16">
        <f t="shared" si="2"/>
        <v>50000</v>
      </c>
      <c r="E10" s="16">
        <f t="shared" si="2"/>
        <v>0</v>
      </c>
      <c r="F10" s="16">
        <f>F26</f>
        <v>50778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2556917</v>
      </c>
      <c r="C11" s="18">
        <f t="shared" si="3"/>
        <v>2556917</v>
      </c>
      <c r="D11" s="18">
        <f t="shared" si="3"/>
        <v>2556917</v>
      </c>
      <c r="E11" s="18">
        <f t="shared" si="3"/>
        <v>2455870</v>
      </c>
      <c r="F11" s="18">
        <f>SUM(F9:F10)</f>
        <v>2566468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2506917</v>
      </c>
      <c r="C13" s="18">
        <f t="shared" si="4"/>
        <v>2506917</v>
      </c>
      <c r="D13" s="18">
        <f t="shared" si="4"/>
        <v>2506917</v>
      </c>
      <c r="E13" s="18">
        <f t="shared" si="4"/>
        <v>2455870</v>
      </c>
      <c r="F13" s="18">
        <f>SUM(F14:F24)</f>
        <v>2515690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1506306</v>
      </c>
      <c r="C14" s="22">
        <f t="shared" si="5"/>
        <v>1506306</v>
      </c>
      <c r="D14" s="22">
        <f t="shared" si="5"/>
        <v>1506306</v>
      </c>
      <c r="E14" s="22">
        <f t="shared" si="5"/>
        <v>1496423</v>
      </c>
      <c r="F14" s="22">
        <f>F36</f>
        <v>1528210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70111</v>
      </c>
      <c r="C15" s="23">
        <f t="shared" si="6"/>
        <v>70111</v>
      </c>
      <c r="D15" s="23">
        <f t="shared" si="6"/>
        <v>70111</v>
      </c>
      <c r="E15" s="23">
        <f t="shared" si="6"/>
        <v>64497</v>
      </c>
      <c r="F15" s="23">
        <f>F77</f>
        <v>71383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6900</v>
      </c>
      <c r="C16" s="23">
        <f t="shared" si="7"/>
        <v>6900</v>
      </c>
      <c r="D16" s="23">
        <f t="shared" si="7"/>
        <v>6900</v>
      </c>
      <c r="E16" s="23">
        <f t="shared" si="7"/>
        <v>15000</v>
      </c>
      <c r="F16" s="23">
        <f>F85</f>
        <v>24250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26100</v>
      </c>
      <c r="C17" s="23">
        <f t="shared" si="8"/>
        <v>26100</v>
      </c>
      <c r="D17" s="23">
        <f t="shared" si="8"/>
        <v>26100</v>
      </c>
      <c r="E17" s="23">
        <f t="shared" si="8"/>
        <v>16000</v>
      </c>
      <c r="F17" s="23">
        <f>F93</f>
        <v>67044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542500</v>
      </c>
      <c r="C18" s="23">
        <f t="shared" si="9"/>
        <v>542500</v>
      </c>
      <c r="D18" s="23">
        <f t="shared" si="9"/>
        <v>542500</v>
      </c>
      <c r="E18" s="23">
        <f t="shared" si="9"/>
        <v>533950</v>
      </c>
      <c r="F18" s="23">
        <f>F107</f>
        <v>446128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65000</v>
      </c>
      <c r="C21" s="23">
        <f t="shared" si="12"/>
        <v>65000</v>
      </c>
      <c r="D21" s="23">
        <f t="shared" si="12"/>
        <v>65000</v>
      </c>
      <c r="E21" s="23">
        <f t="shared" si="12"/>
        <v>50000</v>
      </c>
      <c r="F21" s="23">
        <f>F150</f>
        <v>18675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290000</v>
      </c>
      <c r="C23" s="23">
        <f t="shared" si="14"/>
        <v>290000</v>
      </c>
      <c r="D23" s="23">
        <f t="shared" si="14"/>
        <v>290000</v>
      </c>
      <c r="E23" s="23">
        <f t="shared" si="14"/>
        <v>280000</v>
      </c>
      <c r="F23" s="23">
        <f>F176</f>
        <v>360000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50000</v>
      </c>
      <c r="C26" s="18">
        <f t="shared" si="16"/>
        <v>50000</v>
      </c>
      <c r="D26" s="18">
        <f t="shared" si="16"/>
        <v>50000</v>
      </c>
      <c r="E26" s="18">
        <f t="shared" si="16"/>
        <v>0</v>
      </c>
      <c r="F26" s="18">
        <f>SUM(F27:F34)</f>
        <v>50778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50000</v>
      </c>
      <c r="C31" s="23">
        <f t="shared" si="21"/>
        <v>50000</v>
      </c>
      <c r="D31" s="23">
        <f t="shared" si="21"/>
        <v>50000</v>
      </c>
      <c r="E31" s="23">
        <f t="shared" si="21"/>
        <v>0</v>
      </c>
      <c r="F31" s="23">
        <f>F225</f>
        <v>50778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1506306</v>
      </c>
      <c r="C36" s="18">
        <f t="shared" si="25"/>
        <v>1506306</v>
      </c>
      <c r="D36" s="18">
        <f t="shared" si="25"/>
        <v>1506306</v>
      </c>
      <c r="E36" s="18">
        <f t="shared" si="25"/>
        <v>1496423</v>
      </c>
      <c r="F36" s="18">
        <f>SUM(F37:F38)</f>
        <v>1528210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1065138</v>
      </c>
      <c r="C37" s="25">
        <f t="shared" si="26"/>
        <v>1065138</v>
      </c>
      <c r="D37" s="25">
        <f t="shared" si="26"/>
        <v>1065138</v>
      </c>
      <c r="E37" s="25">
        <f t="shared" si="26"/>
        <v>1096853</v>
      </c>
      <c r="F37" s="25">
        <f>F40</f>
        <v>1187016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441168</v>
      </c>
      <c r="C38" s="23">
        <f t="shared" si="27"/>
        <v>441168</v>
      </c>
      <c r="D38" s="23">
        <f t="shared" si="27"/>
        <v>441168</v>
      </c>
      <c r="E38" s="23">
        <f t="shared" si="27"/>
        <v>399570</v>
      </c>
      <c r="F38" s="23">
        <f>F44</f>
        <v>341194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1065138</v>
      </c>
      <c r="C40" s="18">
        <f t="shared" si="28"/>
        <v>1065138</v>
      </c>
      <c r="D40" s="18">
        <f t="shared" si="28"/>
        <v>1065138</v>
      </c>
      <c r="E40" s="18">
        <f t="shared" si="28"/>
        <v>1096853</v>
      </c>
      <c r="F40" s="18">
        <f>SUM(F41:F42)</f>
        <v>1187016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1001580</v>
      </c>
      <c r="C41" s="25">
        <v>1001580</v>
      </c>
      <c r="D41" s="25">
        <v>1001580</v>
      </c>
      <c r="E41" s="25">
        <v>925367</v>
      </c>
      <c r="F41" s="25">
        <v>1019263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63558</v>
      </c>
      <c r="C42" s="23">
        <v>63558</v>
      </c>
      <c r="D42" s="23">
        <v>63558</v>
      </c>
      <c r="E42" s="23">
        <v>171486</v>
      </c>
      <c r="F42" s="23">
        <v>167753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441168</v>
      </c>
      <c r="C44" s="18">
        <f t="shared" si="29"/>
        <v>441168</v>
      </c>
      <c r="D44" s="18">
        <f t="shared" si="29"/>
        <v>441168</v>
      </c>
      <c r="E44" s="18">
        <f t="shared" si="29"/>
        <v>399570</v>
      </c>
      <c r="F44" s="18">
        <f>SUM(F45:F75)</f>
        <v>341194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39000</v>
      </c>
      <c r="C48" s="23">
        <v>39000</v>
      </c>
      <c r="D48" s="23">
        <v>39000</v>
      </c>
      <c r="E48" s="23">
        <v>36000</v>
      </c>
      <c r="F48" s="23">
        <v>37400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89050</v>
      </c>
      <c r="F56" s="23">
        <v>110400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5168</v>
      </c>
      <c r="C57" s="23">
        <v>5168</v>
      </c>
      <c r="D57" s="23">
        <v>5168</v>
      </c>
      <c r="E57" s="23">
        <v>3502</v>
      </c>
      <c r="F57" s="23">
        <v>5169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13380</v>
      </c>
      <c r="F61" s="23">
        <v>13400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14400</v>
      </c>
      <c r="C66" s="23">
        <v>14400</v>
      </c>
      <c r="D66" s="23">
        <v>14400</v>
      </c>
      <c r="E66" s="23">
        <v>14400</v>
      </c>
      <c r="F66" s="23">
        <v>8900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6600</v>
      </c>
      <c r="C67" s="23">
        <v>6600</v>
      </c>
      <c r="D67" s="23">
        <v>6600</v>
      </c>
      <c r="E67" s="23">
        <v>5512</v>
      </c>
      <c r="F67" s="23">
        <v>5275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164800</v>
      </c>
      <c r="C69" s="23">
        <v>164800</v>
      </c>
      <c r="D69" s="23">
        <v>164800</v>
      </c>
      <c r="E69" s="23">
        <v>160326</v>
      </c>
      <c r="F69" s="23">
        <v>160650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106800</v>
      </c>
      <c r="C73" s="23">
        <v>106800</v>
      </c>
      <c r="D73" s="23">
        <v>106800</v>
      </c>
      <c r="E73" s="23">
        <v>77400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70111</v>
      </c>
      <c r="C77" s="18">
        <f t="shared" si="31"/>
        <v>70111</v>
      </c>
      <c r="D77" s="18">
        <f t="shared" si="31"/>
        <v>70111</v>
      </c>
      <c r="E77" s="18">
        <f t="shared" si="31"/>
        <v>64497</v>
      </c>
      <c r="F77" s="18">
        <f>SUM(F78:F83)</f>
        <v>71383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70111</v>
      </c>
      <c r="C83" s="23">
        <v>70111</v>
      </c>
      <c r="D83" s="23">
        <v>70111</v>
      </c>
      <c r="E83" s="23">
        <v>64497</v>
      </c>
      <c r="F83" s="23">
        <v>71383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6900</v>
      </c>
      <c r="C85" s="18">
        <f t="shared" si="32"/>
        <v>6900</v>
      </c>
      <c r="D85" s="18">
        <f t="shared" si="32"/>
        <v>6900</v>
      </c>
      <c r="E85" s="18">
        <f t="shared" si="32"/>
        <v>15000</v>
      </c>
      <c r="F85" s="18">
        <f>SUM(F86:F91)</f>
        <v>24250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2000</v>
      </c>
      <c r="C86" s="25">
        <v>2000</v>
      </c>
      <c r="D86" s="25">
        <v>2000</v>
      </c>
      <c r="E86" s="25">
        <v>10000</v>
      </c>
      <c r="F86" s="25">
        <v>11800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4900</v>
      </c>
      <c r="C87" s="23">
        <v>4900</v>
      </c>
      <c r="D87" s="23">
        <v>4900</v>
      </c>
      <c r="E87" s="23">
        <v>0</v>
      </c>
      <c r="F87" s="23">
        <v>2450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 thickBot="1">
      <c r="A88" s="8">
        <v>221003</v>
      </c>
      <c r="B88" s="23">
        <v>0</v>
      </c>
      <c r="C88" s="23">
        <v>0</v>
      </c>
      <c r="D88" s="23">
        <v>0</v>
      </c>
      <c r="E88" s="23">
        <v>5000</v>
      </c>
      <c r="F88" s="23">
        <v>10000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26100</v>
      </c>
      <c r="C93" s="18">
        <f t="shared" si="33"/>
        <v>26100</v>
      </c>
      <c r="D93" s="18">
        <f t="shared" si="33"/>
        <v>26100</v>
      </c>
      <c r="E93" s="18">
        <f t="shared" si="33"/>
        <v>16000</v>
      </c>
      <c r="F93" s="18">
        <f>SUM(F94:F105)</f>
        <v>67044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13500</v>
      </c>
      <c r="C94" s="25">
        <v>13500</v>
      </c>
      <c r="D94" s="25">
        <v>13500</v>
      </c>
      <c r="E94" s="25">
        <v>16000</v>
      </c>
      <c r="F94" s="25">
        <v>25145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4500</v>
      </c>
      <c r="C95" s="23">
        <v>4500</v>
      </c>
      <c r="D95" s="23">
        <v>4500</v>
      </c>
      <c r="E95" s="23">
        <v>0</v>
      </c>
      <c r="F95" s="23">
        <v>1868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11771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3600</v>
      </c>
      <c r="C98" s="23">
        <v>3600</v>
      </c>
      <c r="D98" s="23">
        <v>3600</v>
      </c>
      <c r="E98" s="23">
        <v>0</v>
      </c>
      <c r="F98" s="23">
        <v>15000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5000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4500</v>
      </c>
      <c r="C101" s="23">
        <v>4500</v>
      </c>
      <c r="D101" s="23">
        <v>4500</v>
      </c>
      <c r="E101" s="23">
        <v>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4260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542500</v>
      </c>
      <c r="C107" s="18">
        <f t="shared" si="34"/>
        <v>542500</v>
      </c>
      <c r="D107" s="18">
        <f t="shared" si="34"/>
        <v>542500</v>
      </c>
      <c r="E107" s="18">
        <f t="shared" si="34"/>
        <v>533950</v>
      </c>
      <c r="F107" s="18">
        <f>SUM(F108:F133)</f>
        <v>446128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30000</v>
      </c>
      <c r="C108" s="25">
        <v>30000</v>
      </c>
      <c r="D108" s="25">
        <v>30000</v>
      </c>
      <c r="E108" s="25">
        <v>66931</v>
      </c>
      <c r="F108" s="25">
        <v>54844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280000</v>
      </c>
      <c r="C109" s="23">
        <v>280000</v>
      </c>
      <c r="D109" s="23">
        <v>280000</v>
      </c>
      <c r="E109" s="23">
        <v>273019</v>
      </c>
      <c r="F109" s="23">
        <v>200000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80000</v>
      </c>
      <c r="C111" s="23">
        <v>80000</v>
      </c>
      <c r="D111" s="23">
        <v>80000</v>
      </c>
      <c r="E111" s="23">
        <v>50000</v>
      </c>
      <c r="F111" s="23">
        <v>69818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customHeight="1">
      <c r="A113" s="8">
        <v>223006</v>
      </c>
      <c r="B113" s="23">
        <v>3000</v>
      </c>
      <c r="C113" s="23">
        <v>3000</v>
      </c>
      <c r="D113" s="23">
        <v>3000</v>
      </c>
      <c r="E113" s="23">
        <v>3000</v>
      </c>
      <c r="F113" s="23">
        <v>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customHeight="1">
      <c r="A114" s="8">
        <v>223007</v>
      </c>
      <c r="B114" s="23">
        <v>126000</v>
      </c>
      <c r="C114" s="23">
        <v>126000</v>
      </c>
      <c r="D114" s="23">
        <v>126000</v>
      </c>
      <c r="E114" s="23">
        <v>126000</v>
      </c>
      <c r="F114" s="23">
        <v>90000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7950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552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995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21000</v>
      </c>
      <c r="C121" s="23">
        <v>21000</v>
      </c>
      <c r="D121" s="23">
        <v>21000</v>
      </c>
      <c r="E121" s="23">
        <v>15000</v>
      </c>
      <c r="F121" s="23">
        <v>19029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 thickBot="1">
      <c r="A124" s="8">
        <v>223017</v>
      </c>
      <c r="B124" s="23">
        <v>2500</v>
      </c>
      <c r="C124" s="23">
        <v>2500</v>
      </c>
      <c r="D124" s="23">
        <v>2500</v>
      </c>
      <c r="E124" s="23">
        <v>0</v>
      </c>
      <c r="F124" s="23">
        <v>2940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65000</v>
      </c>
      <c r="C150" s="18">
        <f t="shared" si="38"/>
        <v>65000</v>
      </c>
      <c r="D150" s="18">
        <f t="shared" si="38"/>
        <v>65000</v>
      </c>
      <c r="E150" s="18">
        <f t="shared" si="38"/>
        <v>50000</v>
      </c>
      <c r="F150" s="18">
        <f>SUM(F151:F168)</f>
        <v>18675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65000</v>
      </c>
      <c r="C152" s="23">
        <v>65000</v>
      </c>
      <c r="D152" s="23">
        <v>65000</v>
      </c>
      <c r="E152" s="23">
        <v>50000</v>
      </c>
      <c r="F152" s="23">
        <v>11175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2500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290000</v>
      </c>
      <c r="C176" s="18">
        <f t="shared" si="40"/>
        <v>290000</v>
      </c>
      <c r="D176" s="18">
        <f t="shared" si="40"/>
        <v>290000</v>
      </c>
      <c r="E176" s="18">
        <f t="shared" si="40"/>
        <v>280000</v>
      </c>
      <c r="F176" s="18">
        <f>SUM(F177:F196)</f>
        <v>360000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260000</v>
      </c>
      <c r="C186" s="23">
        <v>260000</v>
      </c>
      <c r="D186" s="23">
        <v>260000</v>
      </c>
      <c r="E186" s="23">
        <v>250000</v>
      </c>
      <c r="F186" s="23">
        <v>330000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50000</v>
      </c>
      <c r="C225" s="18">
        <f t="shared" si="47"/>
        <v>50000</v>
      </c>
      <c r="D225" s="18">
        <f t="shared" si="47"/>
        <v>50000</v>
      </c>
      <c r="E225" s="18">
        <f t="shared" si="47"/>
        <v>0</v>
      </c>
      <c r="F225" s="18">
        <f>SUM(F226:F238)</f>
        <v>50778</v>
      </c>
      <c r="G225" s="33" t="s">
        <v>28</v>
      </c>
      <c r="H225" s="27">
        <v>423</v>
      </c>
      <c r="I225" s="4" t="str">
        <f t="shared" si="42"/>
        <v>SHOW</v>
      </c>
    </row>
    <row r="226" spans="1:9" ht="22.5" hidden="1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0</v>
      </c>
      <c r="G226" s="26" t="s">
        <v>186</v>
      </c>
      <c r="H226" s="8">
        <v>423001</v>
      </c>
      <c r="I226" s="4" t="str">
        <f t="shared" si="42"/>
        <v>HIDE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50778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2020-03-08T05:57:55Z</cp:lastPrinted>
  <dcterms:created xsi:type="dcterms:W3CDTF">2018-12-30T09:54:12Z</dcterms:created>
  <dcterms:modified xsi:type="dcterms:W3CDTF">2020-03-08T05:57:58Z</dcterms:modified>
</cp:coreProperties>
</file>