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F11" i="1"/>
  <c r="I23" i="1"/>
  <c r="I31" i="1"/>
  <c r="I34" i="1"/>
  <c r="B36" i="1"/>
  <c r="I37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<sst xmlns="http://schemas.openxmlformats.org/spreadsheetml/2006/main" count="245" uniqueCount="216">
  <si>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</si>
  <si>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</si>
  <si>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</si>
  <si>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</si>
  <si>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</si>
  <si>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</si>
  <si>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</si>
  <si>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</si>
  <si>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</si>
  <si>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</si>
  <si>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</si>
  <si>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</si>
  <si>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</si>
  <si>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</si>
  <si>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</si>
  <si>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</si>
  <si>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</si>
  <si>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</si>
  <si>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</si>
  <si>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</si>
  <si>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</si>
  <si>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</si>
  <si>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</si>
  <si>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</si>
  <si>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</si>
  <si>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</si>
  <si>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</si>
  <si>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</si>
  <si>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</si>
  <si>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</si>
  <si>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</si>
  <si>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</si>
  <si>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</si>
  <si>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</si>
  <si>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</si>
  <si>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</si>
  <si>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</si>
  <si>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</si>
  <si>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</si>
  <si>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</si>
  <si>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</si>
  <si>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</si>
  <si>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</si>
  <si>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</si>
  <si>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</si>
  <si>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</si>
  <si>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</si>
  <si>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</si>
  <si>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</si>
  <si>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</si>
  <si>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</si>
  <si>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</si>
  <si>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</si>
  <si>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</si>
  <si>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</si>
  <si>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</si>
  <si>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</si>
  <si>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</si>
  <si>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</si>
  <si>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</si>
  <si>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</si>
  <si>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</si>
  <si>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</si>
  <si>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</si>
  <si>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</si>
  <si>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</si>
  <si>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</si>
  <si>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</si>
  <si>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</si>
  <si>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</si>
  <si>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</si>
  <si>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</si>
  <si>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</si>
  <si>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</si>
  <si>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</si>
  <si>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</si>
  <si>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</si>
  <si>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</si>
  <si>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</si>
  <si>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</si>
  <si>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</si>
  <si>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</si>
  <si>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</si>
  <si>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</si>
  <si>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</si>
  <si>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</si>
  <si>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</si>
  <si>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</si>
  <si>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</si>
  <si>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</si>
  <si>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</si>
  <si>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</si>
  <si>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</si>
  <si>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</si>
  <si>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</si>
  <si>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</si>
  <si>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</si>
  <si>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</si>
  <si>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</si>
  <si>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</si>
  <si>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</si>
  <si>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</si>
  <si>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</si>
  <si>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</si>
  <si>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</si>
  <si>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</si>
  <si>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</si>
  <si>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</si>
  <si>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</si>
  <si>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</si>
  <si>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</si>
  <si>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</si>
  <si>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</si>
  <si>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</si>
  <si>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</si>
  <si>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</si>
  <si>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</si>
  <si>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</si>
  <si>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</si>
  <si>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</si>
  <si>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</si>
  <si>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</si>
  <si>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</si>
  <si>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</si>
  <si>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</si>
  <si>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</si>
  <si>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</si>
  <si>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</si>
  <si>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</si>
  <si>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</si>
  <si>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</si>
  <si>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</si>
  <si>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</si>
  <si>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</si>
  <si>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</si>
  <si>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</si>
  <si>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</si>
  <si>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</si>
  <si>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</si>
  <si>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</si>
  <si>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</si>
  <si>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</si>
  <si>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</si>
  <si>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</si>
  <si>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</si>
  <si>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</si>
  <si>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</si>
  <si>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</si>
  <si>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</si>
  <si>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</si>
  <si>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</si>
  <si>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</si>
  <si>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</si>
  <si>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</si>
  <si>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</si>
  <si>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</si>
  <si>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</si>
  <si>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</si>
  <si>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</si>
  <si>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</si>
  <si>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</si>
  <si>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</si>
  <si>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</si>
  <si>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</si>
  <si>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</si>
  <si>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</si>
  <si>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</si>
  <si>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</si>
  <si>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</si>
  <si>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</si>
  <si>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</si>
  <si>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</si>
  <si>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</si>
  <si>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</si>
  <si>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</si>
  <si>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</si>
  <si>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</si>
  <si>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</si>
  <si>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</si>
  <si>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</si>
  <si>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</si>
  <si>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</si>
  <si>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</si>
  <si>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</si>
  <si>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</si>
  <si>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</si>
  <si>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</si>
  <si>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</si>
  <si>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</si>
  <si>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</si>
  <si>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</si>
  <si>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</si>
  <si>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</si>
  <si>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</si>
  <si>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</si>
  <si>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</si>
  <si>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</si>
  <si>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</si>
  <si>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</si>
  <si>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</si>
  <si>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</si>
  <si>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</si>
  <si>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</si>
  <si>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</si>
  <si>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</si>
  <si>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</si>
  <si>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</si>
  <si>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</si>
  <si>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</si>
  <si>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</si>
  <si>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</si>
  <si>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</si>
  <si>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ކޮޅުމަޑުލު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</si>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</sst>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1431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6091276</v>
      </c>
      <c r="C9" s="15">
        <f t="shared" si="0"/>
        <v>6091276</v>
      </c>
      <c r="D9" s="15">
        <f t="shared" si="0"/>
        <v>6057276</v>
      </c>
      <c r="E9" s="15">
        <f t="shared" si="0"/>
        <v>5941534</v>
      </c>
      <c r="F9" s="15">
        <f>F13</f>
        <v>5484341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200000</v>
      </c>
      <c r="C10" s="16">
        <f t="shared" si="2"/>
        <v>200000</v>
      </c>
      <c r="D10" s="16">
        <f t="shared" si="2"/>
        <v>200000</v>
      </c>
      <c r="E10" s="16">
        <f t="shared" si="2"/>
        <v>12000</v>
      </c>
      <c r="F10" s="16">
        <f>F26</f>
        <v>74516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6291276</v>
      </c>
      <c r="C11" s="18">
        <f t="shared" si="3"/>
        <v>6291276</v>
      </c>
      <c r="D11" s="18">
        <f t="shared" si="3"/>
        <v>6257276</v>
      </c>
      <c r="E11" s="18">
        <f t="shared" si="3"/>
        <v>5953534</v>
      </c>
      <c r="F11" s="18">
        <f>SUM(F9:F10)</f>
        <v>5558857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6091276</v>
      </c>
      <c r="C13" s="18">
        <f t="shared" si="4"/>
        <v>6091276</v>
      </c>
      <c r="D13" s="18">
        <f t="shared" si="4"/>
        <v>6057276</v>
      </c>
      <c r="E13" s="18">
        <f t="shared" si="4"/>
        <v>5941534</v>
      </c>
      <c r="F13" s="18">
        <f>SUM(F14:F24)</f>
        <v>5484341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4635434</v>
      </c>
      <c r="C14" s="22">
        <f t="shared" si="5"/>
        <v>4635434</v>
      </c>
      <c r="D14" s="22">
        <f t="shared" si="5"/>
        <v>4635434</v>
      </c>
      <c r="E14" s="22">
        <f t="shared" si="5"/>
        <v>4567687</v>
      </c>
      <c r="F14" s="22">
        <f>F36</f>
        <v>4408765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212743</v>
      </c>
      <c r="C15" s="23">
        <f t="shared" si="6"/>
        <v>212743</v>
      </c>
      <c r="D15" s="23">
        <f t="shared" si="6"/>
        <v>212743</v>
      </c>
      <c r="E15" s="23">
        <f t="shared" si="6"/>
        <v>211698</v>
      </c>
      <c r="F15" s="23">
        <f>F77</f>
        <v>213561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65000</v>
      </c>
      <c r="C16" s="23">
        <f t="shared" si="7"/>
        <v>65000</v>
      </c>
      <c r="D16" s="23">
        <f t="shared" si="7"/>
        <v>65000</v>
      </c>
      <c r="E16" s="23">
        <f t="shared" si="7"/>
        <v>65000</v>
      </c>
      <c r="F16" s="23">
        <f>F85</f>
        <v>75000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84370</v>
      </c>
      <c r="C17" s="23">
        <f t="shared" si="8"/>
        <v>84370</v>
      </c>
      <c r="D17" s="23">
        <f t="shared" si="8"/>
        <v>50370</v>
      </c>
      <c r="E17" s="23">
        <f t="shared" si="8"/>
        <v>84370</v>
      </c>
      <c r="F17" s="23">
        <f>F93</f>
        <v>100608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993729</v>
      </c>
      <c r="C18" s="23">
        <f t="shared" si="9"/>
        <v>993729</v>
      </c>
      <c r="D18" s="23">
        <f t="shared" si="9"/>
        <v>993729</v>
      </c>
      <c r="E18" s="23">
        <f t="shared" si="9"/>
        <v>962779</v>
      </c>
      <c r="F18" s="23">
        <f>F107</f>
        <v>643425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1485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 thickBot="1">
      <c r="A21" s="8">
        <v>226</v>
      </c>
      <c r="B21" s="23">
        <f t="shared" ref="B21:E21" si="12">B150</f>
        <v>100000</v>
      </c>
      <c r="C21" s="23">
        <f t="shared" si="12"/>
        <v>100000</v>
      </c>
      <c r="D21" s="23">
        <f t="shared" si="12"/>
        <v>100000</v>
      </c>
      <c r="E21" s="23">
        <f t="shared" si="12"/>
        <v>50000</v>
      </c>
      <c r="F21" s="23">
        <f>F150</f>
        <v>41497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200000</v>
      </c>
      <c r="C26" s="18">
        <f t="shared" si="16"/>
        <v>200000</v>
      </c>
      <c r="D26" s="18">
        <f t="shared" si="16"/>
        <v>200000</v>
      </c>
      <c r="E26" s="18">
        <f t="shared" si="16"/>
        <v>12000</v>
      </c>
      <c r="F26" s="18">
        <f>SUM(F27:F34)</f>
        <v>74516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200000</v>
      </c>
      <c r="C31" s="23">
        <f t="shared" si="21"/>
        <v>200000</v>
      </c>
      <c r="D31" s="23">
        <f t="shared" si="21"/>
        <v>200000</v>
      </c>
      <c r="E31" s="23">
        <f t="shared" si="21"/>
        <v>12000</v>
      </c>
      <c r="F31" s="23">
        <f>F225</f>
        <v>74516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4635434</v>
      </c>
      <c r="C36" s="18">
        <f t="shared" si="25"/>
        <v>4635434</v>
      </c>
      <c r="D36" s="18">
        <f t="shared" si="25"/>
        <v>4635434</v>
      </c>
      <c r="E36" s="18">
        <f t="shared" si="25"/>
        <v>4567687</v>
      </c>
      <c r="F36" s="18">
        <f>SUM(F37:F38)</f>
        <v>4408765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3260298</v>
      </c>
      <c r="C37" s="25">
        <f t="shared" si="26"/>
        <v>3260298</v>
      </c>
      <c r="D37" s="25">
        <f t="shared" si="26"/>
        <v>3260298</v>
      </c>
      <c r="E37" s="25">
        <f t="shared" si="26"/>
        <v>3257286</v>
      </c>
      <c r="F37" s="25">
        <f>F40</f>
        <v>3432198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1375136</v>
      </c>
      <c r="C38" s="23">
        <f t="shared" si="27"/>
        <v>1375136</v>
      </c>
      <c r="D38" s="23">
        <f t="shared" si="27"/>
        <v>1375136</v>
      </c>
      <c r="E38" s="23">
        <f t="shared" si="27"/>
        <v>1310401</v>
      </c>
      <c r="F38" s="23">
        <f>F44</f>
        <v>976567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3260298</v>
      </c>
      <c r="C40" s="18">
        <f t="shared" si="28"/>
        <v>3260298</v>
      </c>
      <c r="D40" s="18">
        <f t="shared" si="28"/>
        <v>3260298</v>
      </c>
      <c r="E40" s="18">
        <f t="shared" si="28"/>
        <v>3257286</v>
      </c>
      <c r="F40" s="18">
        <f>SUM(F41:F42)</f>
        <v>3432198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3039180</v>
      </c>
      <c r="C41" s="25">
        <v>3039180</v>
      </c>
      <c r="D41" s="25">
        <v>3039180</v>
      </c>
      <c r="E41" s="25">
        <v>3024177</v>
      </c>
      <c r="F41" s="25">
        <v>3062273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221118</v>
      </c>
      <c r="C42" s="23">
        <v>221118</v>
      </c>
      <c r="D42" s="23">
        <v>221118</v>
      </c>
      <c r="E42" s="23">
        <v>233109</v>
      </c>
      <c r="F42" s="23">
        <v>369925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1375136</v>
      </c>
      <c r="C44" s="18">
        <f t="shared" si="29"/>
        <v>1375136</v>
      </c>
      <c r="D44" s="18">
        <f t="shared" si="29"/>
        <v>1375136</v>
      </c>
      <c r="E44" s="18">
        <f t="shared" si="29"/>
        <v>1310401</v>
      </c>
      <c r="F44" s="18">
        <f>SUM(F45:F75)</f>
        <v>976567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117000</v>
      </c>
      <c r="C48" s="23">
        <v>117000</v>
      </c>
      <c r="D48" s="23">
        <v>117000</v>
      </c>
      <c r="E48" s="23">
        <v>117000</v>
      </c>
      <c r="F48" s="23">
        <v>114700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228000</v>
      </c>
      <c r="C56" s="23">
        <v>228000</v>
      </c>
      <c r="D56" s="23">
        <v>228000</v>
      </c>
      <c r="E56" s="23">
        <v>225400</v>
      </c>
      <c r="F56" s="23">
        <v>241746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6145</v>
      </c>
      <c r="C57" s="23">
        <v>6145</v>
      </c>
      <c r="D57" s="23">
        <v>6145</v>
      </c>
      <c r="E57" s="23">
        <v>12364</v>
      </c>
      <c r="F57" s="23">
        <v>11958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1440</v>
      </c>
      <c r="C64" s="23">
        <v>1440</v>
      </c>
      <c r="D64" s="23">
        <v>1440</v>
      </c>
      <c r="E64" s="23">
        <v>1500</v>
      </c>
      <c r="F64" s="23">
        <v>1140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33600</v>
      </c>
      <c r="C66" s="23">
        <v>33600</v>
      </c>
      <c r="D66" s="23">
        <v>33600</v>
      </c>
      <c r="E66" s="23">
        <v>33600</v>
      </c>
      <c r="F66" s="23">
        <v>22200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1800</v>
      </c>
      <c r="C67" s="23">
        <v>1800</v>
      </c>
      <c r="D67" s="23">
        <v>1800</v>
      </c>
      <c r="E67" s="23">
        <v>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594000</v>
      </c>
      <c r="C69" s="23">
        <v>594000</v>
      </c>
      <c r="D69" s="23">
        <v>594000</v>
      </c>
      <c r="E69" s="23">
        <v>592911</v>
      </c>
      <c r="F69" s="23">
        <v>584823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372000</v>
      </c>
      <c r="C73" s="23">
        <v>372000</v>
      </c>
      <c r="D73" s="23">
        <v>372000</v>
      </c>
      <c r="E73" s="23">
        <v>311286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21151</v>
      </c>
      <c r="C74" s="23">
        <v>21151</v>
      </c>
      <c r="D74" s="23">
        <v>21151</v>
      </c>
      <c r="E74" s="23">
        <v>16340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212743</v>
      </c>
      <c r="C77" s="18">
        <f t="shared" si="31"/>
        <v>212743</v>
      </c>
      <c r="D77" s="18">
        <f t="shared" si="31"/>
        <v>212743</v>
      </c>
      <c r="E77" s="18">
        <f t="shared" si="31"/>
        <v>211698</v>
      </c>
      <c r="F77" s="18">
        <f>SUM(F78:F83)</f>
        <v>213561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212743</v>
      </c>
      <c r="C83" s="23">
        <v>212743</v>
      </c>
      <c r="D83" s="23">
        <v>212743</v>
      </c>
      <c r="E83" s="23">
        <v>211698</v>
      </c>
      <c r="F83" s="23">
        <v>213561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65000</v>
      </c>
      <c r="C85" s="18">
        <f t="shared" si="32"/>
        <v>65000</v>
      </c>
      <c r="D85" s="18">
        <f t="shared" si="32"/>
        <v>65000</v>
      </c>
      <c r="E85" s="18">
        <f t="shared" si="32"/>
        <v>65000</v>
      </c>
      <c r="F85" s="18">
        <f>SUM(F86:F91)</f>
        <v>75000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35000</v>
      </c>
      <c r="C86" s="25">
        <v>35000</v>
      </c>
      <c r="D86" s="25">
        <v>35000</v>
      </c>
      <c r="E86" s="25">
        <v>35000</v>
      </c>
      <c r="F86" s="25">
        <v>45000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30000</v>
      </c>
      <c r="C88" s="23">
        <v>30000</v>
      </c>
      <c r="D88" s="23">
        <v>30000</v>
      </c>
      <c r="E88" s="23">
        <v>30000</v>
      </c>
      <c r="F88" s="23">
        <v>30000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84370</v>
      </c>
      <c r="C93" s="18">
        <f t="shared" si="33"/>
        <v>84370</v>
      </c>
      <c r="D93" s="18">
        <f t="shared" si="33"/>
        <v>50370</v>
      </c>
      <c r="E93" s="18">
        <f t="shared" si="33"/>
        <v>84370</v>
      </c>
      <c r="F93" s="18">
        <f>SUM(F94:F105)</f>
        <v>100608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50000</v>
      </c>
      <c r="C94" s="25">
        <v>50000</v>
      </c>
      <c r="D94" s="25">
        <v>31000</v>
      </c>
      <c r="E94" s="25">
        <v>50000</v>
      </c>
      <c r="F94" s="25">
        <v>50000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5850</v>
      </c>
      <c r="C95" s="23">
        <v>5850</v>
      </c>
      <c r="D95" s="23">
        <v>5850</v>
      </c>
      <c r="E95" s="23">
        <v>5850</v>
      </c>
      <c r="F95" s="23">
        <v>14043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20000</v>
      </c>
      <c r="C96" s="23">
        <v>20000</v>
      </c>
      <c r="D96" s="23">
        <v>5000</v>
      </c>
      <c r="E96" s="23">
        <v>20000</v>
      </c>
      <c r="F96" s="23">
        <v>20000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2425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5190</v>
      </c>
      <c r="C98" s="23">
        <v>5190</v>
      </c>
      <c r="D98" s="23">
        <v>5190</v>
      </c>
      <c r="E98" s="23">
        <v>5190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1530</v>
      </c>
      <c r="C101" s="23">
        <v>1530</v>
      </c>
      <c r="D101" s="23">
        <v>1530</v>
      </c>
      <c r="E101" s="23">
        <v>1530</v>
      </c>
      <c r="F101" s="23">
        <v>3350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1800</v>
      </c>
      <c r="C102" s="23">
        <v>1800</v>
      </c>
      <c r="D102" s="23">
        <v>1800</v>
      </c>
      <c r="E102" s="23">
        <v>1800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3695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595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993729</v>
      </c>
      <c r="C107" s="18">
        <f t="shared" si="34"/>
        <v>993729</v>
      </c>
      <c r="D107" s="18">
        <f t="shared" si="34"/>
        <v>993729</v>
      </c>
      <c r="E107" s="18">
        <f t="shared" si="34"/>
        <v>962779</v>
      </c>
      <c r="F107" s="18">
        <f>SUM(F108:F133)</f>
        <v>643425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200000</v>
      </c>
      <c r="C108" s="25">
        <v>200000</v>
      </c>
      <c r="D108" s="25">
        <v>200000</v>
      </c>
      <c r="E108" s="25">
        <v>186224</v>
      </c>
      <c r="F108" s="25">
        <v>130967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650000</v>
      </c>
      <c r="C109" s="23">
        <v>650000</v>
      </c>
      <c r="D109" s="23">
        <v>650000</v>
      </c>
      <c r="E109" s="23">
        <v>632826</v>
      </c>
      <c r="F109" s="23">
        <v>411607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17490</v>
      </c>
      <c r="C110" s="23">
        <v>17490</v>
      </c>
      <c r="D110" s="23">
        <v>17490</v>
      </c>
      <c r="E110" s="23">
        <v>17490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73776</v>
      </c>
      <c r="C111" s="23">
        <v>73776</v>
      </c>
      <c r="D111" s="23">
        <v>73776</v>
      </c>
      <c r="E111" s="23">
        <v>73776</v>
      </c>
      <c r="F111" s="23">
        <v>73776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17520</v>
      </c>
      <c r="C112" s="23">
        <v>17520</v>
      </c>
      <c r="D112" s="23">
        <v>17520</v>
      </c>
      <c r="E112" s="23">
        <v>17520</v>
      </c>
      <c r="F112" s="23">
        <v>1440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customHeight="1">
      <c r="A113" s="8">
        <v>223006</v>
      </c>
      <c r="B113" s="23">
        <v>1500</v>
      </c>
      <c r="C113" s="23">
        <v>1500</v>
      </c>
      <c r="D113" s="23">
        <v>1500</v>
      </c>
      <c r="E113" s="23">
        <v>1500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3000</v>
      </c>
      <c r="C118" s="23">
        <v>3000</v>
      </c>
      <c r="D118" s="23">
        <v>3000</v>
      </c>
      <c r="E118" s="23">
        <v>3000</v>
      </c>
      <c r="F118" s="23">
        <v>4608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4310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7155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>
      <c r="A121" s="8">
        <v>223014</v>
      </c>
      <c r="B121" s="23">
        <v>15000</v>
      </c>
      <c r="C121" s="23">
        <v>15000</v>
      </c>
      <c r="D121" s="23">
        <v>15000</v>
      </c>
      <c r="E121" s="23">
        <v>15000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4000</v>
      </c>
      <c r="C124" s="23">
        <v>4000</v>
      </c>
      <c r="D124" s="23">
        <v>4000</v>
      </c>
      <c r="E124" s="23">
        <v>4000</v>
      </c>
      <c r="F124" s="23">
        <v>1944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9768</v>
      </c>
      <c r="C126" s="23">
        <v>9768</v>
      </c>
      <c r="D126" s="23">
        <v>9768</v>
      </c>
      <c r="E126" s="23">
        <v>9768</v>
      </c>
      <c r="F126" s="23">
        <v>7318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customHeight="1">
      <c r="A131" s="8">
        <v>223024</v>
      </c>
      <c r="B131" s="23">
        <v>500</v>
      </c>
      <c r="C131" s="23">
        <v>500</v>
      </c>
      <c r="D131" s="23">
        <v>500</v>
      </c>
      <c r="E131" s="23">
        <v>500</v>
      </c>
      <c r="F131" s="23">
        <v>300</v>
      </c>
      <c r="G131" s="32" t="s">
        <v>114</v>
      </c>
      <c r="H131" s="8">
        <v>223024</v>
      </c>
      <c r="I131" s="4" t="str">
        <f t="shared" si="30"/>
        <v>SHOW</v>
      </c>
    </row>
    <row r="132" spans="1:9" ht="22.5" customHeight="1" thickBot="1">
      <c r="A132" s="8">
        <v>223025</v>
      </c>
      <c r="B132" s="23">
        <v>1175</v>
      </c>
      <c r="C132" s="23">
        <v>1175</v>
      </c>
      <c r="D132" s="23">
        <v>1175</v>
      </c>
      <c r="E132" s="23">
        <v>1175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1485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 thickBo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1485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100000</v>
      </c>
      <c r="C150" s="18">
        <f t="shared" si="38"/>
        <v>100000</v>
      </c>
      <c r="D150" s="18">
        <f t="shared" si="38"/>
        <v>100000</v>
      </c>
      <c r="E150" s="18">
        <f t="shared" si="38"/>
        <v>50000</v>
      </c>
      <c r="F150" s="18">
        <f>SUM(F151:F168)</f>
        <v>41497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530</v>
      </c>
      <c r="G151" s="35" t="s">
        <v>128</v>
      </c>
      <c r="H151" s="8">
        <v>226001</v>
      </c>
      <c r="I151" s="4" t="str">
        <f t="shared" si="36"/>
        <v>SHOW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100000</v>
      </c>
      <c r="E152" s="23">
        <v>50000</v>
      </c>
      <c r="F152" s="23">
        <v>28410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6307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4250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2000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200000</v>
      </c>
      <c r="C225" s="18">
        <f t="shared" si="47"/>
        <v>200000</v>
      </c>
      <c r="D225" s="18">
        <f t="shared" si="47"/>
        <v>200000</v>
      </c>
      <c r="E225" s="18">
        <f t="shared" si="47"/>
        <v>12000</v>
      </c>
      <c r="F225" s="18">
        <f>SUM(F226:F238)</f>
        <v>74516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100000</v>
      </c>
      <c r="C226" s="25">
        <v>100000</v>
      </c>
      <c r="D226" s="25">
        <v>100000</v>
      </c>
      <c r="E226" s="25">
        <v>9300</v>
      </c>
      <c r="F226" s="25">
        <v>28900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2700</v>
      </c>
      <c r="F227" s="23">
        <v>21978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23638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2020-03-08T05:47:19Z</cp:lastPrinted>
  <dcterms:created xsi:type="dcterms:W3CDTF">2018-12-30T09:54:12Z</dcterms:created>
  <dcterms:modified xsi:type="dcterms:W3CDTF">2020-03-08T05:47:22Z</dcterms:modified>
</cp:coreProperties>
</file>