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<sst xmlns="http://schemas.openxmlformats.org/spreadsheetml/2006/main" count="246" uniqueCount="216">
  <si>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</si>
  <si>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</si>
  <si>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</si>
  <si>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</si>
  <si>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</si>
  <si>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</si>
  <si>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</si>
  <si>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</si>
  <si>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</si>
  <si>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</si>
  <si>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</si>
  <si>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</si>
  <si>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</si>
  <si>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</si>
  <si>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</si>
  <si>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</si>
  <si>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</si>
  <si>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</si>
  <si>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</si>
  <si>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</si>
  <si>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</si>
  <si>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</si>
  <si>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</si>
  <si>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</si>
  <si>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</si>
  <si>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</si>
  <si>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</si>
  <si>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</si>
  <si>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</si>
  <si>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</si>
  <si>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</si>
  <si>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</si>
  <si>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</si>
  <si>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</si>
  <si>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</si>
  <si>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</si>
  <si>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</si>
  <si>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</si>
  <si>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</si>
  <si>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</si>
  <si>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</si>
  <si>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</si>
  <si>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</si>
  <si>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</si>
  <si>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</si>
  <si>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</si>
  <si>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</si>
  <si>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</si>
  <si>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</si>
  <si>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</si>
  <si>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</si>
  <si>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</si>
  <si>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</si>
  <si>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</si>
  <si>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</si>
  <si>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</si>
  <si>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</si>
  <si>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</si>
  <si>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</si>
  <si>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</si>
  <si>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</si>
  <si>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</si>
  <si>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</si>
  <si>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</si>
  <si>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</si>
  <si>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</si>
  <si>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</si>
  <si>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</si>
  <si>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</si>
  <si>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</si>
  <si>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</si>
  <si>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</si>
  <si>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</si>
  <si>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</si>
  <si>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</si>
  <si>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</si>
  <si>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</si>
  <si>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</si>
  <si>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</si>
  <si>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</si>
  <si>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</si>
  <si>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</si>
  <si>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</si>
  <si>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</si>
  <si>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</si>
  <si>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</si>
  <si>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</si>
  <si>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</si>
  <si>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</si>
  <si>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</si>
  <si>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</si>
  <si>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</si>
  <si>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</si>
  <si>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</si>
  <si>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</si>
  <si>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</si>
  <si>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</si>
  <si>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</si>
  <si>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</si>
  <si>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</si>
  <si>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</si>
  <si>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</si>
  <si>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</si>
  <si>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</si>
  <si>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</si>
  <si>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</si>
  <si>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</si>
  <si>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</si>
  <si>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</si>
  <si>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</si>
  <si>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</si>
  <si>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</si>
  <si>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</si>
  <si>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</si>
  <si>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</si>
  <si>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</si>
  <si>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</si>
  <si>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</si>
  <si>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</si>
  <si>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</si>
  <si>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</si>
  <si>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</si>
  <si>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</si>
  <si>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</si>
  <si>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</si>
  <si>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</si>
  <si>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</si>
  <si>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</si>
  <si>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</si>
  <si>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</si>
  <si>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</si>
  <si>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</si>
  <si>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</si>
  <si>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</si>
  <si>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</si>
  <si>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</si>
  <si>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</si>
  <si>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</si>
  <si>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</si>
  <si>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</si>
  <si>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</si>
  <si>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</si>
  <si>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</si>
  <si>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</si>
  <si>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</si>
  <si>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</si>
  <si>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</si>
  <si>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</si>
  <si>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</si>
  <si>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</si>
  <si>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</si>
  <si>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</si>
  <si>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</si>
  <si>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</si>
  <si>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</si>
  <si>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</si>
  <si>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</si>
  <si>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</si>
  <si>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</si>
  <si>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</si>
  <si>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</si>
  <si>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</si>
  <si>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</si>
  <si>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</si>
  <si>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</si>
  <si>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</si>
  <si>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</si>
  <si>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</si>
  <si>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</si>
  <si>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</si>
  <si>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</si>
  <si>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</si>
  <si>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</si>
  <si>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</si>
  <si>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</si>
  <si>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</si>
  <si>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</si>
  <si>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</si>
  <si>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</si>
  <si>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</si>
  <si>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</si>
  <si>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</si>
  <si>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</si>
  <si>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</si>
  <si>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</si>
  <si>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</si>
  <si>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</si>
  <si>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</si>
  <si>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</si>
  <si>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</si>
  <si>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</si>
  <si>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</si>
  <si>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</si>
  <si>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</si>
  <si>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</si>
  <si>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</si>
  <si>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</si>
  <si>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</si>
  <si>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</si>
  <si>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</si>
  <si>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</si>
  <si>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</si>
  <si>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</si>
  <si>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</si>
  <si>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</si>
  <si>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</si>
  <si>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</si>
  <si>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</si>
  <si>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</si>
  <si>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</si>
  <si>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</si>
  <si>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</si>
  <si>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ކޮމަންޑޫ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</si>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</sst>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1320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2436943</v>
      </c>
      <c r="C9" s="15">
        <f t="shared" si="0"/>
        <v>2436943</v>
      </c>
      <c r="D9" s="15">
        <f t="shared" si="0"/>
        <v>2436943</v>
      </c>
      <c r="E9" s="15">
        <f t="shared" si="0"/>
        <v>2229100</v>
      </c>
      <c r="F9" s="15">
        <f>F13</f>
        <v>2362707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2436943</v>
      </c>
      <c r="C11" s="18">
        <f t="shared" si="3"/>
        <v>2436943</v>
      </c>
      <c r="D11" s="18">
        <f t="shared" si="3"/>
        <v>2436943</v>
      </c>
      <c r="E11" s="18">
        <f t="shared" si="3"/>
        <v>2229100</v>
      </c>
      <c r="F11" s="18">
        <f>SUM(F9:F10)</f>
        <v>2362707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2436943</v>
      </c>
      <c r="C13" s="18">
        <f t="shared" si="4"/>
        <v>2436943</v>
      </c>
      <c r="D13" s="18">
        <f t="shared" si="4"/>
        <v>2436943</v>
      </c>
      <c r="E13" s="18">
        <f t="shared" si="4"/>
        <v>2229100</v>
      </c>
      <c r="F13" s="18">
        <f>SUM(F14:F24)</f>
        <v>2362707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1767682</v>
      </c>
      <c r="C14" s="22">
        <f t="shared" si="5"/>
        <v>1767682</v>
      </c>
      <c r="D14" s="22">
        <f t="shared" si="5"/>
        <v>1767682</v>
      </c>
      <c r="E14" s="22">
        <f t="shared" si="5"/>
        <v>1482082</v>
      </c>
      <c r="F14" s="22">
        <f>F36</f>
        <v>1575567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75776</v>
      </c>
      <c r="C15" s="23">
        <f t="shared" si="6"/>
        <v>75776</v>
      </c>
      <c r="D15" s="23">
        <f t="shared" si="6"/>
        <v>75776</v>
      </c>
      <c r="E15" s="23">
        <f t="shared" si="6"/>
        <v>69206</v>
      </c>
      <c r="F15" s="23">
        <f>F77</f>
        <v>76354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39520</v>
      </c>
      <c r="C17" s="23">
        <f t="shared" si="8"/>
        <v>39520</v>
      </c>
      <c r="D17" s="23">
        <f t="shared" si="8"/>
        <v>39520</v>
      </c>
      <c r="E17" s="23">
        <f t="shared" si="8"/>
        <v>39421</v>
      </c>
      <c r="F17" s="23">
        <f>F93</f>
        <v>44500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373565</v>
      </c>
      <c r="C18" s="23">
        <f t="shared" si="9"/>
        <v>373565</v>
      </c>
      <c r="D18" s="23">
        <f t="shared" si="9"/>
        <v>373565</v>
      </c>
      <c r="E18" s="23">
        <f t="shared" si="9"/>
        <v>508391</v>
      </c>
      <c r="F18" s="23">
        <f>F107</f>
        <v>477986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20400</v>
      </c>
      <c r="C21" s="23">
        <f t="shared" si="12"/>
        <v>20400</v>
      </c>
      <c r="D21" s="23">
        <f t="shared" si="12"/>
        <v>20400</v>
      </c>
      <c r="E21" s="23">
        <f t="shared" si="12"/>
        <v>0</v>
      </c>
      <c r="F21" s="23">
        <f>F150</f>
        <v>28300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150000</v>
      </c>
      <c r="C23" s="23">
        <f t="shared" si="14"/>
        <v>150000</v>
      </c>
      <c r="D23" s="23">
        <f t="shared" si="14"/>
        <v>150000</v>
      </c>
      <c r="E23" s="23">
        <f t="shared" si="14"/>
        <v>120000</v>
      </c>
      <c r="F23" s="23">
        <f>F176</f>
        <v>150000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1767682</v>
      </c>
      <c r="C36" s="18">
        <f t="shared" si="25"/>
        <v>1767682</v>
      </c>
      <c r="D36" s="18">
        <f t="shared" si="25"/>
        <v>1767682</v>
      </c>
      <c r="E36" s="18">
        <f t="shared" si="25"/>
        <v>1482082</v>
      </c>
      <c r="F36" s="18">
        <f>SUM(F37:F38)</f>
        <v>1575567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1154172</v>
      </c>
      <c r="C37" s="25">
        <f t="shared" si="26"/>
        <v>1154172</v>
      </c>
      <c r="D37" s="25">
        <f t="shared" si="26"/>
        <v>1154172</v>
      </c>
      <c r="E37" s="25">
        <f t="shared" si="26"/>
        <v>1067577</v>
      </c>
      <c r="F37" s="25">
        <f>F40</f>
        <v>1203345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613510</v>
      </c>
      <c r="C38" s="23">
        <f t="shared" si="27"/>
        <v>613510</v>
      </c>
      <c r="D38" s="23">
        <f t="shared" si="27"/>
        <v>613510</v>
      </c>
      <c r="E38" s="23">
        <f t="shared" si="27"/>
        <v>414505</v>
      </c>
      <c r="F38" s="23">
        <f>F44</f>
        <v>372222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1154172</v>
      </c>
      <c r="C40" s="18">
        <f t="shared" si="28"/>
        <v>1154172</v>
      </c>
      <c r="D40" s="18">
        <f t="shared" si="28"/>
        <v>1154172</v>
      </c>
      <c r="E40" s="18">
        <f t="shared" si="28"/>
        <v>1067577</v>
      </c>
      <c r="F40" s="18">
        <f>SUM(F41:F42)</f>
        <v>1203345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1082520</v>
      </c>
      <c r="C41" s="25">
        <v>1082520</v>
      </c>
      <c r="D41" s="25">
        <v>1082520</v>
      </c>
      <c r="E41" s="25">
        <v>988662</v>
      </c>
      <c r="F41" s="25">
        <v>1090772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71652</v>
      </c>
      <c r="C42" s="23">
        <v>71652</v>
      </c>
      <c r="D42" s="23">
        <v>71652</v>
      </c>
      <c r="E42" s="23">
        <v>78915</v>
      </c>
      <c r="F42" s="23">
        <v>112573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613510</v>
      </c>
      <c r="C44" s="18">
        <f t="shared" si="29"/>
        <v>613510</v>
      </c>
      <c r="D44" s="18">
        <f t="shared" si="29"/>
        <v>613510</v>
      </c>
      <c r="E44" s="18">
        <f t="shared" si="29"/>
        <v>414505</v>
      </c>
      <c r="F44" s="18">
        <f>SUM(F45:F75)</f>
        <v>372222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39000</v>
      </c>
      <c r="F48" s="23">
        <v>43400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2400</v>
      </c>
      <c r="C55" s="23">
        <v>2400</v>
      </c>
      <c r="D55" s="23">
        <v>2400</v>
      </c>
      <c r="E55" s="23">
        <v>0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59710</v>
      </c>
      <c r="C57" s="23">
        <v>59710</v>
      </c>
      <c r="D57" s="23">
        <v>59710</v>
      </c>
      <c r="E57" s="23">
        <v>0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7200</v>
      </c>
      <c r="C61" s="23">
        <v>7200</v>
      </c>
      <c r="D61" s="23">
        <v>7200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31500</v>
      </c>
      <c r="C62" s="23">
        <v>31500</v>
      </c>
      <c r="D62" s="23">
        <v>31500</v>
      </c>
      <c r="E62" s="23">
        <v>0</v>
      </c>
      <c r="F62" s="23">
        <v>3200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15000</v>
      </c>
      <c r="C67" s="23">
        <v>15000</v>
      </c>
      <c r="D67" s="23">
        <v>15000</v>
      </c>
      <c r="E67" s="23">
        <v>4455</v>
      </c>
      <c r="F67" s="23">
        <v>5225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179850</v>
      </c>
      <c r="F69" s="23">
        <v>187317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31500</v>
      </c>
      <c r="C70" s="23">
        <v>31500</v>
      </c>
      <c r="D70" s="23">
        <v>31500</v>
      </c>
      <c r="E70" s="23">
        <v>0</v>
      </c>
      <c r="F70" s="23">
        <v>12880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120000</v>
      </c>
      <c r="C73" s="23">
        <v>120000</v>
      </c>
      <c r="D73" s="23">
        <v>120000</v>
      </c>
      <c r="E73" s="23">
        <v>91000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75776</v>
      </c>
      <c r="C77" s="18">
        <f t="shared" si="31"/>
        <v>75776</v>
      </c>
      <c r="D77" s="18">
        <f t="shared" si="31"/>
        <v>75776</v>
      </c>
      <c r="E77" s="18">
        <f t="shared" si="31"/>
        <v>69206</v>
      </c>
      <c r="F77" s="18">
        <f>SUM(F78:F83)</f>
        <v>76354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75776</v>
      </c>
      <c r="C83" s="23">
        <v>75776</v>
      </c>
      <c r="D83" s="23">
        <v>75776</v>
      </c>
      <c r="E83" s="23">
        <v>69206</v>
      </c>
      <c r="F83" s="23">
        <v>76354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39520</v>
      </c>
      <c r="C93" s="18">
        <f t="shared" si="33"/>
        <v>39520</v>
      </c>
      <c r="D93" s="18">
        <f t="shared" si="33"/>
        <v>39520</v>
      </c>
      <c r="E93" s="18">
        <f t="shared" si="33"/>
        <v>39421</v>
      </c>
      <c r="F93" s="18">
        <f>SUM(F94:F105)</f>
        <v>44500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4000</v>
      </c>
      <c r="C95" s="23">
        <v>4000</v>
      </c>
      <c r="D95" s="23">
        <v>4000</v>
      </c>
      <c r="E95" s="23">
        <v>3100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2500</v>
      </c>
      <c r="C97" s="23">
        <v>2500</v>
      </c>
      <c r="D97" s="23">
        <v>2500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4300</v>
      </c>
      <c r="C98" s="23">
        <v>4300</v>
      </c>
      <c r="D98" s="23">
        <v>4300</v>
      </c>
      <c r="E98" s="23">
        <v>9300</v>
      </c>
      <c r="F98" s="23">
        <v>9000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1230</v>
      </c>
      <c r="C99" s="23">
        <v>1230</v>
      </c>
      <c r="D99" s="23">
        <v>1230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1345</v>
      </c>
      <c r="C101" s="23">
        <v>1345</v>
      </c>
      <c r="D101" s="23">
        <v>1345</v>
      </c>
      <c r="E101" s="23">
        <v>4700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1345</v>
      </c>
      <c r="C102" s="23">
        <v>1345</v>
      </c>
      <c r="D102" s="23">
        <v>1345</v>
      </c>
      <c r="E102" s="23">
        <v>4321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5000</v>
      </c>
      <c r="C103" s="23">
        <v>5000</v>
      </c>
      <c r="D103" s="23">
        <v>5000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1800</v>
      </c>
      <c r="C104" s="23">
        <v>1800</v>
      </c>
      <c r="D104" s="23">
        <v>1800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373565</v>
      </c>
      <c r="C107" s="18">
        <f t="shared" si="34"/>
        <v>373565</v>
      </c>
      <c r="D107" s="18">
        <f t="shared" si="34"/>
        <v>373565</v>
      </c>
      <c r="E107" s="18">
        <f t="shared" si="34"/>
        <v>508391</v>
      </c>
      <c r="F107" s="18">
        <f>SUM(F108:F133)</f>
        <v>477986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34500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296185</v>
      </c>
      <c r="C109" s="23">
        <v>296185</v>
      </c>
      <c r="D109" s="23">
        <v>296185</v>
      </c>
      <c r="E109" s="23">
        <v>454321</v>
      </c>
      <c r="F109" s="23">
        <v>311986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9000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40600</v>
      </c>
      <c r="C111" s="23">
        <v>40600</v>
      </c>
      <c r="D111" s="23">
        <v>40600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1300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124000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3150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2200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1780</v>
      </c>
      <c r="C118" s="23">
        <v>1780</v>
      </c>
      <c r="D118" s="23">
        <v>1780</v>
      </c>
      <c r="E118" s="23">
        <v>3920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20400</v>
      </c>
      <c r="C150" s="18">
        <f t="shared" si="38"/>
        <v>20400</v>
      </c>
      <c r="D150" s="18">
        <f t="shared" si="38"/>
        <v>20400</v>
      </c>
      <c r="E150" s="18">
        <f t="shared" si="38"/>
        <v>0</v>
      </c>
      <c r="F150" s="18">
        <f>SUM(F151:F168)</f>
        <v>28300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4000</v>
      </c>
      <c r="C151" s="25">
        <v>4000</v>
      </c>
      <c r="D151" s="25">
        <v>4000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1900</v>
      </c>
      <c r="C152" s="23">
        <v>1900</v>
      </c>
      <c r="D152" s="23">
        <v>1900</v>
      </c>
      <c r="E152" s="23">
        <v>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4500</v>
      </c>
      <c r="C161" s="23">
        <v>4500</v>
      </c>
      <c r="D161" s="23">
        <v>4500</v>
      </c>
      <c r="E161" s="23">
        <v>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3300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150000</v>
      </c>
      <c r="C176" s="18">
        <f t="shared" si="40"/>
        <v>150000</v>
      </c>
      <c r="D176" s="18">
        <f t="shared" si="40"/>
        <v>150000</v>
      </c>
      <c r="E176" s="18">
        <f t="shared" si="40"/>
        <v>120000</v>
      </c>
      <c r="F176" s="18">
        <f>SUM(F177:F196)</f>
        <v>150000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120000</v>
      </c>
      <c r="C186" s="23">
        <v>120000</v>
      </c>
      <c r="D186" s="23">
        <v>120000</v>
      </c>
      <c r="E186" s="23">
        <v>120000</v>
      </c>
      <c r="F186" s="23">
        <v>120000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2020-03-04T05:22:31Z</cp:lastPrinted>
  <dcterms:created xsi:type="dcterms:W3CDTF">2018-12-30T09:54:12Z</dcterms:created>
  <dcterms:modified xsi:type="dcterms:W3CDTF">2020-03-04T05:22:34Z</dcterms:modified>
</cp:coreProperties>
</file>