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D245" i="1"/>
  <c r="D33" i="1" s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245" i="1"/>
  <c r="B36" i="1"/>
  <c r="I37" i="1"/>
  <c r="I176" i="1"/>
  <c r="I225" i="1"/>
  <c r="I254" i="1"/>
  <c r="I23" i="1"/>
  <c r="I31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<sst xmlns="http://schemas.openxmlformats.org/spreadsheetml/2006/main" count="245" uniqueCount="216">
  <si>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</si>
  <si>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</si>
  <si>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</si>
  <si>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</si>
  <si>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</si>
  <si>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</si>
  <si>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</si>
  <si>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</si>
  <si>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</si>
  <si>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</si>
  <si>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</si>
  <si>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</si>
  <si>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</si>
  <si>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</si>
  <si>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</si>
  <si>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</si>
  <si>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</si>
  <si>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</si>
  <si>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</si>
  <si>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</si>
  <si>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</si>
  <si>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</si>
  <si>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</si>
  <si>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</si>
  <si>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</si>
  <si>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</si>
  <si>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</si>
  <si>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</si>
  <si>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</si>
  <si>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</si>
  <si>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</si>
  <si>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</si>
  <si>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</si>
  <si>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</si>
  <si>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</si>
  <si>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</si>
  <si>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</si>
  <si>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</si>
  <si>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</si>
  <si>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</si>
  <si>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</si>
  <si>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</si>
  <si>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</si>
  <si>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</si>
  <si>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</si>
  <si>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</si>
  <si>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</si>
  <si>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</si>
  <si>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</si>
  <si>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</si>
  <si>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</si>
  <si>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</si>
  <si>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</si>
  <si>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</si>
  <si>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</si>
  <si>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</si>
  <si>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</si>
  <si>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</si>
  <si>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</si>
  <si>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</si>
  <si>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</si>
  <si>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</si>
  <si>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</si>
  <si>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</si>
  <si>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</si>
  <si>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</si>
  <si>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</si>
  <si>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</si>
  <si>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</si>
  <si>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</si>
  <si>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</si>
  <si>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</si>
  <si>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</si>
  <si>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</si>
  <si>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</si>
  <si>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</si>
  <si>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</si>
  <si>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</si>
  <si>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</si>
  <si>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</si>
  <si>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</si>
  <si>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</si>
  <si>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</si>
  <si>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</si>
  <si>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</si>
  <si>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</si>
  <si>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</si>
  <si>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</si>
  <si>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</si>
  <si>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</si>
  <si>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</si>
  <si>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</si>
  <si>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</si>
  <si>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</si>
  <si>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</si>
  <si>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</si>
  <si>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</si>
  <si>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</si>
  <si>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</si>
  <si>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</si>
  <si>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</si>
  <si>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</si>
  <si>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</si>
  <si>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</si>
  <si>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</si>
  <si>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</si>
  <si>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</si>
  <si>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</si>
  <si>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</si>
  <si>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</si>
  <si>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</si>
  <si>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</si>
  <si>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</si>
  <si>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</si>
  <si>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</si>
  <si>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</si>
  <si>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</si>
  <si>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</si>
  <si>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</si>
  <si>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</si>
  <si>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</si>
  <si>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</si>
  <si>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</si>
  <si>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</si>
  <si>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</si>
  <si>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</si>
  <si>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</si>
  <si>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</si>
  <si>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</si>
  <si>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</si>
  <si>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</si>
  <si>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</si>
  <si>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</si>
  <si>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</si>
  <si>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</si>
  <si>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</si>
  <si>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</si>
  <si>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</si>
  <si>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</si>
  <si>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</si>
  <si>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</si>
  <si>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</si>
  <si>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</si>
  <si>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</si>
  <si>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</si>
  <si>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</si>
  <si>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</si>
  <si>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</si>
  <si>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</si>
  <si>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</si>
  <si>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</si>
  <si>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</si>
  <si>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</si>
  <si>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</si>
  <si>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</si>
  <si>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</si>
  <si>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</si>
  <si>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</si>
  <si>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</si>
  <si>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</si>
  <si>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</si>
  <si>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</si>
  <si>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</si>
  <si>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</si>
  <si>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</si>
  <si>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</si>
  <si>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</si>
  <si>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</si>
  <si>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</si>
  <si>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</si>
  <si>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</si>
  <si>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</si>
  <si>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</si>
  <si>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</si>
  <si>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</si>
  <si>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</si>
  <si>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</si>
  <si>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</si>
  <si>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</si>
  <si>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</si>
  <si>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</si>
  <si>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</si>
  <si>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</si>
  <si>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</si>
  <si>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</si>
  <si>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</si>
  <si>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</si>
  <si>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</si>
  <si>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</si>
  <si>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</si>
  <si>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</si>
  <si>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</si>
  <si>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</si>
  <si>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</si>
  <si>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</si>
  <si>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</si>
  <si>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</si>
  <si>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</si>
  <si>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</si>
  <si>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</si>
  <si>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</si>
  <si>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</si>
  <si>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</si>
  <si>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</si>
  <si>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</si>
  <si>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</si>
  <si>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</si>
  <si>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</si>
  <si>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</si>
  <si>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</si>
  <si>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</si>
  <si>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</si>
  <si>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އިންނަމާދޫ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</si>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</sst>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1925993</v>
      </c>
      <c r="C9" s="15">
        <f t="shared" si="0"/>
        <v>1925993</v>
      </c>
      <c r="D9" s="15">
        <f t="shared" si="0"/>
        <v>1930993</v>
      </c>
      <c r="E9" s="15">
        <f t="shared" si="0"/>
        <v>1759588</v>
      </c>
      <c r="F9" s="15">
        <f>F13</f>
        <v>2064321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17000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1925993</v>
      </c>
      <c r="C11" s="18">
        <f t="shared" si="3"/>
        <v>1925993</v>
      </c>
      <c r="D11" s="18">
        <f t="shared" si="3"/>
        <v>1947993</v>
      </c>
      <c r="E11" s="18">
        <f t="shared" si="3"/>
        <v>1759588</v>
      </c>
      <c r="F11" s="18">
        <f>SUM(F9:F10)</f>
        <v>2064321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1925993</v>
      </c>
      <c r="C13" s="18">
        <f t="shared" si="4"/>
        <v>1925993</v>
      </c>
      <c r="D13" s="18">
        <f t="shared" si="4"/>
        <v>1930993</v>
      </c>
      <c r="E13" s="18">
        <f t="shared" si="4"/>
        <v>1759588</v>
      </c>
      <c r="F13" s="18">
        <f>SUM(F14:F24)</f>
        <v>2064321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1217826</v>
      </c>
      <c r="C14" s="22">
        <f t="shared" si="5"/>
        <v>1217826</v>
      </c>
      <c r="D14" s="22">
        <f t="shared" si="5"/>
        <v>1217826</v>
      </c>
      <c r="E14" s="22">
        <f t="shared" si="5"/>
        <v>1097909</v>
      </c>
      <c r="F14" s="22">
        <f>F36</f>
        <v>1135198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58217</v>
      </c>
      <c r="C15" s="23">
        <f t="shared" si="6"/>
        <v>58217</v>
      </c>
      <c r="D15" s="23">
        <f t="shared" si="6"/>
        <v>58217</v>
      </c>
      <c r="E15" s="23">
        <f t="shared" si="6"/>
        <v>53448</v>
      </c>
      <c r="F15" s="23">
        <f>F77</f>
        <v>59299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15000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33950</v>
      </c>
      <c r="C17" s="23">
        <f t="shared" si="8"/>
        <v>33950</v>
      </c>
      <c r="D17" s="23">
        <f t="shared" si="8"/>
        <v>33950</v>
      </c>
      <c r="E17" s="23">
        <f t="shared" si="8"/>
        <v>25962</v>
      </c>
      <c r="F17" s="23">
        <f>F93</f>
        <v>44050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481000</v>
      </c>
      <c r="C18" s="23">
        <f t="shared" si="9"/>
        <v>481000</v>
      </c>
      <c r="D18" s="23">
        <f t="shared" si="9"/>
        <v>481000</v>
      </c>
      <c r="E18" s="23">
        <f t="shared" si="9"/>
        <v>450269</v>
      </c>
      <c r="F18" s="23">
        <f>F107</f>
        <v>282176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5000</v>
      </c>
      <c r="E21" s="23">
        <f t="shared" si="12"/>
        <v>32000</v>
      </c>
      <c r="F21" s="23">
        <f>F150</f>
        <v>419148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115000</v>
      </c>
      <c r="C23" s="23">
        <f t="shared" si="14"/>
        <v>115000</v>
      </c>
      <c r="D23" s="23">
        <f t="shared" si="14"/>
        <v>115000</v>
      </c>
      <c r="E23" s="23">
        <f t="shared" si="14"/>
        <v>85000</v>
      </c>
      <c r="F23" s="23">
        <f>F176</f>
        <v>109450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17000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17000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1217826</v>
      </c>
      <c r="C36" s="18">
        <f t="shared" si="25"/>
        <v>1217826</v>
      </c>
      <c r="D36" s="18">
        <f t="shared" si="25"/>
        <v>1217826</v>
      </c>
      <c r="E36" s="18">
        <f t="shared" si="25"/>
        <v>1097909</v>
      </c>
      <c r="F36" s="18">
        <f>SUM(F37:F38)</f>
        <v>1135198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878226</v>
      </c>
      <c r="C37" s="25">
        <f t="shared" si="26"/>
        <v>878226</v>
      </c>
      <c r="D37" s="25">
        <f t="shared" si="26"/>
        <v>878226</v>
      </c>
      <c r="E37" s="25">
        <f t="shared" si="26"/>
        <v>779309</v>
      </c>
      <c r="F37" s="25">
        <f>F40</f>
        <v>873346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339600</v>
      </c>
      <c r="C38" s="23">
        <f t="shared" si="27"/>
        <v>339600</v>
      </c>
      <c r="D38" s="23">
        <f t="shared" si="27"/>
        <v>339600</v>
      </c>
      <c r="E38" s="23">
        <f t="shared" si="27"/>
        <v>318600</v>
      </c>
      <c r="F38" s="23">
        <f>F44</f>
        <v>261852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878226</v>
      </c>
      <c r="C40" s="18">
        <f t="shared" si="28"/>
        <v>878226</v>
      </c>
      <c r="D40" s="18">
        <f t="shared" si="28"/>
        <v>878226</v>
      </c>
      <c r="E40" s="18">
        <f t="shared" si="28"/>
        <v>779309</v>
      </c>
      <c r="F40" s="18">
        <f>SUM(F41:F42)</f>
        <v>873346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831660</v>
      </c>
      <c r="C41" s="25">
        <v>831660</v>
      </c>
      <c r="D41" s="25">
        <v>831660</v>
      </c>
      <c r="E41" s="25">
        <v>763537</v>
      </c>
      <c r="F41" s="25">
        <v>847099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46566</v>
      </c>
      <c r="C42" s="23">
        <v>46566</v>
      </c>
      <c r="D42" s="23">
        <v>46566</v>
      </c>
      <c r="E42" s="23">
        <v>15772</v>
      </c>
      <c r="F42" s="23">
        <v>26247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339600</v>
      </c>
      <c r="C44" s="18">
        <f t="shared" si="29"/>
        <v>339600</v>
      </c>
      <c r="D44" s="18">
        <f t="shared" si="29"/>
        <v>339600</v>
      </c>
      <c r="E44" s="18">
        <f t="shared" si="29"/>
        <v>318600</v>
      </c>
      <c r="F44" s="18">
        <f>SUM(F45:F75)</f>
        <v>261852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110221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12000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120000</v>
      </c>
      <c r="F69" s="23">
        <v>117231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69600</v>
      </c>
      <c r="C73" s="23">
        <v>69600</v>
      </c>
      <c r="D73" s="23">
        <v>69600</v>
      </c>
      <c r="E73" s="23">
        <v>69600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58217</v>
      </c>
      <c r="C77" s="18">
        <f t="shared" si="31"/>
        <v>58217</v>
      </c>
      <c r="D77" s="18">
        <f t="shared" si="31"/>
        <v>58217</v>
      </c>
      <c r="E77" s="18">
        <f t="shared" si="31"/>
        <v>53448</v>
      </c>
      <c r="F77" s="18">
        <f>SUM(F78:F83)</f>
        <v>59299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58217</v>
      </c>
      <c r="C83" s="23">
        <v>58217</v>
      </c>
      <c r="D83" s="23">
        <v>58217</v>
      </c>
      <c r="E83" s="23">
        <v>53448</v>
      </c>
      <c r="F83" s="23">
        <v>59299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15000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11500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5000</v>
      </c>
      <c r="F88" s="23">
        <v>3500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33950</v>
      </c>
      <c r="C93" s="18">
        <f t="shared" si="33"/>
        <v>33950</v>
      </c>
      <c r="D93" s="18">
        <f t="shared" si="33"/>
        <v>33950</v>
      </c>
      <c r="E93" s="18">
        <f t="shared" si="33"/>
        <v>25962</v>
      </c>
      <c r="F93" s="18">
        <f>SUM(F94:F105)</f>
        <v>44050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11000</v>
      </c>
      <c r="C94" s="25">
        <v>11000</v>
      </c>
      <c r="D94" s="25">
        <v>11000</v>
      </c>
      <c r="E94" s="25">
        <v>10500</v>
      </c>
      <c r="F94" s="25">
        <v>14000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15000</v>
      </c>
      <c r="C95" s="23">
        <v>15000</v>
      </c>
      <c r="D95" s="23">
        <v>15000</v>
      </c>
      <c r="E95" s="23">
        <v>6992</v>
      </c>
      <c r="F95" s="23">
        <v>9500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7000</v>
      </c>
      <c r="C98" s="23">
        <v>7000</v>
      </c>
      <c r="D98" s="23">
        <v>7000</v>
      </c>
      <c r="E98" s="23">
        <v>7500</v>
      </c>
      <c r="F98" s="23">
        <v>12300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4350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950</v>
      </c>
      <c r="C101" s="23">
        <v>950</v>
      </c>
      <c r="D101" s="23">
        <v>950</v>
      </c>
      <c r="E101" s="23">
        <v>970</v>
      </c>
      <c r="F101" s="23">
        <v>2850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1050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481000</v>
      </c>
      <c r="C107" s="18">
        <f t="shared" si="34"/>
        <v>481000</v>
      </c>
      <c r="D107" s="18">
        <f t="shared" si="34"/>
        <v>481000</v>
      </c>
      <c r="E107" s="18">
        <f t="shared" si="34"/>
        <v>450269</v>
      </c>
      <c r="F107" s="18">
        <f>SUM(F108:F133)</f>
        <v>282176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21769</v>
      </c>
      <c r="F108" s="25">
        <v>37211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325000</v>
      </c>
      <c r="C109" s="23">
        <v>325000</v>
      </c>
      <c r="D109" s="23">
        <v>325000</v>
      </c>
      <c r="E109" s="23">
        <v>352500</v>
      </c>
      <c r="F109" s="23">
        <v>182775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23000</v>
      </c>
      <c r="C111" s="23">
        <v>23000</v>
      </c>
      <c r="D111" s="23">
        <v>23000</v>
      </c>
      <c r="E111" s="23">
        <v>20000</v>
      </c>
      <c r="F111" s="23">
        <v>33390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105000</v>
      </c>
      <c r="C114" s="23">
        <v>105000</v>
      </c>
      <c r="D114" s="23">
        <v>105000</v>
      </c>
      <c r="E114" s="23">
        <v>53000</v>
      </c>
      <c r="F114" s="23">
        <v>24600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3000</v>
      </c>
      <c r="C118" s="23">
        <v>3000</v>
      </c>
      <c r="D118" s="23">
        <v>3000</v>
      </c>
      <c r="E118" s="23">
        <v>3000</v>
      </c>
      <c r="F118" s="23">
        <v>4200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5000</v>
      </c>
      <c r="E150" s="18">
        <f t="shared" si="38"/>
        <v>32000</v>
      </c>
      <c r="F150" s="18">
        <f>SUM(F151:F168)</f>
        <v>419148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5000</v>
      </c>
      <c r="E152" s="23">
        <v>25000</v>
      </c>
      <c r="F152" s="23">
        <v>408524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3325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7000</v>
      </c>
      <c r="F157" s="23">
        <v>4750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2549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115000</v>
      </c>
      <c r="C176" s="18">
        <f t="shared" si="40"/>
        <v>115000</v>
      </c>
      <c r="D176" s="18">
        <f t="shared" si="40"/>
        <v>115000</v>
      </c>
      <c r="E176" s="18">
        <f t="shared" si="40"/>
        <v>85000</v>
      </c>
      <c r="F176" s="18">
        <f>SUM(F177:F196)</f>
        <v>109450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85000</v>
      </c>
      <c r="C186" s="23">
        <v>85000</v>
      </c>
      <c r="D186" s="23">
        <v>85000</v>
      </c>
      <c r="E186" s="23">
        <v>85000</v>
      </c>
      <c r="F186" s="23">
        <v>109450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17000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11000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1000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2020-03-04T05:34:47Z</cp:lastPrinted>
  <dcterms:created xsi:type="dcterms:W3CDTF">2018-12-30T09:54:12Z</dcterms:created>
  <dcterms:modified xsi:type="dcterms:W3CDTF">2020-03-04T05:34:49Z</dcterms:modified>
</cp:coreProperties>
</file>