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7" i="1" l="1"/>
  <c r="I25" i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26" i="1"/>
  <c r="F10" i="1" s="1"/>
  <c r="F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<sst xmlns="http://schemas.openxmlformats.org/spreadsheetml/2006/main" count="245" uniqueCount="216">
  <si>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</si>
  <si>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</si>
  <si>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</si>
  <si>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</si>
  <si>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</si>
  <si>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</si>
  <si>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</si>
  <si>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</si>
  <si>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</si>
  <si>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</si>
  <si>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</si>
  <si>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</si>
  <si>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</si>
  <si>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</si>
  <si>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</si>
  <si>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</si>
  <si>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</si>
  <si>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</si>
  <si>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</si>
  <si>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</si>
  <si>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</si>
  <si>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</si>
  <si>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</si>
  <si>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</si>
  <si>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</si>
  <si>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</si>
  <si>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</si>
  <si>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</si>
  <si>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</si>
  <si>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</si>
  <si>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</si>
  <si>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</si>
  <si>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</si>
  <si>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</si>
  <si>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</si>
  <si>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</si>
  <si>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</si>
  <si>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</si>
  <si>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</si>
  <si>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</si>
  <si>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</si>
  <si>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</si>
  <si>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</si>
  <si>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</si>
  <si>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</si>
  <si>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</si>
  <si>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</si>
  <si>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</si>
  <si>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</si>
  <si>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</si>
  <si>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</si>
  <si>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</si>
  <si>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</si>
  <si>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</si>
  <si>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</si>
  <si>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</si>
  <si>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</si>
  <si>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</si>
  <si>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</si>
  <si>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</si>
  <si>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</si>
  <si>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</si>
  <si>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</si>
  <si>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</si>
  <si>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</si>
  <si>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</si>
  <si>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</si>
  <si>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</si>
  <si>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</si>
  <si>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</si>
  <si>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</si>
  <si>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</si>
  <si>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</si>
  <si>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</si>
  <si>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</si>
  <si>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</si>
  <si>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</si>
  <si>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</si>
  <si>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</si>
  <si>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</si>
  <si>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</si>
  <si>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</si>
  <si>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</si>
  <si>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</si>
  <si>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</si>
  <si>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</si>
  <si>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</si>
  <si>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</si>
  <si>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</si>
  <si>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</si>
  <si>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</si>
  <si>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</si>
  <si>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</si>
  <si>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</si>
  <si>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</si>
  <si>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</si>
  <si>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</si>
  <si>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</si>
  <si>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</si>
  <si>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</si>
  <si>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</si>
  <si>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</si>
  <si>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</si>
  <si>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</si>
  <si>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</si>
  <si>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</si>
  <si>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</si>
  <si>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</si>
  <si>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</si>
  <si>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</si>
  <si>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</si>
  <si>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</si>
  <si>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</si>
  <si>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</si>
  <si>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</si>
  <si>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</si>
  <si>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</si>
  <si>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</si>
  <si>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</si>
  <si>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</si>
  <si>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</si>
  <si>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</si>
  <si>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</si>
  <si>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</si>
  <si>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</si>
  <si>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</si>
  <si>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</si>
  <si>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</si>
  <si>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</si>
  <si>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</si>
  <si>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</si>
  <si>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</si>
  <si>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</si>
  <si>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</si>
  <si>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</si>
  <si>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</si>
  <si>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</si>
  <si>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</si>
  <si>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</si>
  <si>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</si>
  <si>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</si>
  <si>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</si>
  <si>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</si>
  <si>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</si>
  <si>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</si>
  <si>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</si>
  <si>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</si>
  <si>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</si>
  <si>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</si>
  <si>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</si>
  <si>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</si>
  <si>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</si>
  <si>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</si>
  <si>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</si>
  <si>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</si>
  <si>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</si>
  <si>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</si>
  <si>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</si>
  <si>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</si>
  <si>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</si>
  <si>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</si>
  <si>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</si>
  <si>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</si>
  <si>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</si>
  <si>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</si>
  <si>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</si>
  <si>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</si>
  <si>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</si>
  <si>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</si>
  <si>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</si>
  <si>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</si>
  <si>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</si>
  <si>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</si>
  <si>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</si>
  <si>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</si>
  <si>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</si>
  <si>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</si>
  <si>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</si>
  <si>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</si>
  <si>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</si>
  <si>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</si>
  <si>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</si>
  <si>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</si>
  <si>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</si>
  <si>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</si>
  <si>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</si>
  <si>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</si>
  <si>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</si>
  <si>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</si>
  <si>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</si>
  <si>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</si>
  <si>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</si>
  <si>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</si>
  <si>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</si>
  <si>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</si>
  <si>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</si>
  <si>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</si>
  <si>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</si>
  <si>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</si>
  <si>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</si>
  <si>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</si>
  <si>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</si>
  <si>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</si>
  <si>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</si>
  <si>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</si>
  <si>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</si>
  <si>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</si>
  <si>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</si>
  <si>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</si>
  <si>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</si>
  <si>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</si>
  <si>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</si>
  <si>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އުތުރުބުރީ މަތިވެރީ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</si>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</sst>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1386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2621562</v>
      </c>
      <c r="C9" s="15">
        <f t="shared" si="0"/>
        <v>2621562</v>
      </c>
      <c r="D9" s="15">
        <f t="shared" si="0"/>
        <v>2601562</v>
      </c>
      <c r="E9" s="15">
        <f t="shared" si="0"/>
        <v>2667479</v>
      </c>
      <c r="F9" s="15">
        <f>F13</f>
        <v>2251768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200000</v>
      </c>
      <c r="C10" s="16">
        <f t="shared" si="2"/>
        <v>200000</v>
      </c>
      <c r="D10" s="16">
        <f t="shared" si="2"/>
        <v>200000</v>
      </c>
      <c r="E10" s="16">
        <f t="shared" si="2"/>
        <v>16918</v>
      </c>
      <c r="F10" s="16">
        <f>F26</f>
        <v>120498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2821562</v>
      </c>
      <c r="C11" s="18">
        <f t="shared" si="3"/>
        <v>2821562</v>
      </c>
      <c r="D11" s="18">
        <f t="shared" si="3"/>
        <v>2801562</v>
      </c>
      <c r="E11" s="18">
        <f t="shared" si="3"/>
        <v>2684397</v>
      </c>
      <c r="F11" s="18">
        <f>SUM(F9:F10)</f>
        <v>2372266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2621562</v>
      </c>
      <c r="C13" s="18">
        <f t="shared" si="4"/>
        <v>2621562</v>
      </c>
      <c r="D13" s="18">
        <f t="shared" si="4"/>
        <v>2601562</v>
      </c>
      <c r="E13" s="18">
        <f t="shared" si="4"/>
        <v>2667479</v>
      </c>
      <c r="F13" s="18">
        <f>SUM(F14:F24)</f>
        <v>2251768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1486940</v>
      </c>
      <c r="C14" s="22">
        <f t="shared" si="5"/>
        <v>1486940</v>
      </c>
      <c r="D14" s="22">
        <f t="shared" si="5"/>
        <v>1486940</v>
      </c>
      <c r="E14" s="22">
        <f t="shared" si="5"/>
        <v>1507691</v>
      </c>
      <c r="F14" s="22">
        <f>F36</f>
        <v>1541770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67070</v>
      </c>
      <c r="C15" s="23">
        <f t="shared" si="6"/>
        <v>67070</v>
      </c>
      <c r="D15" s="23">
        <f t="shared" si="6"/>
        <v>67070</v>
      </c>
      <c r="E15" s="23">
        <f t="shared" si="6"/>
        <v>66834</v>
      </c>
      <c r="F15" s="23">
        <f>F77</f>
        <v>71768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30000</v>
      </c>
      <c r="C16" s="23">
        <f t="shared" si="7"/>
        <v>30000</v>
      </c>
      <c r="D16" s="23">
        <f t="shared" si="7"/>
        <v>30000</v>
      </c>
      <c r="E16" s="23">
        <f t="shared" si="7"/>
        <v>34115</v>
      </c>
      <c r="F16" s="23">
        <f>F85</f>
        <v>29428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71500</v>
      </c>
      <c r="C17" s="23">
        <f t="shared" si="8"/>
        <v>71500</v>
      </c>
      <c r="D17" s="23">
        <f t="shared" si="8"/>
        <v>71500</v>
      </c>
      <c r="E17" s="23">
        <f t="shared" si="8"/>
        <v>122644</v>
      </c>
      <c r="F17" s="23">
        <f>F93</f>
        <v>44348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478552</v>
      </c>
      <c r="C18" s="23">
        <f t="shared" si="9"/>
        <v>478552</v>
      </c>
      <c r="D18" s="23">
        <f t="shared" si="9"/>
        <v>458552</v>
      </c>
      <c r="E18" s="23">
        <f t="shared" si="9"/>
        <v>639638</v>
      </c>
      <c r="F18" s="23">
        <f>F107</f>
        <v>328133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57500</v>
      </c>
      <c r="C21" s="23">
        <f t="shared" si="12"/>
        <v>57500</v>
      </c>
      <c r="D21" s="23">
        <f t="shared" si="12"/>
        <v>57500</v>
      </c>
      <c r="E21" s="23">
        <f t="shared" si="12"/>
        <v>26557</v>
      </c>
      <c r="F21" s="23">
        <f>F150</f>
        <v>6321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430000</v>
      </c>
      <c r="C23" s="23">
        <f t="shared" si="14"/>
        <v>430000</v>
      </c>
      <c r="D23" s="23">
        <f t="shared" si="14"/>
        <v>430000</v>
      </c>
      <c r="E23" s="23">
        <f t="shared" si="14"/>
        <v>270000</v>
      </c>
      <c r="F23" s="23">
        <f>F176</f>
        <v>230000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200000</v>
      </c>
      <c r="C26" s="18">
        <f t="shared" si="16"/>
        <v>200000</v>
      </c>
      <c r="D26" s="18">
        <f t="shared" si="16"/>
        <v>200000</v>
      </c>
      <c r="E26" s="18">
        <f t="shared" si="16"/>
        <v>16918</v>
      </c>
      <c r="F26" s="18">
        <f>SUM(F27:F34)</f>
        <v>120498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200000</v>
      </c>
      <c r="C31" s="23">
        <f t="shared" si="21"/>
        <v>200000</v>
      </c>
      <c r="D31" s="23">
        <f t="shared" si="21"/>
        <v>200000</v>
      </c>
      <c r="E31" s="23">
        <f t="shared" si="21"/>
        <v>16918</v>
      </c>
      <c r="F31" s="23">
        <f>F225</f>
        <v>120498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1486940</v>
      </c>
      <c r="C36" s="18">
        <f t="shared" si="25"/>
        <v>1486940</v>
      </c>
      <c r="D36" s="18">
        <f t="shared" si="25"/>
        <v>1486940</v>
      </c>
      <c r="E36" s="18">
        <f t="shared" si="25"/>
        <v>1507691</v>
      </c>
      <c r="F36" s="18">
        <f>SUM(F37:F38)</f>
        <v>1541770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1053140</v>
      </c>
      <c r="C37" s="25">
        <f t="shared" si="26"/>
        <v>1053140</v>
      </c>
      <c r="D37" s="25">
        <f t="shared" si="26"/>
        <v>1053140</v>
      </c>
      <c r="E37" s="25">
        <f t="shared" si="26"/>
        <v>1092541</v>
      </c>
      <c r="F37" s="25">
        <f>F40</f>
        <v>1169604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433800</v>
      </c>
      <c r="C38" s="23">
        <f t="shared" si="27"/>
        <v>433800</v>
      </c>
      <c r="D38" s="23">
        <f t="shared" si="27"/>
        <v>433800</v>
      </c>
      <c r="E38" s="23">
        <f t="shared" si="27"/>
        <v>415150</v>
      </c>
      <c r="F38" s="23">
        <f>F44</f>
        <v>372166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1053140</v>
      </c>
      <c r="C40" s="18">
        <f t="shared" si="28"/>
        <v>1053140</v>
      </c>
      <c r="D40" s="18">
        <f t="shared" si="28"/>
        <v>1053140</v>
      </c>
      <c r="E40" s="18">
        <f t="shared" si="28"/>
        <v>1092541</v>
      </c>
      <c r="F40" s="18">
        <f>SUM(F41:F42)</f>
        <v>1169604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958140</v>
      </c>
      <c r="C41" s="25">
        <v>958140</v>
      </c>
      <c r="D41" s="25">
        <v>958140</v>
      </c>
      <c r="E41" s="25">
        <v>958893</v>
      </c>
      <c r="F41" s="25">
        <v>1121523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95000</v>
      </c>
      <c r="C42" s="23">
        <v>95000</v>
      </c>
      <c r="D42" s="23">
        <v>95000</v>
      </c>
      <c r="E42" s="23">
        <v>133648</v>
      </c>
      <c r="F42" s="23">
        <v>48081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433800</v>
      </c>
      <c r="C44" s="18">
        <f t="shared" si="29"/>
        <v>433800</v>
      </c>
      <c r="D44" s="18">
        <f t="shared" si="29"/>
        <v>433800</v>
      </c>
      <c r="E44" s="18">
        <f t="shared" si="29"/>
        <v>415150</v>
      </c>
      <c r="F44" s="18">
        <f>SUM(F45:F75)</f>
        <v>372166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36000</v>
      </c>
      <c r="F48" s="23">
        <v>43400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2585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10200</v>
      </c>
      <c r="F61" s="23">
        <v>6960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21600</v>
      </c>
      <c r="C66" s="23">
        <v>21600</v>
      </c>
      <c r="D66" s="23">
        <v>21600</v>
      </c>
      <c r="E66" s="23">
        <v>13725</v>
      </c>
      <c r="F66" s="23">
        <v>11800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174000</v>
      </c>
      <c r="C69" s="23">
        <v>174000</v>
      </c>
      <c r="D69" s="23">
        <v>174000</v>
      </c>
      <c r="E69" s="23">
        <v>174225</v>
      </c>
      <c r="F69" s="23">
        <v>197154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109200</v>
      </c>
      <c r="C73" s="23">
        <v>109200</v>
      </c>
      <c r="D73" s="23">
        <v>109200</v>
      </c>
      <c r="E73" s="23">
        <v>91000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67070</v>
      </c>
      <c r="C77" s="18">
        <f t="shared" si="31"/>
        <v>67070</v>
      </c>
      <c r="D77" s="18">
        <f t="shared" si="31"/>
        <v>67070</v>
      </c>
      <c r="E77" s="18">
        <f t="shared" si="31"/>
        <v>66834</v>
      </c>
      <c r="F77" s="18">
        <f>SUM(F78:F83)</f>
        <v>71768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67070</v>
      </c>
      <c r="C83" s="23">
        <v>67070</v>
      </c>
      <c r="D83" s="23">
        <v>67070</v>
      </c>
      <c r="E83" s="23">
        <v>66834</v>
      </c>
      <c r="F83" s="23">
        <v>71768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30000</v>
      </c>
      <c r="C85" s="18">
        <f t="shared" si="32"/>
        <v>30000</v>
      </c>
      <c r="D85" s="18">
        <f t="shared" si="32"/>
        <v>30000</v>
      </c>
      <c r="E85" s="18">
        <f t="shared" si="32"/>
        <v>34115</v>
      </c>
      <c r="F85" s="18">
        <f>SUM(F86:F91)</f>
        <v>29428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30000</v>
      </c>
      <c r="C86" s="25">
        <v>30000</v>
      </c>
      <c r="D86" s="25">
        <v>30000</v>
      </c>
      <c r="E86" s="25">
        <v>34115</v>
      </c>
      <c r="F86" s="25">
        <v>29428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71500</v>
      </c>
      <c r="C93" s="18">
        <f t="shared" si="33"/>
        <v>71500</v>
      </c>
      <c r="D93" s="18">
        <f t="shared" si="33"/>
        <v>71500</v>
      </c>
      <c r="E93" s="18">
        <f t="shared" si="33"/>
        <v>122644</v>
      </c>
      <c r="F93" s="18">
        <f>SUM(F94:F105)</f>
        <v>44348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35000</v>
      </c>
      <c r="C94" s="25">
        <v>35000</v>
      </c>
      <c r="D94" s="25">
        <v>35000</v>
      </c>
      <c r="E94" s="25">
        <v>35000</v>
      </c>
      <c r="F94" s="25">
        <v>13635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0</v>
      </c>
      <c r="F95" s="23">
        <v>7000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6800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1500</v>
      </c>
      <c r="C97" s="23">
        <v>1500</v>
      </c>
      <c r="D97" s="23">
        <v>1500</v>
      </c>
      <c r="E97" s="23">
        <v>0</v>
      </c>
      <c r="F97" s="23">
        <v>285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54440</v>
      </c>
      <c r="F98" s="23">
        <v>2542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20000</v>
      </c>
      <c r="E101" s="23">
        <v>17428</v>
      </c>
      <c r="F101" s="23">
        <v>16128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1106</v>
      </c>
      <c r="F102" s="23">
        <v>1362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7870</v>
      </c>
      <c r="F104" s="23">
        <v>1908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1488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478552</v>
      </c>
      <c r="C107" s="18">
        <f t="shared" si="34"/>
        <v>478552</v>
      </c>
      <c r="D107" s="18">
        <f t="shared" si="34"/>
        <v>458552</v>
      </c>
      <c r="E107" s="18">
        <f t="shared" si="34"/>
        <v>639638</v>
      </c>
      <c r="F107" s="18">
        <f>SUM(F108:F133)</f>
        <v>328133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66152</v>
      </c>
      <c r="C108" s="25">
        <v>66152</v>
      </c>
      <c r="D108" s="25">
        <v>66152</v>
      </c>
      <c r="E108" s="25">
        <v>66152</v>
      </c>
      <c r="F108" s="25">
        <v>49628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226574</v>
      </c>
      <c r="F109" s="23">
        <v>233983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1575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42800</v>
      </c>
      <c r="C111" s="23">
        <v>42800</v>
      </c>
      <c r="D111" s="23">
        <v>42800</v>
      </c>
      <c r="E111" s="23">
        <v>33179</v>
      </c>
      <c r="F111" s="23">
        <v>42800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</v>
      </c>
      <c r="C114" s="23">
        <v>20000</v>
      </c>
      <c r="D114" s="23">
        <v>0</v>
      </c>
      <c r="E114" s="23">
        <v>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9600</v>
      </c>
      <c r="C115" s="23">
        <v>9600</v>
      </c>
      <c r="D115" s="23">
        <v>9600</v>
      </c>
      <c r="E115" s="23">
        <v>3500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19290</v>
      </c>
      <c r="F118" s="23">
        <v>100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8775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30000</v>
      </c>
      <c r="C121" s="23">
        <v>30000</v>
      </c>
      <c r="D121" s="23">
        <v>30000</v>
      </c>
      <c r="E121" s="23">
        <v>230778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622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 thickBot="1">
      <c r="A125" s="8">
        <v>223018</v>
      </c>
      <c r="B125" s="23">
        <v>0</v>
      </c>
      <c r="C125" s="23">
        <v>0</v>
      </c>
      <c r="D125" s="23">
        <v>0</v>
      </c>
      <c r="E125" s="23">
        <v>49815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57500</v>
      </c>
      <c r="C150" s="18">
        <f t="shared" si="38"/>
        <v>57500</v>
      </c>
      <c r="D150" s="18">
        <f t="shared" si="38"/>
        <v>57500</v>
      </c>
      <c r="E150" s="18">
        <f t="shared" si="38"/>
        <v>26557</v>
      </c>
      <c r="F150" s="18">
        <f>SUM(F151:F168)</f>
        <v>6321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52</v>
      </c>
      <c r="F152" s="23">
        <v>6026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288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2500</v>
      </c>
      <c r="C160" s="23">
        <v>2500</v>
      </c>
      <c r="D160" s="23">
        <v>2500</v>
      </c>
      <c r="E160" s="23">
        <v>17565</v>
      </c>
      <c r="F160" s="23">
        <v>295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5000</v>
      </c>
      <c r="C161" s="23">
        <v>5000</v>
      </c>
      <c r="D161" s="23">
        <v>5000</v>
      </c>
      <c r="E161" s="23">
        <v>8652</v>
      </c>
      <c r="F161" s="23">
        <v>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5000</v>
      </c>
      <c r="C166" s="23">
        <v>5000</v>
      </c>
      <c r="D166" s="23">
        <v>5000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430000</v>
      </c>
      <c r="C176" s="18">
        <f t="shared" si="40"/>
        <v>430000</v>
      </c>
      <c r="D176" s="18">
        <f t="shared" si="40"/>
        <v>430000</v>
      </c>
      <c r="E176" s="18">
        <f t="shared" si="40"/>
        <v>270000</v>
      </c>
      <c r="F176" s="18">
        <f>SUM(F177:F196)</f>
        <v>230000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400000</v>
      </c>
      <c r="C186" s="23">
        <v>400000</v>
      </c>
      <c r="D186" s="23">
        <v>400000</v>
      </c>
      <c r="E186" s="23">
        <v>240000</v>
      </c>
      <c r="F186" s="23">
        <v>200000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200000</v>
      </c>
      <c r="C225" s="18">
        <f t="shared" si="47"/>
        <v>200000</v>
      </c>
      <c r="D225" s="18">
        <f t="shared" si="47"/>
        <v>200000</v>
      </c>
      <c r="E225" s="18">
        <f t="shared" si="47"/>
        <v>16918</v>
      </c>
      <c r="F225" s="18">
        <f>SUM(F226:F238)</f>
        <v>120498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100000</v>
      </c>
      <c r="E226" s="25">
        <v>0</v>
      </c>
      <c r="F226" s="25">
        <v>68635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19663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1700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16918</v>
      </c>
      <c r="F233" s="23">
        <v>30500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2020-03-08T04:23:56Z</cp:lastPrinted>
  <dcterms:created xsi:type="dcterms:W3CDTF">2018-12-30T09:54:12Z</dcterms:created>
  <dcterms:modified xsi:type="dcterms:W3CDTF">2020-03-08T04:23:59Z</dcterms:modified>
</cp:coreProperties>
</file>