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6" i="1"/>
  <c r="I255" i="1"/>
  <c r="I253" i="1"/>
  <c r="I252" i="1"/>
  <c r="I251" i="1"/>
  <c r="I250" i="1"/>
  <c r="I249" i="1"/>
  <c r="I248" i="1"/>
  <c r="I247" i="1"/>
  <c r="I246" i="1"/>
  <c r="I244" i="1"/>
  <c r="I243" i="1"/>
  <c r="I242" i="1"/>
  <c r="I241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4" i="1"/>
  <c r="I223" i="1"/>
  <c r="I222" i="1"/>
  <c r="I221" i="1"/>
  <c r="I220" i="1"/>
  <c r="I219" i="1"/>
  <c r="I218" i="1"/>
  <c r="I216" i="1"/>
  <c r="I215" i="1"/>
  <c r="I214" i="1"/>
  <c r="I213" i="1"/>
  <c r="I211" i="1"/>
  <c r="I210" i="1"/>
  <c r="I208" i="1"/>
  <c r="I207" i="1"/>
  <c r="I206" i="1"/>
  <c r="I204" i="1"/>
  <c r="I203" i="1"/>
  <c r="I202" i="1"/>
  <c r="I201" i="1"/>
  <c r="I200" i="1"/>
  <c r="I199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5" i="1"/>
  <c r="I174" i="1"/>
  <c r="I173" i="1"/>
  <c r="I172" i="1"/>
  <c r="I171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49" i="1"/>
  <c r="I148" i="1"/>
  <c r="I147" i="1"/>
  <c r="I146" i="1"/>
  <c r="I145" i="1"/>
  <c r="I144" i="1"/>
  <c r="I143" i="1"/>
  <c r="I141" i="1"/>
  <c r="I140" i="1"/>
  <c r="I139" i="1"/>
  <c r="I138" i="1"/>
  <c r="I137" i="1"/>
  <c r="I136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2" i="1"/>
  <c r="I91" i="1"/>
  <c r="I90" i="1"/>
  <c r="I89" i="1"/>
  <c r="I88" i="1"/>
  <c r="I87" i="1"/>
  <c r="I86" i="1"/>
  <c r="I84" i="1"/>
  <c r="I83" i="1"/>
  <c r="I82" i="1"/>
  <c r="I81" i="1"/>
  <c r="I80" i="1"/>
  <c r="I79" i="1"/>
  <c r="I78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3" i="1"/>
  <c r="I42" i="1"/>
  <c r="I41" i="1"/>
  <c r="I39" i="1"/>
  <c r="I35" i="1"/>
  <c r="I25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2" i="1" l="1"/>
  <c r="I32" i="1" s="1"/>
  <c r="I240" i="1"/>
  <c r="B27" i="1"/>
  <c r="I27" i="1" s="1"/>
  <c r="I205" i="1"/>
  <c r="B29" i="1"/>
  <c r="I29" i="1" s="1"/>
  <c r="I212" i="1"/>
  <c r="B23" i="1"/>
  <c r="I77" i="1"/>
  <c r="B37" i="1"/>
  <c r="I40" i="1"/>
  <c r="B34" i="1"/>
  <c r="B21" i="1"/>
  <c r="I21" i="1" s="1"/>
  <c r="I150" i="1"/>
  <c r="B19" i="1"/>
  <c r="I19" i="1" s="1"/>
  <c r="I135" i="1"/>
  <c r="I15" i="1"/>
  <c r="B30" i="1"/>
  <c r="I30" i="1" s="1"/>
  <c r="I217" i="1"/>
  <c r="B38" i="1"/>
  <c r="I38" i="1" s="1"/>
  <c r="I44" i="1"/>
  <c r="B17" i="1"/>
  <c r="I17" i="1" s="1"/>
  <c r="I93" i="1"/>
  <c r="B31" i="1"/>
  <c r="B24" i="1"/>
  <c r="I24" i="1" s="1"/>
  <c r="I198" i="1"/>
  <c r="I142" i="1"/>
  <c r="I209" i="1"/>
  <c r="B16" i="1"/>
  <c r="I16" i="1" s="1"/>
  <c r="I85" i="1"/>
  <c r="B18" i="1"/>
  <c r="I18" i="1" s="1"/>
  <c r="I107" i="1"/>
  <c r="B22" i="1"/>
  <c r="I22" i="1" s="1"/>
  <c r="I170" i="1"/>
  <c r="I20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I176" i="1"/>
  <c r="I23" i="1"/>
  <c r="I225" i="1"/>
  <c r="B36" i="1"/>
  <c r="I37" i="1"/>
  <c r="B33" i="1"/>
  <c r="I245" i="1"/>
  <c r="I31" i="1"/>
  <c r="I254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<sst xmlns="http://schemas.openxmlformats.org/spreadsheetml/2006/main" count="245" uniqueCount="216">
  <si>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</si>
  <si>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</si>
  <si>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</si>
  <si>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</si>
  <si>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</si>
  <si>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</si>
  <si>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</si>
  <si>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</si>
  <si>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</si>
  <si>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</si>
  <si>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</si>
  <si>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</si>
  <si>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</si>
  <si>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</si>
  <si>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</si>
  <si>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</si>
  <si>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</si>
  <si>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</si>
  <si>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</si>
  <si>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</si>
  <si>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</si>
  <si>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</si>
  <si>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</si>
  <si>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</si>
  <si>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</si>
  <si>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</si>
  <si>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</si>
  <si>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</si>
  <si>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</si>
  <si>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</si>
  <si>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</si>
  <si>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</si>
  <si>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</si>
  <si>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</si>
  <si>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</si>
  <si>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</si>
  <si>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</si>
  <si>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</si>
  <si>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</si>
  <si>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</si>
  <si>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</si>
  <si>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</si>
  <si>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</si>
  <si>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</si>
  <si>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</si>
  <si>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</si>
  <si>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</si>
  <si>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</si>
  <si>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</si>
  <si>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</si>
  <si>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</si>
  <si>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</si>
  <si>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</si>
  <si>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</si>
  <si>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</si>
  <si>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</si>
  <si>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</si>
  <si>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</si>
  <si>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</si>
  <si>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</si>
  <si>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</si>
  <si>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</si>
  <si>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</si>
  <si>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</si>
  <si>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</si>
  <si>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</si>
  <si>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</si>
  <si>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</si>
  <si>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</si>
  <si>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</si>
  <si>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</si>
  <si>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</si>
  <si>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</si>
  <si>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</si>
  <si>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</si>
  <si>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</si>
  <si>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</si>
  <si>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</si>
  <si>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</si>
  <si>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</si>
  <si>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</si>
  <si>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</si>
  <si>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</si>
  <si>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</si>
  <si>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</si>
  <si>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</si>
  <si>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</si>
  <si>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</si>
  <si>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</si>
  <si>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</si>
  <si>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</si>
  <si>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</si>
  <si>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</si>
  <si>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</si>
  <si>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</si>
  <si>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</si>
  <si>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</si>
  <si>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</si>
  <si>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</si>
  <si>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</si>
  <si>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</si>
  <si>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</si>
  <si>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</si>
  <si>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</si>
  <si>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</si>
  <si>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</si>
  <si>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</si>
  <si>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</si>
  <si>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</si>
  <si>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</si>
  <si>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</si>
  <si>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</si>
  <si>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</si>
  <si>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</si>
  <si>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</si>
  <si>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</si>
  <si>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</si>
  <si>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</si>
  <si>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</si>
  <si>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</si>
  <si>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</si>
  <si>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</si>
  <si>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</si>
  <si>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</si>
  <si>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</si>
  <si>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</si>
  <si>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</si>
  <si>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</si>
  <si>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</si>
  <si>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</si>
  <si>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</si>
  <si>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</si>
  <si>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</si>
  <si>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</si>
  <si>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</si>
  <si>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</si>
  <si>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</si>
  <si>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</si>
  <si>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</si>
  <si>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</si>
  <si>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</si>
  <si>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</si>
  <si>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</si>
  <si>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</si>
  <si>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</si>
  <si>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</si>
  <si>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</si>
  <si>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</si>
  <si>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</si>
  <si>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</si>
  <si>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</si>
  <si>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</si>
  <si>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</si>
  <si>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</si>
  <si>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</si>
  <si>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</si>
  <si>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</si>
  <si>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</si>
  <si>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</si>
  <si>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</si>
  <si>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</si>
  <si>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</si>
  <si>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</si>
  <si>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</si>
  <si>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</si>
  <si>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</si>
  <si>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</si>
  <si>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</si>
  <si>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</si>
  <si>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</si>
  <si>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</si>
  <si>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</si>
  <si>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</si>
  <si>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</si>
  <si>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</si>
  <si>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</si>
  <si>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</si>
  <si>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</si>
  <si>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</si>
  <si>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</si>
  <si>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</si>
  <si>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</si>
  <si>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</si>
  <si>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</si>
  <si>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</si>
  <si>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</si>
  <si>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</si>
  <si>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</si>
  <si>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</si>
  <si>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</si>
  <si>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</si>
  <si>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</si>
  <si>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</si>
  <si>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</si>
  <si>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</si>
  <si>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</si>
  <si>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</si>
  <si>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</si>
  <si>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</si>
  <si>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</si>
  <si>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</si>
  <si>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</si>
  <si>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</si>
  <si>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</si>
  <si>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</si>
  <si>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</si>
  <si>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</si>
  <si>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</si>
  <si>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</si>
  <si>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</si>
  <si>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</si>
  <si>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</si>
  <si>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ހުރާ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</si>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</sst>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8" sqref="I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1377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214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2587286</v>
      </c>
      <c r="C9" s="15">
        <f t="shared" si="0"/>
        <v>2567873</v>
      </c>
      <c r="D9" s="15">
        <f t="shared" si="0"/>
        <v>2619999</v>
      </c>
      <c r="E9" s="15">
        <f t="shared" si="0"/>
        <v>2464555</v>
      </c>
      <c r="F9" s="15">
        <f>F13</f>
        <v>2383638</v>
      </c>
      <c r="G9" s="2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43868</v>
      </c>
      <c r="G10" s="28" t="s">
        <v>11</v>
      </c>
      <c r="I10" s="4" t="str">
        <f t="shared" si="1"/>
        <v>SHOW</v>
      </c>
    </row>
    <row r="11" spans="1:10" ht="22.5" customHeight="1" thickBot="1">
      <c r="B11" s="17">
        <f t="shared" ref="B11:E11" si="3">SUM(B9:B10)</f>
        <v>2587286</v>
      </c>
      <c r="C11" s="17">
        <f t="shared" si="3"/>
        <v>2567873</v>
      </c>
      <c r="D11" s="17">
        <f t="shared" si="3"/>
        <v>2619999</v>
      </c>
      <c r="E11" s="17">
        <f t="shared" si="3"/>
        <v>2464555</v>
      </c>
      <c r="F11" s="17">
        <f>SUM(F9:F10)</f>
        <v>2427506</v>
      </c>
      <c r="G11" s="29" t="s">
        <v>12</v>
      </c>
      <c r="I11" s="4" t="str">
        <f t="shared" si="1"/>
        <v>SHOW</v>
      </c>
    </row>
    <row r="12" spans="1:10" ht="15" customHeight="1" thickBot="1">
      <c r="B12" s="18"/>
      <c r="C12" s="18"/>
      <c r="D12" s="18"/>
      <c r="E12" s="18"/>
      <c r="F12" s="18"/>
      <c r="I12" s="4" t="s">
        <v>215</v>
      </c>
    </row>
    <row r="13" spans="1:10" ht="22.5" customHeight="1" thickBot="1">
      <c r="B13" s="17">
        <f t="shared" ref="B13:E13" si="4">SUM(B14:B24)</f>
        <v>2587286</v>
      </c>
      <c r="C13" s="17">
        <f t="shared" si="4"/>
        <v>2567873</v>
      </c>
      <c r="D13" s="17">
        <f t="shared" si="4"/>
        <v>2619999</v>
      </c>
      <c r="E13" s="17">
        <f t="shared" si="4"/>
        <v>2464555</v>
      </c>
      <c r="F13" s="17">
        <f>SUM(F14:F24)</f>
        <v>2383638</v>
      </c>
      <c r="G13" s="29" t="s">
        <v>10</v>
      </c>
      <c r="H13" s="19"/>
      <c r="I13" s="4" t="str">
        <f t="shared" si="1"/>
        <v>SHOW</v>
      </c>
    </row>
    <row r="14" spans="1:10" ht="22.5" customHeight="1">
      <c r="A14" s="8">
        <v>210</v>
      </c>
      <c r="B14" s="20">
        <f t="shared" ref="B14:E14" si="5">B36</f>
        <v>1318251</v>
      </c>
      <c r="C14" s="20">
        <f t="shared" si="5"/>
        <v>1318251</v>
      </c>
      <c r="D14" s="20">
        <f t="shared" si="5"/>
        <v>1318251</v>
      </c>
      <c r="E14" s="20">
        <f t="shared" si="5"/>
        <v>1324117</v>
      </c>
      <c r="F14" s="20">
        <f>F36</f>
        <v>1463822</v>
      </c>
      <c r="G14" s="2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1">
        <f t="shared" ref="B15:E15" si="6">B77</f>
        <v>60724</v>
      </c>
      <c r="C15" s="21">
        <f t="shared" si="6"/>
        <v>60724</v>
      </c>
      <c r="D15" s="21">
        <f t="shared" si="6"/>
        <v>60724</v>
      </c>
      <c r="E15" s="21">
        <f t="shared" si="6"/>
        <v>60100</v>
      </c>
      <c r="F15" s="21">
        <f>F77</f>
        <v>73710</v>
      </c>
      <c r="G15" s="3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1">
        <f t="shared" ref="B16:E16" si="7">B85</f>
        <v>40000</v>
      </c>
      <c r="C16" s="21">
        <f t="shared" si="7"/>
        <v>40000</v>
      </c>
      <c r="D16" s="21">
        <f t="shared" si="7"/>
        <v>40000</v>
      </c>
      <c r="E16" s="21">
        <f t="shared" si="7"/>
        <v>21880</v>
      </c>
      <c r="F16" s="21">
        <f>F85</f>
        <v>37560</v>
      </c>
      <c r="G16" s="3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1">
        <f t="shared" ref="B17:E17" si="8">B93</f>
        <v>42160</v>
      </c>
      <c r="C17" s="21">
        <f t="shared" si="8"/>
        <v>42160</v>
      </c>
      <c r="D17" s="21">
        <f t="shared" si="8"/>
        <v>42160</v>
      </c>
      <c r="E17" s="21">
        <f t="shared" si="8"/>
        <v>26660</v>
      </c>
      <c r="F17" s="21">
        <f>F93</f>
        <v>35210</v>
      </c>
      <c r="G17" s="3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1">
        <f t="shared" ref="B18:E18" si="9">B107</f>
        <v>784738</v>
      </c>
      <c r="C18" s="21">
        <f t="shared" si="9"/>
        <v>784738</v>
      </c>
      <c r="D18" s="21">
        <f t="shared" si="9"/>
        <v>836864</v>
      </c>
      <c r="E18" s="21">
        <f t="shared" si="9"/>
        <v>742298</v>
      </c>
      <c r="F18" s="21">
        <f>F107</f>
        <v>653336</v>
      </c>
      <c r="G18" s="30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1">
        <f t="shared" ref="B19:E19" si="10">B135</f>
        <v>0</v>
      </c>
      <c r="C19" s="21">
        <f t="shared" si="10"/>
        <v>0</v>
      </c>
      <c r="D19" s="21">
        <f t="shared" si="10"/>
        <v>0</v>
      </c>
      <c r="E19" s="21">
        <f t="shared" si="10"/>
        <v>0</v>
      </c>
      <c r="F19" s="21">
        <f>F135</f>
        <v>0</v>
      </c>
      <c r="G19" s="30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1">
        <f t="shared" ref="B20:E20" si="11">B142</f>
        <v>10000</v>
      </c>
      <c r="C20" s="21">
        <f t="shared" si="11"/>
        <v>0</v>
      </c>
      <c r="D20" s="21">
        <f t="shared" si="11"/>
        <v>0</v>
      </c>
      <c r="E20" s="21">
        <f t="shared" si="11"/>
        <v>0</v>
      </c>
      <c r="F20" s="21">
        <f>F142</f>
        <v>0</v>
      </c>
      <c r="G20" s="30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1">
        <f t="shared" ref="B21:E21" si="12">B150</f>
        <v>29413</v>
      </c>
      <c r="C21" s="21">
        <f t="shared" si="12"/>
        <v>20000</v>
      </c>
      <c r="D21" s="21">
        <f t="shared" si="12"/>
        <v>20000</v>
      </c>
      <c r="E21" s="21">
        <f t="shared" si="12"/>
        <v>21500</v>
      </c>
      <c r="F21" s="21">
        <f>F150</f>
        <v>0</v>
      </c>
      <c r="G21" s="3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1">
        <f t="shared" ref="B23:E23" si="14">B176</f>
        <v>302000</v>
      </c>
      <c r="C23" s="21">
        <f t="shared" si="14"/>
        <v>302000</v>
      </c>
      <c r="D23" s="21">
        <f t="shared" si="14"/>
        <v>302000</v>
      </c>
      <c r="E23" s="21">
        <f t="shared" si="14"/>
        <v>268000</v>
      </c>
      <c r="F23" s="21">
        <f>F176</f>
        <v>120000</v>
      </c>
      <c r="G23" s="30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0</v>
      </c>
      <c r="G24" s="30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1"/>
        <v>HIDE</v>
      </c>
    </row>
    <row r="26" spans="1:9" ht="22.5" customHeight="1" thickBot="1">
      <c r="B26" s="17">
        <f t="shared" ref="B26:E26" si="16">SUM(B27:B34)</f>
        <v>0</v>
      </c>
      <c r="C26" s="17">
        <f t="shared" si="16"/>
        <v>0</v>
      </c>
      <c r="D26" s="17">
        <f t="shared" si="16"/>
        <v>0</v>
      </c>
      <c r="E26" s="17">
        <f t="shared" si="16"/>
        <v>0</v>
      </c>
      <c r="F26" s="17">
        <f>SUM(F27:F34)</f>
        <v>43868</v>
      </c>
      <c r="G26" s="29" t="s">
        <v>11</v>
      </c>
      <c r="H26" s="19"/>
      <c r="I26" s="4" t="str">
        <f t="shared" si="1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1">
        <f t="shared" ref="B31:E31" si="21">B225</f>
        <v>0</v>
      </c>
      <c r="C31" s="21">
        <f t="shared" si="21"/>
        <v>0</v>
      </c>
      <c r="D31" s="21">
        <f t="shared" si="21"/>
        <v>0</v>
      </c>
      <c r="E31" s="21">
        <f t="shared" si="21"/>
        <v>0</v>
      </c>
      <c r="F31" s="21">
        <f>F225</f>
        <v>43868</v>
      </c>
      <c r="G31" s="2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1318251</v>
      </c>
      <c r="C36" s="17">
        <f t="shared" si="25"/>
        <v>1318251</v>
      </c>
      <c r="D36" s="17">
        <f t="shared" si="25"/>
        <v>1318251</v>
      </c>
      <c r="E36" s="17">
        <f t="shared" si="25"/>
        <v>1324117</v>
      </c>
      <c r="F36" s="17">
        <f>SUM(F37:F38)</f>
        <v>1463822</v>
      </c>
      <c r="G36" s="29" t="s">
        <v>13</v>
      </c>
      <c r="H36" s="23">
        <v>210</v>
      </c>
      <c r="I36" s="4" t="str">
        <f t="shared" si="1"/>
        <v>SHOW</v>
      </c>
    </row>
    <row r="37" spans="1:9" ht="22.5" customHeight="1">
      <c r="A37" s="8">
        <v>211</v>
      </c>
      <c r="B37" s="22">
        <f t="shared" ref="B37:E37" si="26">B40</f>
        <v>917628</v>
      </c>
      <c r="C37" s="22">
        <f t="shared" si="26"/>
        <v>917628</v>
      </c>
      <c r="D37" s="22">
        <f t="shared" si="26"/>
        <v>917628</v>
      </c>
      <c r="E37" s="22">
        <f t="shared" si="26"/>
        <v>950070</v>
      </c>
      <c r="F37" s="22">
        <f>F40</f>
        <v>1120065</v>
      </c>
      <c r="G37" s="3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1">
        <f t="shared" ref="B38:E38" si="27">B44</f>
        <v>400623</v>
      </c>
      <c r="C38" s="21">
        <f t="shared" si="27"/>
        <v>400623</v>
      </c>
      <c r="D38" s="21">
        <f t="shared" si="27"/>
        <v>400623</v>
      </c>
      <c r="E38" s="21">
        <f t="shared" si="27"/>
        <v>374047</v>
      </c>
      <c r="F38" s="21">
        <f>F44</f>
        <v>343757</v>
      </c>
      <c r="G38" s="2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1"/>
        <v>HIDE</v>
      </c>
    </row>
    <row r="40" spans="1:9" ht="22.5" customHeight="1" thickBot="1">
      <c r="A40" s="24">
        <v>211</v>
      </c>
      <c r="B40" s="17">
        <f t="shared" ref="B40:E40" si="28">SUM(B41:B42)</f>
        <v>917628</v>
      </c>
      <c r="C40" s="17">
        <f t="shared" si="28"/>
        <v>917628</v>
      </c>
      <c r="D40" s="17">
        <f t="shared" si="28"/>
        <v>917628</v>
      </c>
      <c r="E40" s="17">
        <f t="shared" si="28"/>
        <v>950070</v>
      </c>
      <c r="F40" s="17">
        <f>SUM(F41:F42)</f>
        <v>1120065</v>
      </c>
      <c r="G40" s="29" t="s">
        <v>32</v>
      </c>
      <c r="H40" s="23">
        <v>211</v>
      </c>
      <c r="I40" s="4" t="str">
        <f t="shared" si="1"/>
        <v>SHOW</v>
      </c>
    </row>
    <row r="41" spans="1:9" ht="22.5" customHeight="1">
      <c r="A41" s="8">
        <v>211001</v>
      </c>
      <c r="B41" s="22">
        <v>867480</v>
      </c>
      <c r="C41" s="22">
        <v>867480</v>
      </c>
      <c r="D41" s="22">
        <v>867480</v>
      </c>
      <c r="E41" s="22">
        <v>872144</v>
      </c>
      <c r="F41" s="22">
        <v>1053000</v>
      </c>
      <c r="G41" s="3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1">
        <v>50148</v>
      </c>
      <c r="C42" s="21">
        <v>50148</v>
      </c>
      <c r="D42" s="21">
        <v>50148</v>
      </c>
      <c r="E42" s="21">
        <v>77926</v>
      </c>
      <c r="F42" s="21">
        <v>67065</v>
      </c>
      <c r="G42" s="2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1"/>
        <v>HIDE</v>
      </c>
    </row>
    <row r="44" spans="1:9" ht="22.5" customHeight="1" thickBot="1">
      <c r="A44" s="24">
        <v>212</v>
      </c>
      <c r="B44" s="17">
        <f t="shared" ref="B44:E44" si="29">SUM(B45:B75)</f>
        <v>400623</v>
      </c>
      <c r="C44" s="17">
        <f t="shared" si="29"/>
        <v>400623</v>
      </c>
      <c r="D44" s="17">
        <f t="shared" si="29"/>
        <v>400623</v>
      </c>
      <c r="E44" s="17">
        <f t="shared" si="29"/>
        <v>374047</v>
      </c>
      <c r="F44" s="17">
        <f>SUM(F45:F75)</f>
        <v>343757</v>
      </c>
      <c r="G44" s="29" t="s">
        <v>33</v>
      </c>
      <c r="H44" s="23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31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1">
        <v>0</v>
      </c>
      <c r="C46" s="21">
        <v>0</v>
      </c>
      <c r="D46" s="21">
        <v>0</v>
      </c>
      <c r="E46" s="21">
        <v>0</v>
      </c>
      <c r="F46" s="21">
        <v>0</v>
      </c>
      <c r="G46" s="2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8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1">
        <v>33000</v>
      </c>
      <c r="C48" s="21">
        <v>33000</v>
      </c>
      <c r="D48" s="21">
        <v>33000</v>
      </c>
      <c r="E48" s="21">
        <v>33000</v>
      </c>
      <c r="F48" s="21">
        <v>37400</v>
      </c>
      <c r="G48" s="2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8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1">
        <v>0</v>
      </c>
      <c r="C52" s="21">
        <v>0</v>
      </c>
      <c r="D52" s="21">
        <v>0</v>
      </c>
      <c r="E52" s="21">
        <v>0</v>
      </c>
      <c r="F52" s="21">
        <v>0</v>
      </c>
      <c r="G52" s="28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1">
        <v>0</v>
      </c>
      <c r="C53" s="21">
        <v>0</v>
      </c>
      <c r="D53" s="21">
        <v>0</v>
      </c>
      <c r="E53" s="21">
        <v>0</v>
      </c>
      <c r="F53" s="21">
        <v>0</v>
      </c>
      <c r="G53" s="28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8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8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1">
        <v>90000</v>
      </c>
      <c r="C56" s="21">
        <v>90000</v>
      </c>
      <c r="D56" s="21">
        <v>90000</v>
      </c>
      <c r="E56" s="21">
        <v>88900</v>
      </c>
      <c r="F56" s="21">
        <v>109650</v>
      </c>
      <c r="G56" s="28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1">
        <v>5823</v>
      </c>
      <c r="C57" s="21">
        <v>5823</v>
      </c>
      <c r="D57" s="21">
        <v>5823</v>
      </c>
      <c r="E57" s="21">
        <v>5825</v>
      </c>
      <c r="F57" s="21">
        <v>4605</v>
      </c>
      <c r="G57" s="28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2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8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1">
        <v>0</v>
      </c>
      <c r="C61" s="21">
        <v>0</v>
      </c>
      <c r="D61" s="21">
        <v>0</v>
      </c>
      <c r="E61" s="21">
        <v>4560</v>
      </c>
      <c r="F61" s="21">
        <v>520</v>
      </c>
      <c r="G61" s="28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1">
        <v>0</v>
      </c>
      <c r="C63" s="21">
        <v>0</v>
      </c>
      <c r="D63" s="21">
        <v>0</v>
      </c>
      <c r="E63" s="21">
        <v>0</v>
      </c>
      <c r="F63" s="21">
        <v>0</v>
      </c>
      <c r="G63" s="2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1">
        <v>8400</v>
      </c>
      <c r="C66" s="21">
        <v>8400</v>
      </c>
      <c r="D66" s="21">
        <v>8400</v>
      </c>
      <c r="E66" s="21">
        <v>9112</v>
      </c>
      <c r="F66" s="21">
        <v>10200</v>
      </c>
      <c r="G66" s="28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1">
        <v>18000</v>
      </c>
      <c r="C67" s="21">
        <v>18000</v>
      </c>
      <c r="D67" s="21">
        <v>18000</v>
      </c>
      <c r="E67" s="21">
        <v>14812</v>
      </c>
      <c r="F67" s="21">
        <v>14975</v>
      </c>
      <c r="G67" s="28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1">
        <v>144000</v>
      </c>
      <c r="C69" s="21">
        <v>144000</v>
      </c>
      <c r="D69" s="21">
        <v>144000</v>
      </c>
      <c r="E69" s="21">
        <v>146500</v>
      </c>
      <c r="F69" s="21">
        <v>165000</v>
      </c>
      <c r="G69" s="28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1">
        <v>15000</v>
      </c>
      <c r="C70" s="21">
        <v>15000</v>
      </c>
      <c r="D70" s="21">
        <v>15000</v>
      </c>
      <c r="E70" s="21">
        <v>0</v>
      </c>
      <c r="F70" s="21">
        <v>1407</v>
      </c>
      <c r="G70" s="28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8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1">
        <v>86400</v>
      </c>
      <c r="C73" s="21">
        <v>86400</v>
      </c>
      <c r="D73" s="21">
        <v>86400</v>
      </c>
      <c r="E73" s="21">
        <v>71338</v>
      </c>
      <c r="F73" s="21">
        <v>0</v>
      </c>
      <c r="G73" s="28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1">
        <v>0</v>
      </c>
      <c r="C74" s="21">
        <v>0</v>
      </c>
      <c r="D74" s="21">
        <v>0</v>
      </c>
      <c r="E74" s="21">
        <v>0</v>
      </c>
      <c r="F74" s="21">
        <v>0</v>
      </c>
      <c r="G74" s="28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1">
        <v>0</v>
      </c>
      <c r="C75" s="21">
        <v>0</v>
      </c>
      <c r="D75" s="21">
        <v>0</v>
      </c>
      <c r="E75" s="21">
        <v>0</v>
      </c>
      <c r="F75" s="21">
        <v>0</v>
      </c>
      <c r="G75" s="2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60724</v>
      </c>
      <c r="C77" s="17">
        <f t="shared" si="31"/>
        <v>60724</v>
      </c>
      <c r="D77" s="17">
        <f t="shared" si="31"/>
        <v>60724</v>
      </c>
      <c r="E77" s="17">
        <f t="shared" si="31"/>
        <v>60100</v>
      </c>
      <c r="F77" s="17">
        <f>SUM(F78:F83)</f>
        <v>73710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60724</v>
      </c>
      <c r="C83" s="21">
        <v>60724</v>
      </c>
      <c r="D83" s="21">
        <v>60724</v>
      </c>
      <c r="E83" s="21">
        <v>60100</v>
      </c>
      <c r="F83" s="21">
        <v>73710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40000</v>
      </c>
      <c r="C85" s="17">
        <f t="shared" si="32"/>
        <v>40000</v>
      </c>
      <c r="D85" s="17">
        <f t="shared" si="32"/>
        <v>40000</v>
      </c>
      <c r="E85" s="17">
        <f t="shared" si="32"/>
        <v>21880</v>
      </c>
      <c r="F85" s="17">
        <f>SUM(F86:F91)</f>
        <v>37560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2">
        <v>40000</v>
      </c>
      <c r="C86" s="22">
        <v>40000</v>
      </c>
      <c r="D86" s="22">
        <v>40000</v>
      </c>
      <c r="E86" s="22">
        <v>21880</v>
      </c>
      <c r="F86" s="22">
        <v>37560</v>
      </c>
      <c r="G86" s="31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1">
        <v>0</v>
      </c>
      <c r="C87" s="21">
        <v>0</v>
      </c>
      <c r="D87" s="21">
        <v>0</v>
      </c>
      <c r="E87" s="21">
        <v>0</v>
      </c>
      <c r="F87" s="21">
        <v>0</v>
      </c>
      <c r="G87" s="28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1">
        <v>0</v>
      </c>
      <c r="C88" s="21">
        <v>0</v>
      </c>
      <c r="D88" s="21">
        <v>0</v>
      </c>
      <c r="E88" s="21">
        <v>0</v>
      </c>
      <c r="F88" s="21">
        <v>0</v>
      </c>
      <c r="G88" s="28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1">
        <v>0</v>
      </c>
      <c r="C89" s="21">
        <v>0</v>
      </c>
      <c r="D89" s="21">
        <v>0</v>
      </c>
      <c r="E89" s="21">
        <v>0</v>
      </c>
      <c r="F89" s="21">
        <v>0</v>
      </c>
      <c r="G89" s="28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1">
        <v>0</v>
      </c>
      <c r="C90" s="21">
        <v>0</v>
      </c>
      <c r="D90" s="21">
        <v>0</v>
      </c>
      <c r="E90" s="21">
        <v>0</v>
      </c>
      <c r="F90" s="21">
        <v>0</v>
      </c>
      <c r="G90" s="2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0</v>
      </c>
      <c r="G91" s="2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42160</v>
      </c>
      <c r="C93" s="17">
        <f t="shared" si="33"/>
        <v>42160</v>
      </c>
      <c r="D93" s="17">
        <f t="shared" si="33"/>
        <v>42160</v>
      </c>
      <c r="E93" s="17">
        <f t="shared" si="33"/>
        <v>26660</v>
      </c>
      <c r="F93" s="17">
        <f>SUM(F94:F105)</f>
        <v>35210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35000</v>
      </c>
      <c r="C94" s="22">
        <v>35000</v>
      </c>
      <c r="D94" s="22">
        <v>35000</v>
      </c>
      <c r="E94" s="22">
        <v>18000</v>
      </c>
      <c r="F94" s="22">
        <v>34723</v>
      </c>
      <c r="G94" s="3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1">
        <v>1000</v>
      </c>
      <c r="C95" s="21">
        <v>1000</v>
      </c>
      <c r="D95" s="21">
        <v>1000</v>
      </c>
      <c r="E95" s="21">
        <v>1000</v>
      </c>
      <c r="F95" s="21">
        <v>0</v>
      </c>
      <c r="G95" s="28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8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1">
        <v>0</v>
      </c>
      <c r="C97" s="21">
        <v>0</v>
      </c>
      <c r="D97" s="21">
        <v>0</v>
      </c>
      <c r="E97" s="21">
        <v>0</v>
      </c>
      <c r="F97" s="21">
        <v>0</v>
      </c>
      <c r="G97" s="28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1">
        <v>4000</v>
      </c>
      <c r="C98" s="21">
        <v>4000</v>
      </c>
      <c r="D98" s="21">
        <v>4000</v>
      </c>
      <c r="E98" s="21">
        <v>4000</v>
      </c>
      <c r="F98" s="21">
        <v>0</v>
      </c>
      <c r="G98" s="28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1">
        <v>0</v>
      </c>
      <c r="C99" s="21">
        <v>0</v>
      </c>
      <c r="D99" s="21">
        <v>0</v>
      </c>
      <c r="E99" s="21">
        <v>0</v>
      </c>
      <c r="F99" s="21">
        <v>0</v>
      </c>
      <c r="G99" s="28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1">
        <v>2160</v>
      </c>
      <c r="C101" s="21">
        <v>2160</v>
      </c>
      <c r="D101" s="21">
        <v>2160</v>
      </c>
      <c r="E101" s="21">
        <v>2160</v>
      </c>
      <c r="F101" s="21">
        <v>487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1">
        <v>0</v>
      </c>
      <c r="C102" s="21">
        <v>0</v>
      </c>
      <c r="D102" s="21">
        <v>0</v>
      </c>
      <c r="E102" s="21">
        <v>1500</v>
      </c>
      <c r="F102" s="21">
        <v>0</v>
      </c>
      <c r="G102" s="28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1">
        <v>0</v>
      </c>
      <c r="C103" s="21">
        <v>0</v>
      </c>
      <c r="D103" s="21">
        <v>0</v>
      </c>
      <c r="E103" s="21">
        <v>0</v>
      </c>
      <c r="F103" s="21">
        <v>0</v>
      </c>
      <c r="G103" s="2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1">
        <v>0</v>
      </c>
      <c r="C104" s="21">
        <v>0</v>
      </c>
      <c r="D104" s="21">
        <v>0</v>
      </c>
      <c r="E104" s="21">
        <v>0</v>
      </c>
      <c r="F104" s="21">
        <v>0</v>
      </c>
      <c r="G104" s="28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1">
        <v>0</v>
      </c>
      <c r="C105" s="21">
        <v>0</v>
      </c>
      <c r="D105" s="21">
        <v>0</v>
      </c>
      <c r="E105" s="21">
        <v>0</v>
      </c>
      <c r="F105" s="21">
        <v>0</v>
      </c>
      <c r="G105" s="28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784738</v>
      </c>
      <c r="C107" s="17">
        <f t="shared" si="34"/>
        <v>784738</v>
      </c>
      <c r="D107" s="17">
        <f t="shared" si="34"/>
        <v>836864</v>
      </c>
      <c r="E107" s="17">
        <f t="shared" si="34"/>
        <v>742298</v>
      </c>
      <c r="F107" s="17">
        <f>SUM(F108:F133)</f>
        <v>653336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30725</v>
      </c>
      <c r="C108" s="22">
        <v>30725</v>
      </c>
      <c r="D108" s="22">
        <v>30725</v>
      </c>
      <c r="E108" s="22">
        <v>30725</v>
      </c>
      <c r="F108" s="22">
        <v>24024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628053</v>
      </c>
      <c r="C109" s="21">
        <v>628053</v>
      </c>
      <c r="D109" s="21">
        <v>680179</v>
      </c>
      <c r="E109" s="21">
        <v>628053</v>
      </c>
      <c r="F109" s="21">
        <v>520171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1">
        <v>960</v>
      </c>
      <c r="C110" s="21">
        <v>960</v>
      </c>
      <c r="D110" s="21">
        <v>960</v>
      </c>
      <c r="E110" s="21">
        <v>960</v>
      </c>
      <c r="F110" s="21">
        <v>0</v>
      </c>
      <c r="G110" s="2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1">
        <v>45000</v>
      </c>
      <c r="C111" s="21">
        <v>45000</v>
      </c>
      <c r="D111" s="21">
        <v>45000</v>
      </c>
      <c r="E111" s="21">
        <v>28125</v>
      </c>
      <c r="F111" s="21">
        <v>45000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1">
        <v>0</v>
      </c>
      <c r="C112" s="21">
        <v>0</v>
      </c>
      <c r="D112" s="21">
        <v>0</v>
      </c>
      <c r="E112" s="21">
        <v>0</v>
      </c>
      <c r="F112" s="21">
        <v>0</v>
      </c>
      <c r="G112" s="2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8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1">
        <v>80000</v>
      </c>
      <c r="C114" s="21">
        <v>80000</v>
      </c>
      <c r="D114" s="21">
        <v>80000</v>
      </c>
      <c r="E114" s="21">
        <v>52875</v>
      </c>
      <c r="F114" s="21">
        <v>60000</v>
      </c>
      <c r="G114" s="28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1">
        <v>0</v>
      </c>
      <c r="C115" s="21">
        <v>0</v>
      </c>
      <c r="D115" s="21">
        <v>0</v>
      </c>
      <c r="E115" s="21">
        <v>0</v>
      </c>
      <c r="F115" s="21">
        <v>0</v>
      </c>
      <c r="G115" s="28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1">
        <v>0</v>
      </c>
      <c r="C116" s="21">
        <v>0</v>
      </c>
      <c r="D116" s="21">
        <v>0</v>
      </c>
      <c r="E116" s="21">
        <v>600</v>
      </c>
      <c r="F116" s="21">
        <v>0</v>
      </c>
      <c r="G116" s="28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1">
        <v>0</v>
      </c>
      <c r="C117" s="21">
        <v>0</v>
      </c>
      <c r="D117" s="21">
        <v>0</v>
      </c>
      <c r="E117" s="21">
        <v>0</v>
      </c>
      <c r="F117" s="21">
        <v>0</v>
      </c>
      <c r="G117" s="28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1">
        <v>0</v>
      </c>
      <c r="C118" s="21">
        <v>0</v>
      </c>
      <c r="D118" s="21">
        <v>0</v>
      </c>
      <c r="E118" s="21">
        <v>960</v>
      </c>
      <c r="F118" s="21">
        <v>0</v>
      </c>
      <c r="G118" s="28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1">
        <v>0</v>
      </c>
      <c r="C119" s="21">
        <v>0</v>
      </c>
      <c r="D119" s="21">
        <v>0</v>
      </c>
      <c r="E119" s="21">
        <v>0</v>
      </c>
      <c r="F119" s="21">
        <v>0</v>
      </c>
      <c r="G119" s="28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1">
        <v>0</v>
      </c>
      <c r="C120" s="21">
        <v>0</v>
      </c>
      <c r="D120" s="21">
        <v>0</v>
      </c>
      <c r="E120" s="21">
        <v>0</v>
      </c>
      <c r="F120" s="21">
        <v>0</v>
      </c>
      <c r="G120" s="2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1">
        <v>0</v>
      </c>
      <c r="C121" s="21">
        <v>0</v>
      </c>
      <c r="D121" s="21">
        <v>0</v>
      </c>
      <c r="E121" s="21">
        <v>0</v>
      </c>
      <c r="F121" s="21">
        <v>0</v>
      </c>
      <c r="G121" s="2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1">
        <v>0</v>
      </c>
      <c r="C122" s="21">
        <v>0</v>
      </c>
      <c r="D122" s="21">
        <v>0</v>
      </c>
      <c r="E122" s="21">
        <v>0</v>
      </c>
      <c r="F122" s="21">
        <v>0</v>
      </c>
      <c r="G122" s="2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1">
        <v>0</v>
      </c>
      <c r="C123" s="21">
        <v>0</v>
      </c>
      <c r="D123" s="21">
        <v>0</v>
      </c>
      <c r="E123" s="21">
        <v>0</v>
      </c>
      <c r="F123" s="21">
        <v>0</v>
      </c>
      <c r="G123" s="28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1">
        <v>0</v>
      </c>
      <c r="C124" s="21">
        <v>0</v>
      </c>
      <c r="D124" s="21">
        <v>0</v>
      </c>
      <c r="E124" s="21">
        <v>0</v>
      </c>
      <c r="F124" s="21">
        <v>4141</v>
      </c>
      <c r="G124" s="28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1">
        <v>0</v>
      </c>
      <c r="C125" s="21">
        <v>0</v>
      </c>
      <c r="D125" s="21">
        <v>0</v>
      </c>
      <c r="E125" s="21">
        <v>0</v>
      </c>
      <c r="F125" s="21">
        <v>0</v>
      </c>
      <c r="G125" s="2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1">
        <v>0</v>
      </c>
      <c r="C126" s="21">
        <v>0</v>
      </c>
      <c r="D126" s="21">
        <v>0</v>
      </c>
      <c r="E126" s="21">
        <v>0</v>
      </c>
      <c r="F126" s="21">
        <v>0</v>
      </c>
      <c r="G126" s="2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1">
        <v>0</v>
      </c>
      <c r="C127" s="21">
        <v>0</v>
      </c>
      <c r="D127" s="21">
        <v>0</v>
      </c>
      <c r="E127" s="21">
        <v>0</v>
      </c>
      <c r="F127" s="21">
        <v>0</v>
      </c>
      <c r="G127" s="2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1">
        <v>0</v>
      </c>
      <c r="C128" s="21">
        <v>0</v>
      </c>
      <c r="D128" s="21">
        <v>0</v>
      </c>
      <c r="E128" s="21">
        <v>0</v>
      </c>
      <c r="F128" s="21">
        <v>0</v>
      </c>
      <c r="G128" s="2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0</v>
      </c>
      <c r="G129" s="2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1">
        <v>0</v>
      </c>
      <c r="C131" s="21">
        <v>0</v>
      </c>
      <c r="D131" s="21">
        <v>0</v>
      </c>
      <c r="E131" s="21">
        <v>0</v>
      </c>
      <c r="F131" s="21">
        <v>0</v>
      </c>
      <c r="G131" s="28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1">
        <v>0</v>
      </c>
      <c r="C132" s="21">
        <v>0</v>
      </c>
      <c r="D132" s="21">
        <v>0</v>
      </c>
      <c r="E132" s="21">
        <v>0</v>
      </c>
      <c r="F132" s="21">
        <v>0</v>
      </c>
      <c r="G132" s="2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1">
        <v>0</v>
      </c>
      <c r="C133" s="21">
        <v>0</v>
      </c>
      <c r="D133" s="21">
        <v>0</v>
      </c>
      <c r="E133" s="21">
        <v>0</v>
      </c>
      <c r="F133" s="21">
        <v>0</v>
      </c>
      <c r="G133" s="2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hidden="1" customHeight="1" thickBot="1">
      <c r="A135" s="24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29" t="s">
        <v>18</v>
      </c>
      <c r="H135" s="23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2">
        <v>0</v>
      </c>
      <c r="C136" s="22">
        <v>0</v>
      </c>
      <c r="D136" s="22">
        <v>0</v>
      </c>
      <c r="E136" s="22">
        <v>0</v>
      </c>
      <c r="F136" s="22">
        <v>0</v>
      </c>
      <c r="G136" s="31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1">
        <v>0</v>
      </c>
      <c r="C137" s="21">
        <v>0</v>
      </c>
      <c r="D137" s="21">
        <v>0</v>
      </c>
      <c r="E137" s="21">
        <v>0</v>
      </c>
      <c r="F137" s="21">
        <v>0</v>
      </c>
      <c r="G137" s="2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customHeight="1" thickBot="1">
      <c r="A142" s="24">
        <v>225</v>
      </c>
      <c r="B142" s="17">
        <f t="shared" ref="B142:E142" si="37">SUM(B143:B148)</f>
        <v>10000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29" t="s">
        <v>19</v>
      </c>
      <c r="H142" s="23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2">
        <v>0</v>
      </c>
      <c r="C143" s="22">
        <v>0</v>
      </c>
      <c r="D143" s="22">
        <v>0</v>
      </c>
      <c r="E143" s="22">
        <v>0</v>
      </c>
      <c r="F143" s="22">
        <v>0</v>
      </c>
      <c r="G143" s="31" t="s">
        <v>122</v>
      </c>
      <c r="H143" s="8">
        <v>225001</v>
      </c>
      <c r="I143" s="4" t="str">
        <f t="shared" si="36"/>
        <v>HIDE</v>
      </c>
    </row>
    <row r="144" spans="1:9" ht="22.5" customHeight="1" thickBot="1">
      <c r="A144" s="8">
        <v>225002</v>
      </c>
      <c r="B144" s="21">
        <v>10000</v>
      </c>
      <c r="C144" s="21">
        <v>0</v>
      </c>
      <c r="D144" s="21">
        <v>0</v>
      </c>
      <c r="E144" s="21">
        <v>0</v>
      </c>
      <c r="F144" s="21">
        <v>0</v>
      </c>
      <c r="G144" s="28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1">
        <v>0</v>
      </c>
      <c r="C145" s="21">
        <v>0</v>
      </c>
      <c r="D145" s="21">
        <v>0</v>
      </c>
      <c r="E145" s="21">
        <v>0</v>
      </c>
      <c r="F145" s="21">
        <v>0</v>
      </c>
      <c r="G145" s="2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1">
        <v>0</v>
      </c>
      <c r="C146" s="21">
        <v>0</v>
      </c>
      <c r="D146" s="21">
        <v>0</v>
      </c>
      <c r="E146" s="21">
        <v>0</v>
      </c>
      <c r="F146" s="21">
        <v>0</v>
      </c>
      <c r="G146" s="2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1">
        <v>0</v>
      </c>
      <c r="C147" s="21">
        <v>0</v>
      </c>
      <c r="D147" s="21">
        <v>0</v>
      </c>
      <c r="E147" s="21">
        <v>0</v>
      </c>
      <c r="F147" s="21">
        <v>0</v>
      </c>
      <c r="G147" s="2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1">
        <v>0</v>
      </c>
      <c r="C148" s="21">
        <v>0</v>
      </c>
      <c r="D148" s="21">
        <v>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customHeight="1" thickBot="1">
      <c r="A150" s="24">
        <v>226</v>
      </c>
      <c r="B150" s="17">
        <f t="shared" ref="B150:E150" si="38">SUM(B151:B168)</f>
        <v>29413</v>
      </c>
      <c r="C150" s="17">
        <f t="shared" si="38"/>
        <v>20000</v>
      </c>
      <c r="D150" s="17">
        <f t="shared" si="38"/>
        <v>20000</v>
      </c>
      <c r="E150" s="17">
        <f t="shared" si="38"/>
        <v>21500</v>
      </c>
      <c r="F150" s="17">
        <f>SUM(F151:F168)</f>
        <v>0</v>
      </c>
      <c r="G150" s="29" t="s">
        <v>20</v>
      </c>
      <c r="H150" s="23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2">
        <v>0</v>
      </c>
      <c r="C151" s="22">
        <v>0</v>
      </c>
      <c r="D151" s="22">
        <v>0</v>
      </c>
      <c r="E151" s="22">
        <v>0</v>
      </c>
      <c r="F151" s="22">
        <v>0</v>
      </c>
      <c r="G151" s="31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1">
        <v>29413</v>
      </c>
      <c r="C152" s="21">
        <v>20000</v>
      </c>
      <c r="D152" s="21">
        <v>20000</v>
      </c>
      <c r="E152" s="21">
        <v>20000</v>
      </c>
      <c r="F152" s="21">
        <v>0</v>
      </c>
      <c r="G152" s="2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1">
        <v>0</v>
      </c>
      <c r="C153" s="21">
        <v>0</v>
      </c>
      <c r="D153" s="21">
        <v>0</v>
      </c>
      <c r="E153" s="21">
        <v>0</v>
      </c>
      <c r="F153" s="21">
        <v>0</v>
      </c>
      <c r="G153" s="2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0</v>
      </c>
      <c r="G155" s="28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1">
        <v>0</v>
      </c>
      <c r="C156" s="21">
        <v>0</v>
      </c>
      <c r="D156" s="21">
        <v>0</v>
      </c>
      <c r="E156" s="21">
        <v>0</v>
      </c>
      <c r="F156" s="21">
        <v>0</v>
      </c>
      <c r="G156" s="28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1">
        <v>0</v>
      </c>
      <c r="C157" s="21">
        <v>0</v>
      </c>
      <c r="D157" s="21">
        <v>0</v>
      </c>
      <c r="E157" s="21">
        <v>0</v>
      </c>
      <c r="F157" s="21">
        <v>0</v>
      </c>
      <c r="G157" s="28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0</v>
      </c>
      <c r="G158" s="28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1">
        <v>0</v>
      </c>
      <c r="C159" s="21">
        <v>0</v>
      </c>
      <c r="D159" s="21">
        <v>0</v>
      </c>
      <c r="E159" s="21">
        <v>0</v>
      </c>
      <c r="F159" s="21">
        <v>0</v>
      </c>
      <c r="G159" s="28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1">
        <v>0</v>
      </c>
      <c r="C160" s="21">
        <v>0</v>
      </c>
      <c r="D160" s="21">
        <v>0</v>
      </c>
      <c r="E160" s="21">
        <v>0</v>
      </c>
      <c r="F160" s="21">
        <v>0</v>
      </c>
      <c r="G160" s="28" t="s">
        <v>137</v>
      </c>
      <c r="H160" s="8">
        <v>226010</v>
      </c>
      <c r="I160" s="4" t="str">
        <f t="shared" si="36"/>
        <v>HIDE</v>
      </c>
    </row>
    <row r="161" spans="1:9" ht="22.5" customHeight="1" thickBot="1">
      <c r="A161" s="8">
        <v>226011</v>
      </c>
      <c r="B161" s="21">
        <v>0</v>
      </c>
      <c r="C161" s="21">
        <v>0</v>
      </c>
      <c r="D161" s="21">
        <v>0</v>
      </c>
      <c r="E161" s="21">
        <v>1500</v>
      </c>
      <c r="F161" s="21">
        <v>0</v>
      </c>
      <c r="G161" s="28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1">
        <v>0</v>
      </c>
      <c r="C163" s="21">
        <v>0</v>
      </c>
      <c r="D163" s="21">
        <v>0</v>
      </c>
      <c r="E163" s="21">
        <v>0</v>
      </c>
      <c r="F163" s="21">
        <v>0</v>
      </c>
      <c r="G163" s="2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1">
        <v>0</v>
      </c>
      <c r="C164" s="21">
        <v>0</v>
      </c>
      <c r="D164" s="21">
        <v>0</v>
      </c>
      <c r="E164" s="21">
        <v>0</v>
      </c>
      <c r="F164" s="21">
        <v>0</v>
      </c>
      <c r="G164" s="28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1">
        <v>0</v>
      </c>
      <c r="C165" s="21">
        <v>0</v>
      </c>
      <c r="D165" s="21">
        <v>0</v>
      </c>
      <c r="E165" s="21">
        <v>0</v>
      </c>
      <c r="F165" s="21">
        <v>0</v>
      </c>
      <c r="G165" s="28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1">
        <v>0</v>
      </c>
      <c r="C166" s="21">
        <v>0</v>
      </c>
      <c r="D166" s="21">
        <v>0</v>
      </c>
      <c r="E166" s="21">
        <v>0</v>
      </c>
      <c r="F166" s="21">
        <v>0</v>
      </c>
      <c r="G166" s="28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1">
        <v>0</v>
      </c>
      <c r="C168" s="21">
        <v>0</v>
      </c>
      <c r="D168" s="21">
        <v>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customHeight="1" thickBot="1">
      <c r="A176" s="24">
        <v>228</v>
      </c>
      <c r="B176" s="17">
        <f t="shared" ref="B176:E176" si="40">SUM(B177:B196)</f>
        <v>302000</v>
      </c>
      <c r="C176" s="17">
        <f t="shared" si="40"/>
        <v>302000</v>
      </c>
      <c r="D176" s="17">
        <f t="shared" si="40"/>
        <v>302000</v>
      </c>
      <c r="E176" s="17">
        <f t="shared" si="40"/>
        <v>268000</v>
      </c>
      <c r="F176" s="17">
        <f>SUM(F177:F196)</f>
        <v>120000</v>
      </c>
      <c r="G176" s="29" t="s">
        <v>22</v>
      </c>
      <c r="H176" s="23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1">
        <v>0</v>
      </c>
      <c r="C180" s="21">
        <v>0</v>
      </c>
      <c r="D180" s="21">
        <v>0</v>
      </c>
      <c r="E180" s="21">
        <v>0</v>
      </c>
      <c r="F180" s="21">
        <v>0</v>
      </c>
      <c r="G180" s="2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1">
        <v>0</v>
      </c>
      <c r="C183" s="21">
        <v>0</v>
      </c>
      <c r="D183" s="21">
        <v>0</v>
      </c>
      <c r="E183" s="21">
        <v>0</v>
      </c>
      <c r="F183" s="21">
        <v>0</v>
      </c>
      <c r="G183" s="2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1">
        <v>64000</v>
      </c>
      <c r="C185" s="21">
        <v>64000</v>
      </c>
      <c r="D185" s="21">
        <v>64000</v>
      </c>
      <c r="E185" s="21">
        <v>64000</v>
      </c>
      <c r="F185" s="21">
        <v>0</v>
      </c>
      <c r="G185" s="28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1">
        <v>238000</v>
      </c>
      <c r="C186" s="21">
        <v>238000</v>
      </c>
      <c r="D186" s="21">
        <v>238000</v>
      </c>
      <c r="E186" s="21">
        <v>204000</v>
      </c>
      <c r="F186" s="21">
        <v>120000</v>
      </c>
      <c r="G186" s="28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1">
        <v>0</v>
      </c>
      <c r="C195" s="21">
        <v>0</v>
      </c>
      <c r="D195" s="21">
        <v>0</v>
      </c>
      <c r="E195" s="21">
        <v>0</v>
      </c>
      <c r="F195" s="21">
        <v>0</v>
      </c>
      <c r="G195" s="2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1">
        <v>0</v>
      </c>
      <c r="C196" s="21">
        <v>0</v>
      </c>
      <c r="D196" s="21">
        <v>0</v>
      </c>
      <c r="E196" s="21">
        <v>0</v>
      </c>
      <c r="F196" s="21">
        <v>0</v>
      </c>
      <c r="G196" s="2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hidden="1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29" t="s">
        <v>23</v>
      </c>
      <c r="H198" s="23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0</v>
      </c>
      <c r="G201" s="2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0</v>
      </c>
      <c r="C225" s="17">
        <f t="shared" si="47"/>
        <v>0</v>
      </c>
      <c r="D225" s="17">
        <f t="shared" si="47"/>
        <v>0</v>
      </c>
      <c r="E225" s="17">
        <f t="shared" si="47"/>
        <v>0</v>
      </c>
      <c r="F225" s="17">
        <f>SUM(F226:F238)</f>
        <v>43868</v>
      </c>
      <c r="G225" s="29" t="s">
        <v>28</v>
      </c>
      <c r="H225" s="23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2">
        <v>0</v>
      </c>
      <c r="C226" s="22">
        <v>0</v>
      </c>
      <c r="D226" s="22">
        <v>0</v>
      </c>
      <c r="E226" s="22">
        <v>0</v>
      </c>
      <c r="F226" s="22">
        <v>0</v>
      </c>
      <c r="G226" s="31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1">
        <v>0</v>
      </c>
      <c r="C227" s="21">
        <v>0</v>
      </c>
      <c r="D227" s="21">
        <v>0</v>
      </c>
      <c r="E227" s="21">
        <v>0</v>
      </c>
      <c r="F227" s="21">
        <v>14888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1">
        <v>0</v>
      </c>
      <c r="C229" s="21">
        <v>0</v>
      </c>
      <c r="D229" s="21">
        <v>0</v>
      </c>
      <c r="E229" s="21">
        <v>0</v>
      </c>
      <c r="F229" s="21">
        <v>0</v>
      </c>
      <c r="G229" s="2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1">
        <v>0</v>
      </c>
      <c r="C230" s="21">
        <v>0</v>
      </c>
      <c r="D230" s="21">
        <v>0</v>
      </c>
      <c r="E230" s="21">
        <v>0</v>
      </c>
      <c r="F230" s="21">
        <v>0</v>
      </c>
      <c r="G230" s="28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1">
        <v>0</v>
      </c>
      <c r="C231" s="21">
        <v>0</v>
      </c>
      <c r="D231" s="21">
        <v>0</v>
      </c>
      <c r="E231" s="21">
        <v>0</v>
      </c>
      <c r="F231" s="21">
        <v>0</v>
      </c>
      <c r="G231" s="28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1">
        <v>0</v>
      </c>
      <c r="C232" s="21">
        <v>0</v>
      </c>
      <c r="D232" s="21">
        <v>0</v>
      </c>
      <c r="E232" s="21">
        <v>0</v>
      </c>
      <c r="F232" s="21">
        <v>0</v>
      </c>
      <c r="G232" s="28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1">
        <v>0</v>
      </c>
      <c r="C233" s="21">
        <v>0</v>
      </c>
      <c r="D233" s="21">
        <v>0</v>
      </c>
      <c r="E233" s="21">
        <v>0</v>
      </c>
      <c r="F233" s="21">
        <v>28980</v>
      </c>
      <c r="G233" s="28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2020-03-08T04:19:27Z</cp:lastPrinted>
  <dcterms:created xsi:type="dcterms:W3CDTF">2018-12-30T09:54:12Z</dcterms:created>
  <dcterms:modified xsi:type="dcterms:W3CDTF">2020-03-08T04:19:34Z</dcterms:modified>
</cp:coreProperties>
</file>