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34" i="1" l="1"/>
  <c r="B33" i="1"/>
  <c r="I245" i="1"/>
  <c r="I23" i="1"/>
  <c r="I31" i="1"/>
  <c r="B36" i="1"/>
  <c r="I37" i="1"/>
  <c r="I176" i="1"/>
  <c r="I225" i="1"/>
  <c r="I254" i="1"/>
  <c r="F11" i="1"/>
  <c r="D26" i="1"/>
  <c r="D10" i="1" s="1"/>
  <c r="D11" i="1" s="1"/>
  <c r="C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<sst xmlns="http://schemas.openxmlformats.org/spreadsheetml/2006/main" count="245" uniqueCount="216">
  <si>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</si>
  <si>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</si>
  <si>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</si>
  <si>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</si>
  <si>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</si>
  <si>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</si>
  <si>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</si>
  <si>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</si>
  <si>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</si>
  <si>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</si>
  <si>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</si>
  <si>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</si>
  <si>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</si>
  <si>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</si>
  <si>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</si>
  <si>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</si>
  <si>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</si>
  <si>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</si>
  <si>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</si>
  <si>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</si>
  <si>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</si>
  <si>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</si>
  <si>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</si>
  <si>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</si>
  <si>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</si>
  <si>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</si>
  <si>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</si>
  <si>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</si>
  <si>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</si>
  <si>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</si>
  <si>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</si>
  <si>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</si>
  <si>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</si>
  <si>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</si>
  <si>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</si>
  <si>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</si>
  <si>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</si>
  <si>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</si>
  <si>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</si>
  <si>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</si>
  <si>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</si>
  <si>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</si>
  <si>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</si>
  <si>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</si>
  <si>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</si>
  <si>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</si>
  <si>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</si>
  <si>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</si>
  <si>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</si>
  <si>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</si>
  <si>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</si>
  <si>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</si>
  <si>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</si>
  <si>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</si>
  <si>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</si>
  <si>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</si>
  <si>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</si>
  <si>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</si>
  <si>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</si>
  <si>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</si>
  <si>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</si>
  <si>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</si>
  <si>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</si>
  <si>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</si>
  <si>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</si>
  <si>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</si>
  <si>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</si>
  <si>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</si>
  <si>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</si>
  <si>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</si>
  <si>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</si>
  <si>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</si>
  <si>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</si>
  <si>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</si>
  <si>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</si>
  <si>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</si>
  <si>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</si>
  <si>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</si>
  <si>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</si>
  <si>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</si>
  <si>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</si>
  <si>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</si>
  <si>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</si>
  <si>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</si>
  <si>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</si>
  <si>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</si>
  <si>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</si>
  <si>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</si>
  <si>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</si>
  <si>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</si>
  <si>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</si>
  <si>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</si>
  <si>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</si>
  <si>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</si>
  <si>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</si>
  <si>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</si>
  <si>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</si>
  <si>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</si>
  <si>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</si>
  <si>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</si>
  <si>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</si>
  <si>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</si>
  <si>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</si>
  <si>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</si>
  <si>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</si>
  <si>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</si>
  <si>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</si>
  <si>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</si>
  <si>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</si>
  <si>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</si>
  <si>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</si>
  <si>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</si>
  <si>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</si>
  <si>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</si>
  <si>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</si>
  <si>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</si>
  <si>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</si>
  <si>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</si>
  <si>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</si>
  <si>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</si>
  <si>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</si>
  <si>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</si>
  <si>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</si>
  <si>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</si>
  <si>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</si>
  <si>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</si>
  <si>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</si>
  <si>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</si>
  <si>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</si>
  <si>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</si>
  <si>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</si>
  <si>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</si>
  <si>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</si>
  <si>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</si>
  <si>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</si>
  <si>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</si>
  <si>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</si>
  <si>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</si>
  <si>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</si>
  <si>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</si>
  <si>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</si>
  <si>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</si>
  <si>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</si>
  <si>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</si>
  <si>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</si>
  <si>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</si>
  <si>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</si>
  <si>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</si>
  <si>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</si>
  <si>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</si>
  <si>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</si>
  <si>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</si>
  <si>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</si>
  <si>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</si>
  <si>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</si>
  <si>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</si>
  <si>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</si>
  <si>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</si>
  <si>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</si>
  <si>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</si>
  <si>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</si>
  <si>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</si>
  <si>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</si>
  <si>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</si>
  <si>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</si>
  <si>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</si>
  <si>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</si>
  <si>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</si>
  <si>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</si>
  <si>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</si>
  <si>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</si>
  <si>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</si>
  <si>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</si>
  <si>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</si>
  <si>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</si>
  <si>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</si>
  <si>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</si>
  <si>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</si>
  <si>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</si>
  <si>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</si>
  <si>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</si>
  <si>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</si>
  <si>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</si>
  <si>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</si>
  <si>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</si>
  <si>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</si>
  <si>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</si>
  <si>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</si>
  <si>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</si>
  <si>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</si>
  <si>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</si>
  <si>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</si>
  <si>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</si>
  <si>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</si>
  <si>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</si>
  <si>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</si>
  <si>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</si>
  <si>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</si>
  <si>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</si>
  <si>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</si>
  <si>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</si>
  <si>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</si>
  <si>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</si>
  <si>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</si>
  <si>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</si>
  <si>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</si>
  <si>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</si>
  <si>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</si>
  <si>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</si>
  <si>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</si>
  <si>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</si>
  <si>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</si>
  <si>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ލޭބަރ ރިލޭޝަންސް އޮތޯރިޓީ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</si>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</sst>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9105553</v>
      </c>
      <c r="C9" s="15">
        <f t="shared" si="0"/>
        <v>8957791</v>
      </c>
      <c r="D9" s="15">
        <f t="shared" si="0"/>
        <v>8689929</v>
      </c>
      <c r="E9" s="15">
        <f t="shared" si="0"/>
        <v>8328263</v>
      </c>
      <c r="F9" s="15">
        <f>F13</f>
        <v>6751050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212979</v>
      </c>
      <c r="C10" s="16">
        <f t="shared" si="2"/>
        <v>170479</v>
      </c>
      <c r="D10" s="16">
        <f t="shared" si="2"/>
        <v>145479</v>
      </c>
      <c r="E10" s="16">
        <f t="shared" si="2"/>
        <v>118956</v>
      </c>
      <c r="F10" s="16">
        <f>F26</f>
        <v>3300683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9318532</v>
      </c>
      <c r="C11" s="18">
        <f t="shared" si="3"/>
        <v>9128270</v>
      </c>
      <c r="D11" s="18">
        <f t="shared" si="3"/>
        <v>8835408</v>
      </c>
      <c r="E11" s="18">
        <f t="shared" si="3"/>
        <v>8447219</v>
      </c>
      <c r="F11" s="18">
        <f>SUM(F9:F10)</f>
        <v>10051733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9105553</v>
      </c>
      <c r="C13" s="18">
        <f t="shared" si="4"/>
        <v>8957791</v>
      </c>
      <c r="D13" s="18">
        <f t="shared" si="4"/>
        <v>8689929</v>
      </c>
      <c r="E13" s="18">
        <f t="shared" si="4"/>
        <v>8328263</v>
      </c>
      <c r="F13" s="18">
        <f>SUM(F14:F24)</f>
        <v>6751050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4352064</v>
      </c>
      <c r="C14" s="22">
        <f t="shared" si="5"/>
        <v>4352064</v>
      </c>
      <c r="D14" s="22">
        <f t="shared" si="5"/>
        <v>4352064</v>
      </c>
      <c r="E14" s="22">
        <f t="shared" si="5"/>
        <v>4175732</v>
      </c>
      <c r="F14" s="22">
        <f>F36</f>
        <v>3893179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156240</v>
      </c>
      <c r="C15" s="23">
        <f t="shared" si="6"/>
        <v>156240</v>
      </c>
      <c r="D15" s="23">
        <f t="shared" si="6"/>
        <v>156240</v>
      </c>
      <c r="E15" s="23">
        <f t="shared" si="6"/>
        <v>142182</v>
      </c>
      <c r="F15" s="23">
        <f>F77</f>
        <v>142390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179432</v>
      </c>
      <c r="C16" s="23">
        <f t="shared" si="7"/>
        <v>168132</v>
      </c>
      <c r="D16" s="23">
        <f t="shared" si="7"/>
        <v>142000</v>
      </c>
      <c r="E16" s="23">
        <f t="shared" si="7"/>
        <v>122200</v>
      </c>
      <c r="F16" s="23">
        <f>F85</f>
        <v>141559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202682</v>
      </c>
      <c r="C17" s="23">
        <f t="shared" si="8"/>
        <v>142682</v>
      </c>
      <c r="D17" s="23">
        <f t="shared" si="8"/>
        <v>108890</v>
      </c>
      <c r="E17" s="23">
        <f t="shared" si="8"/>
        <v>96272</v>
      </c>
      <c r="F17" s="23">
        <f>F93</f>
        <v>391970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3810135</v>
      </c>
      <c r="C18" s="23">
        <f t="shared" si="9"/>
        <v>3772135</v>
      </c>
      <c r="D18" s="23">
        <f t="shared" si="9"/>
        <v>3710735</v>
      </c>
      <c r="E18" s="23">
        <f t="shared" si="9"/>
        <v>3766877</v>
      </c>
      <c r="F18" s="23">
        <f>F107</f>
        <v>2156157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320000</v>
      </c>
      <c r="C20" s="23">
        <f t="shared" si="11"/>
        <v>299538</v>
      </c>
      <c r="D20" s="23">
        <f t="shared" si="11"/>
        <v>170000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85000</v>
      </c>
      <c r="C21" s="23">
        <f t="shared" si="12"/>
        <v>67000</v>
      </c>
      <c r="D21" s="23">
        <f t="shared" si="12"/>
        <v>50000</v>
      </c>
      <c r="E21" s="23">
        <f t="shared" si="12"/>
        <v>25000</v>
      </c>
      <c r="F21" s="23">
        <f>F150</f>
        <v>25795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212979</v>
      </c>
      <c r="C26" s="18">
        <f t="shared" si="16"/>
        <v>170479</v>
      </c>
      <c r="D26" s="18">
        <f t="shared" si="16"/>
        <v>145479</v>
      </c>
      <c r="E26" s="18">
        <f t="shared" si="16"/>
        <v>118956</v>
      </c>
      <c r="F26" s="18">
        <f>SUM(F27:F34)</f>
        <v>3300683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212979</v>
      </c>
      <c r="C31" s="23">
        <f t="shared" si="21"/>
        <v>170479</v>
      </c>
      <c r="D31" s="23">
        <f t="shared" si="21"/>
        <v>145479</v>
      </c>
      <c r="E31" s="23">
        <f t="shared" si="21"/>
        <v>118956</v>
      </c>
      <c r="F31" s="23">
        <f>F225</f>
        <v>3300683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4352064</v>
      </c>
      <c r="C36" s="18">
        <f t="shared" si="25"/>
        <v>4352064</v>
      </c>
      <c r="D36" s="18">
        <f t="shared" si="25"/>
        <v>4352064</v>
      </c>
      <c r="E36" s="18">
        <f t="shared" si="25"/>
        <v>4175732</v>
      </c>
      <c r="F36" s="18">
        <f>SUM(F37:F38)</f>
        <v>3893179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2455200</v>
      </c>
      <c r="C37" s="25">
        <f t="shared" si="26"/>
        <v>2455200</v>
      </c>
      <c r="D37" s="25">
        <f t="shared" si="26"/>
        <v>2455200</v>
      </c>
      <c r="E37" s="25">
        <f t="shared" si="26"/>
        <v>2483771</v>
      </c>
      <c r="F37" s="25">
        <f>F40</f>
        <v>2424650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1896864</v>
      </c>
      <c r="C38" s="23">
        <f t="shared" si="27"/>
        <v>1896864</v>
      </c>
      <c r="D38" s="23">
        <f t="shared" si="27"/>
        <v>1896864</v>
      </c>
      <c r="E38" s="23">
        <f t="shared" si="27"/>
        <v>1691961</v>
      </c>
      <c r="F38" s="23">
        <f>F44</f>
        <v>1468529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2455200</v>
      </c>
      <c r="C40" s="18">
        <f t="shared" si="28"/>
        <v>2455200</v>
      </c>
      <c r="D40" s="18">
        <f t="shared" si="28"/>
        <v>2455200</v>
      </c>
      <c r="E40" s="18">
        <f t="shared" si="28"/>
        <v>2483771</v>
      </c>
      <c r="F40" s="18">
        <f>SUM(F41:F42)</f>
        <v>2424650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2232000</v>
      </c>
      <c r="C41" s="25">
        <v>2232000</v>
      </c>
      <c r="D41" s="25">
        <v>2232000</v>
      </c>
      <c r="E41" s="25">
        <v>2047405</v>
      </c>
      <c r="F41" s="25">
        <v>2055649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223200</v>
      </c>
      <c r="C42" s="23">
        <v>223200</v>
      </c>
      <c r="D42" s="23">
        <v>223200</v>
      </c>
      <c r="E42" s="23">
        <v>436366</v>
      </c>
      <c r="F42" s="23">
        <v>369001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1896864</v>
      </c>
      <c r="C44" s="18">
        <f t="shared" si="29"/>
        <v>1896864</v>
      </c>
      <c r="D44" s="18">
        <f t="shared" si="29"/>
        <v>1896864</v>
      </c>
      <c r="E44" s="18">
        <f t="shared" si="29"/>
        <v>1691961</v>
      </c>
      <c r="F44" s="18">
        <f>SUM(F45:F75)</f>
        <v>1468529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96000</v>
      </c>
      <c r="C48" s="23">
        <v>96000</v>
      </c>
      <c r="D48" s="23">
        <v>96000</v>
      </c>
      <c r="E48" s="23">
        <v>87000</v>
      </c>
      <c r="F48" s="23">
        <v>90000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8184</v>
      </c>
      <c r="C55" s="23">
        <v>8184</v>
      </c>
      <c r="D55" s="23">
        <v>8184</v>
      </c>
      <c r="E55" s="23">
        <v>8184</v>
      </c>
      <c r="F55" s="23">
        <v>8030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781200</v>
      </c>
      <c r="C65" s="23">
        <v>781200</v>
      </c>
      <c r="D65" s="23">
        <v>781200</v>
      </c>
      <c r="E65" s="23">
        <v>716435</v>
      </c>
      <c r="F65" s="23">
        <v>716629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30600</v>
      </c>
      <c r="C66" s="23">
        <v>30600</v>
      </c>
      <c r="D66" s="23">
        <v>30600</v>
      </c>
      <c r="E66" s="23">
        <v>25122</v>
      </c>
      <c r="F66" s="23">
        <v>25140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685680</v>
      </c>
      <c r="C69" s="23">
        <v>685680</v>
      </c>
      <c r="D69" s="23">
        <v>685680</v>
      </c>
      <c r="E69" s="23">
        <v>629930</v>
      </c>
      <c r="F69" s="23">
        <v>628730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295200</v>
      </c>
      <c r="C73" s="23">
        <v>295200</v>
      </c>
      <c r="D73" s="23">
        <v>295200</v>
      </c>
      <c r="E73" s="23">
        <v>225290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156240</v>
      </c>
      <c r="C77" s="18">
        <f t="shared" si="31"/>
        <v>156240</v>
      </c>
      <c r="D77" s="18">
        <f t="shared" si="31"/>
        <v>156240</v>
      </c>
      <c r="E77" s="18">
        <f t="shared" si="31"/>
        <v>142182</v>
      </c>
      <c r="F77" s="18">
        <f>SUM(F78:F83)</f>
        <v>142390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156240</v>
      </c>
      <c r="C83" s="23">
        <v>156240</v>
      </c>
      <c r="D83" s="23">
        <v>156240</v>
      </c>
      <c r="E83" s="23">
        <v>142182</v>
      </c>
      <c r="F83" s="23">
        <v>142390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179432</v>
      </c>
      <c r="C85" s="18">
        <f t="shared" si="32"/>
        <v>168132</v>
      </c>
      <c r="D85" s="18">
        <f t="shared" si="32"/>
        <v>142000</v>
      </c>
      <c r="E85" s="18">
        <f t="shared" si="32"/>
        <v>122200</v>
      </c>
      <c r="F85" s="18">
        <f>SUM(F86:F91)</f>
        <v>141559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130000</v>
      </c>
      <c r="C86" s="25">
        <v>120000</v>
      </c>
      <c r="D86" s="25">
        <v>100000</v>
      </c>
      <c r="E86" s="25">
        <v>98700</v>
      </c>
      <c r="F86" s="25">
        <v>92777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2800</v>
      </c>
      <c r="C87" s="23">
        <v>2500</v>
      </c>
      <c r="D87" s="23">
        <v>2000</v>
      </c>
      <c r="E87" s="23">
        <v>2000</v>
      </c>
      <c r="F87" s="23">
        <v>4150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46632</v>
      </c>
      <c r="C88" s="23">
        <v>45632</v>
      </c>
      <c r="D88" s="23">
        <v>40000</v>
      </c>
      <c r="E88" s="23">
        <v>21500</v>
      </c>
      <c r="F88" s="23">
        <v>44632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202682</v>
      </c>
      <c r="C93" s="18">
        <f t="shared" si="33"/>
        <v>142682</v>
      </c>
      <c r="D93" s="18">
        <f t="shared" si="33"/>
        <v>108890</v>
      </c>
      <c r="E93" s="18">
        <f t="shared" si="33"/>
        <v>96272</v>
      </c>
      <c r="F93" s="18">
        <f>SUM(F94:F105)</f>
        <v>391970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55792</v>
      </c>
      <c r="C94" s="25">
        <v>53792</v>
      </c>
      <c r="D94" s="25">
        <v>50000</v>
      </c>
      <c r="E94" s="25">
        <v>50000</v>
      </c>
      <c r="F94" s="25">
        <v>53792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100000</v>
      </c>
      <c r="C95" s="23">
        <v>50000</v>
      </c>
      <c r="D95" s="23">
        <v>25000</v>
      </c>
      <c r="E95" s="23">
        <v>29132</v>
      </c>
      <c r="F95" s="23">
        <v>36922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15000</v>
      </c>
      <c r="C97" s="23">
        <v>15000</v>
      </c>
      <c r="D97" s="23">
        <v>15000</v>
      </c>
      <c r="E97" s="23">
        <v>0</v>
      </c>
      <c r="F97" s="23">
        <v>14963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8000</v>
      </c>
      <c r="C98" s="23">
        <v>6000</v>
      </c>
      <c r="D98" s="23">
        <v>5000</v>
      </c>
      <c r="E98" s="23">
        <v>5000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6000</v>
      </c>
      <c r="D101" s="23">
        <v>5000</v>
      </c>
      <c r="E101" s="23">
        <v>3250</v>
      </c>
      <c r="F101" s="23">
        <v>14016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7000</v>
      </c>
      <c r="C102" s="23">
        <v>5000</v>
      </c>
      <c r="D102" s="23">
        <v>2000</v>
      </c>
      <c r="E102" s="23">
        <v>2000</v>
      </c>
      <c r="F102" s="23">
        <v>10093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150849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62113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6890</v>
      </c>
      <c r="C105" s="23">
        <v>6890</v>
      </c>
      <c r="D105" s="23">
        <v>6890</v>
      </c>
      <c r="E105" s="23">
        <v>6890</v>
      </c>
      <c r="F105" s="23">
        <v>49222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3810135</v>
      </c>
      <c r="C107" s="18">
        <f t="shared" si="34"/>
        <v>3772135</v>
      </c>
      <c r="D107" s="18">
        <f t="shared" si="34"/>
        <v>3710735</v>
      </c>
      <c r="E107" s="18">
        <f t="shared" si="34"/>
        <v>3766877</v>
      </c>
      <c r="F107" s="18">
        <f>SUM(F108:F133)</f>
        <v>2156157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76000</v>
      </c>
      <c r="C108" s="25">
        <v>74000</v>
      </c>
      <c r="D108" s="25">
        <v>110000</v>
      </c>
      <c r="E108" s="25">
        <v>281189</v>
      </c>
      <c r="F108" s="25">
        <v>82506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180000</v>
      </c>
      <c r="C109" s="23">
        <v>180000</v>
      </c>
      <c r="D109" s="23">
        <v>180000</v>
      </c>
      <c r="E109" s="23">
        <v>300000</v>
      </c>
      <c r="F109" s="23">
        <v>307079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7000</v>
      </c>
      <c r="F110" s="23">
        <v>5801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596135</v>
      </c>
      <c r="C111" s="23">
        <v>596135</v>
      </c>
      <c r="D111" s="23">
        <v>596135</v>
      </c>
      <c r="E111" s="23">
        <v>529458</v>
      </c>
      <c r="F111" s="23">
        <v>416413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2148000</v>
      </c>
      <c r="C112" s="23">
        <v>2148000</v>
      </c>
      <c r="D112" s="23">
        <v>2148000</v>
      </c>
      <c r="E112" s="23">
        <v>1969000</v>
      </c>
      <c r="F112" s="23">
        <v>1163500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600000</v>
      </c>
      <c r="C115" s="23">
        <v>580000</v>
      </c>
      <c r="D115" s="23">
        <v>512600</v>
      </c>
      <c r="E115" s="23">
        <v>609370</v>
      </c>
      <c r="F115" s="23">
        <v>86794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8000</v>
      </c>
      <c r="D116" s="23">
        <v>5000</v>
      </c>
      <c r="E116" s="23">
        <v>4000</v>
      </c>
      <c r="F116" s="23">
        <v>5730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5000</v>
      </c>
      <c r="C117" s="23">
        <v>5000</v>
      </c>
      <c r="D117" s="23">
        <v>5000</v>
      </c>
      <c r="E117" s="23">
        <v>5000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15000</v>
      </c>
      <c r="C118" s="23">
        <v>10000</v>
      </c>
      <c r="D118" s="23">
        <v>5000</v>
      </c>
      <c r="E118" s="23">
        <v>26860</v>
      </c>
      <c r="F118" s="23">
        <v>16739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55000</v>
      </c>
      <c r="C123" s="23">
        <v>50000</v>
      </c>
      <c r="D123" s="23">
        <v>35000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27000</v>
      </c>
      <c r="C124" s="23">
        <v>25000</v>
      </c>
      <c r="D124" s="23">
        <v>20000</v>
      </c>
      <c r="E124" s="23">
        <v>15000</v>
      </c>
      <c r="F124" s="23">
        <v>9696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50000</v>
      </c>
      <c r="C127" s="23">
        <v>50000</v>
      </c>
      <c r="D127" s="23">
        <v>50000</v>
      </c>
      <c r="E127" s="23">
        <v>0</v>
      </c>
      <c r="F127" s="23">
        <v>45999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24000</v>
      </c>
      <c r="C133" s="23">
        <v>22000</v>
      </c>
      <c r="D133" s="23">
        <v>20000</v>
      </c>
      <c r="E133" s="23">
        <v>20000</v>
      </c>
      <c r="F133" s="23">
        <v>15900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320000</v>
      </c>
      <c r="C142" s="18">
        <f t="shared" si="37"/>
        <v>299538</v>
      </c>
      <c r="D142" s="18">
        <f t="shared" si="37"/>
        <v>170000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180000</v>
      </c>
      <c r="C144" s="23">
        <v>179538</v>
      </c>
      <c r="D144" s="23">
        <v>100000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90000</v>
      </c>
      <c r="C146" s="23">
        <v>80000</v>
      </c>
      <c r="D146" s="23">
        <v>50000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50000</v>
      </c>
      <c r="C148" s="23">
        <v>40000</v>
      </c>
      <c r="D148" s="23">
        <v>20000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85000</v>
      </c>
      <c r="C150" s="18">
        <f t="shared" si="38"/>
        <v>67000</v>
      </c>
      <c r="D150" s="18">
        <f t="shared" si="38"/>
        <v>50000</v>
      </c>
      <c r="E150" s="18">
        <f t="shared" si="38"/>
        <v>25000</v>
      </c>
      <c r="F150" s="18">
        <f>SUM(F151:F168)</f>
        <v>25795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22000</v>
      </c>
      <c r="C152" s="23">
        <v>20000</v>
      </c>
      <c r="D152" s="23">
        <v>15000</v>
      </c>
      <c r="E152" s="23">
        <v>20000</v>
      </c>
      <c r="F152" s="23">
        <v>19658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7000</v>
      </c>
      <c r="D156" s="23">
        <v>5000</v>
      </c>
      <c r="E156" s="23">
        <v>5000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7000</v>
      </c>
      <c r="D159" s="23">
        <v>5000</v>
      </c>
      <c r="E159" s="23">
        <v>0</v>
      </c>
      <c r="F159" s="23">
        <v>233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</v>
      </c>
      <c r="C160" s="23">
        <v>7000</v>
      </c>
      <c r="D160" s="23">
        <v>5000</v>
      </c>
      <c r="E160" s="23">
        <v>0</v>
      </c>
      <c r="F160" s="23">
        <v>5904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13000</v>
      </c>
      <c r="C163" s="23">
        <v>12000</v>
      </c>
      <c r="D163" s="23">
        <v>10000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10000</v>
      </c>
      <c r="C164" s="23">
        <v>7000</v>
      </c>
      <c r="D164" s="23">
        <v>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10000</v>
      </c>
      <c r="C165" s="23">
        <v>7000</v>
      </c>
      <c r="D165" s="23">
        <v>5000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212979</v>
      </c>
      <c r="C225" s="18">
        <f t="shared" si="47"/>
        <v>170479</v>
      </c>
      <c r="D225" s="18">
        <f t="shared" si="47"/>
        <v>145479</v>
      </c>
      <c r="E225" s="18">
        <f t="shared" si="47"/>
        <v>118956</v>
      </c>
      <c r="F225" s="18">
        <f>SUM(F226:F238)</f>
        <v>3300683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37500</v>
      </c>
      <c r="D226" s="25">
        <v>25000</v>
      </c>
      <c r="E226" s="25">
        <v>43089</v>
      </c>
      <c r="F226" s="25">
        <v>895289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30000</v>
      </c>
      <c r="C227" s="23">
        <v>20000</v>
      </c>
      <c r="D227" s="23">
        <v>15000</v>
      </c>
      <c r="E227" s="23">
        <v>0</v>
      </c>
      <c r="F227" s="23">
        <v>534213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22500</v>
      </c>
      <c r="C231" s="23">
        <v>15000</v>
      </c>
      <c r="D231" s="23">
        <v>10000</v>
      </c>
      <c r="E231" s="23">
        <v>0</v>
      </c>
      <c r="F231" s="23">
        <v>270406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80000</v>
      </c>
      <c r="C233" s="23">
        <v>70000</v>
      </c>
      <c r="D233" s="23">
        <v>70000</v>
      </c>
      <c r="E233" s="23">
        <v>75867</v>
      </c>
      <c r="F233" s="23">
        <v>1084508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10000</v>
      </c>
      <c r="C234" s="23">
        <v>7500</v>
      </c>
      <c r="D234" s="23">
        <v>5000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customHeight="1">
      <c r="A238" s="8">
        <v>451012</v>
      </c>
      <c r="B238" s="23">
        <v>20479</v>
      </c>
      <c r="C238" s="23">
        <v>20479</v>
      </c>
      <c r="D238" s="23">
        <v>20479</v>
      </c>
      <c r="E238" s="23">
        <v>0</v>
      </c>
      <c r="F238" s="23">
        <v>516267</v>
      </c>
      <c r="G238" s="32" t="s">
        <v>198</v>
      </c>
      <c r="H238" s="8">
        <v>451012</v>
      </c>
      <c r="I238" s="4" t="str">
        <f t="shared" si="42"/>
        <v>SHOW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2020-03-04T06:08:49Z</cp:lastPrinted>
  <dcterms:created xsi:type="dcterms:W3CDTF">2018-12-30T09:54:12Z</dcterms:created>
  <dcterms:modified xsi:type="dcterms:W3CDTF">2020-03-04T06:08:51Z</dcterms:modified>
</cp:coreProperties>
</file>