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l="1"/>
  <c r="D10" i="1" s="1"/>
  <c r="I34" i="1"/>
  <c r="B36" i="1"/>
  <c r="I37" i="1"/>
  <c r="I176" i="1"/>
  <c r="I225" i="1"/>
  <c r="B33" i="1"/>
  <c r="I245" i="1"/>
  <c r="I254" i="1"/>
  <c r="I23" i="1"/>
  <c r="I31" i="1"/>
  <c r="E26" i="1"/>
  <c r="E10" i="1" s="1"/>
  <c r="E11" i="1" s="1"/>
  <c r="F26" i="1"/>
  <c r="F10" i="1" s="1"/>
  <c r="F11" i="1" s="1"/>
  <c r="C11" i="1"/>
  <c r="D11" i="1"/>
  <c r="B26" i="1" l="1"/>
  <c r="I33" i="1"/>
  <c r="B14" i="1"/>
  <c r="I36" i="1"/>
  <c r="I14" i="1" l="1"/>
  <c r="B13" i="1"/>
  <c r="B10" i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<sst xmlns="http://schemas.openxmlformats.org/spreadsheetml/2006/main" count="246" uniqueCount="216">
  <si>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</si>
  <si>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</si>
  <si>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</si>
  <si>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</si>
  <si>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</si>
  <si>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</si>
  <si>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</si>
  <si>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</si>
  <si>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</si>
  <si>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</si>
  <si>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</si>
  <si>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</si>
  <si>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</si>
  <si>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</si>
  <si>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</si>
  <si>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</si>
  <si>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</si>
  <si>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</si>
  <si>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</si>
  <si>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</si>
  <si>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</si>
  <si>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</si>
  <si>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</si>
  <si>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</si>
  <si>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</si>
  <si>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</si>
  <si>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</si>
  <si>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</si>
  <si>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</si>
  <si>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</si>
  <si>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</si>
  <si>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</si>
  <si>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</si>
  <si>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</si>
  <si>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</si>
  <si>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</si>
  <si>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</si>
  <si>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</si>
  <si>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</si>
  <si>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</si>
  <si>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</si>
  <si>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</si>
  <si>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</si>
  <si>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</si>
  <si>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</si>
  <si>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</si>
  <si>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</si>
  <si>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</si>
  <si>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</si>
  <si>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</si>
  <si>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</si>
  <si>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</si>
  <si>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</si>
  <si>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</si>
  <si>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</si>
  <si>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</si>
  <si>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</si>
  <si>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</si>
  <si>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</si>
  <si>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</si>
  <si>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</si>
  <si>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</si>
  <si>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</si>
  <si>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</si>
  <si>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</si>
  <si>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</si>
  <si>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</si>
  <si>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</si>
  <si>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</si>
  <si>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</si>
  <si>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</si>
  <si>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</si>
  <si>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</si>
  <si>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</si>
  <si>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</si>
  <si>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</si>
  <si>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</si>
  <si>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</si>
  <si>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</si>
  <si>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</si>
  <si>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</si>
  <si>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</si>
  <si>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</si>
  <si>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</si>
  <si>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</si>
  <si>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</si>
  <si>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</si>
  <si>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</si>
  <si>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</si>
  <si>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</si>
  <si>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</si>
  <si>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</si>
  <si>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</si>
  <si>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</si>
  <si>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</si>
  <si>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</si>
  <si>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</si>
  <si>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</si>
  <si>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</si>
  <si>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</si>
  <si>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</si>
  <si>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</si>
  <si>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</si>
  <si>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</si>
  <si>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</si>
  <si>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</si>
  <si>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</si>
  <si>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</si>
  <si>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</si>
  <si>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</si>
  <si>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</si>
  <si>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</si>
  <si>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</si>
  <si>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</si>
  <si>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</si>
  <si>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</si>
  <si>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</si>
  <si>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</si>
  <si>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</si>
  <si>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</si>
  <si>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</si>
  <si>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</si>
  <si>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</si>
  <si>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</si>
  <si>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</si>
  <si>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</si>
  <si>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</si>
  <si>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</si>
  <si>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</si>
  <si>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</si>
  <si>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</si>
  <si>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</si>
  <si>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</si>
  <si>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</si>
  <si>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</si>
  <si>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</si>
  <si>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</si>
  <si>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</si>
  <si>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</si>
  <si>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</si>
  <si>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</si>
  <si>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</si>
  <si>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</si>
  <si>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</si>
  <si>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</si>
  <si>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</si>
  <si>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</si>
  <si>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</si>
  <si>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</si>
  <si>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</si>
  <si>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</si>
  <si>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</si>
  <si>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</si>
  <si>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</si>
  <si>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</si>
  <si>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</si>
  <si>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</si>
  <si>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</si>
  <si>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</si>
  <si>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</si>
  <si>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</si>
  <si>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</si>
  <si>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</si>
  <si>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</si>
  <si>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</si>
  <si>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</si>
  <si>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</si>
  <si>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</si>
  <si>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</si>
  <si>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</si>
  <si>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</si>
  <si>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</si>
  <si>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</si>
  <si>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</si>
  <si>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</si>
  <si>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</si>
  <si>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</si>
  <si>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</si>
  <si>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</si>
  <si>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</si>
  <si>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</si>
  <si>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</si>
  <si>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</si>
  <si>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</si>
  <si>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</si>
  <si>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</si>
  <si>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</si>
  <si>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</si>
  <si>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</si>
  <si>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</si>
  <si>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</si>
  <si>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</si>
  <si>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</si>
  <si>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</si>
  <si>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</si>
  <si>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</si>
  <si>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</si>
  <si>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</si>
  <si>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</si>
  <si>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</si>
  <si>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</si>
  <si>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</si>
  <si>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</si>
  <si>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</si>
  <si>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</si>
  <si>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</si>
  <si>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</si>
  <si>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</si>
  <si>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</si>
  <si>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</si>
  <si>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</si>
  <si>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</si>
  <si>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ފިނޭ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</si>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</sst>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9" sqref="G9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1600000</v>
      </c>
      <c r="C9" s="15">
        <f t="shared" si="0"/>
        <v>1600000</v>
      </c>
      <c r="D9" s="15">
        <f t="shared" si="0"/>
        <v>1580000</v>
      </c>
      <c r="E9" s="15">
        <f t="shared" si="0"/>
        <v>1262607</v>
      </c>
      <c r="F9" s="15">
        <f>F13</f>
        <v>1574136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215</v>
      </c>
    </row>
    <row r="11" spans="1:10" ht="22.5" customHeight="1" thickBot="1">
      <c r="B11" s="18">
        <f t="shared" ref="B11:E11" si="3">SUM(B9:B10)</f>
        <v>1600000</v>
      </c>
      <c r="C11" s="18">
        <f t="shared" si="3"/>
        <v>1600000</v>
      </c>
      <c r="D11" s="18">
        <f t="shared" si="3"/>
        <v>1580000</v>
      </c>
      <c r="E11" s="18">
        <f t="shared" si="3"/>
        <v>1262607</v>
      </c>
      <c r="F11" s="18">
        <f>SUM(F9:F10)</f>
        <v>1574136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1600000</v>
      </c>
      <c r="C13" s="18">
        <f t="shared" si="4"/>
        <v>1600000</v>
      </c>
      <c r="D13" s="18">
        <f t="shared" si="4"/>
        <v>1580000</v>
      </c>
      <c r="E13" s="18">
        <f t="shared" si="4"/>
        <v>1262607</v>
      </c>
      <c r="F13" s="18">
        <f>SUM(F14:F24)</f>
        <v>1574136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1054260</v>
      </c>
      <c r="C14" s="22">
        <f t="shared" si="5"/>
        <v>1054260</v>
      </c>
      <c r="D14" s="22">
        <f t="shared" si="5"/>
        <v>1054260</v>
      </c>
      <c r="E14" s="22">
        <f t="shared" si="5"/>
        <v>772355</v>
      </c>
      <c r="F14" s="22">
        <f>F36</f>
        <v>965698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54264</v>
      </c>
      <c r="C15" s="23">
        <f t="shared" si="6"/>
        <v>54264</v>
      </c>
      <c r="D15" s="23">
        <f t="shared" si="6"/>
        <v>54264</v>
      </c>
      <c r="E15" s="23">
        <f t="shared" si="6"/>
        <v>39543</v>
      </c>
      <c r="F15" s="23">
        <f>F77</f>
        <v>49735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13000</v>
      </c>
      <c r="C16" s="23">
        <f t="shared" si="7"/>
        <v>13000</v>
      </c>
      <c r="D16" s="23">
        <f t="shared" si="7"/>
        <v>13000</v>
      </c>
      <c r="E16" s="23">
        <f t="shared" si="7"/>
        <v>13000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17650</v>
      </c>
      <c r="C17" s="23">
        <f t="shared" si="8"/>
        <v>17650</v>
      </c>
      <c r="D17" s="23">
        <f t="shared" si="8"/>
        <v>10150</v>
      </c>
      <c r="E17" s="23">
        <f t="shared" si="8"/>
        <v>17650</v>
      </c>
      <c r="F17" s="23">
        <f>F93</f>
        <v>31500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257500</v>
      </c>
      <c r="C18" s="23">
        <f t="shared" si="9"/>
        <v>257500</v>
      </c>
      <c r="D18" s="23">
        <f t="shared" si="9"/>
        <v>257500</v>
      </c>
      <c r="E18" s="23">
        <f t="shared" si="9"/>
        <v>250659</v>
      </c>
      <c r="F18" s="23">
        <f>F107</f>
        <v>294703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15.7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35326</v>
      </c>
      <c r="C21" s="23">
        <f t="shared" si="12"/>
        <v>35326</v>
      </c>
      <c r="D21" s="23">
        <f t="shared" si="12"/>
        <v>22826</v>
      </c>
      <c r="E21" s="23">
        <f t="shared" si="12"/>
        <v>1400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168000</v>
      </c>
      <c r="C23" s="23">
        <f t="shared" si="14"/>
        <v>168000</v>
      </c>
      <c r="D23" s="23">
        <f t="shared" si="14"/>
        <v>168000</v>
      </c>
      <c r="E23" s="23">
        <f t="shared" si="14"/>
        <v>168000</v>
      </c>
      <c r="F23" s="23">
        <f>F176</f>
        <v>222500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6.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1054260</v>
      </c>
      <c r="C36" s="18">
        <f t="shared" si="25"/>
        <v>1054260</v>
      </c>
      <c r="D36" s="18">
        <f t="shared" si="25"/>
        <v>1054260</v>
      </c>
      <c r="E36" s="18">
        <f t="shared" si="25"/>
        <v>772355</v>
      </c>
      <c r="F36" s="18">
        <f>SUM(F37:F38)</f>
        <v>965698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801360</v>
      </c>
      <c r="C37" s="25">
        <f t="shared" si="26"/>
        <v>801360</v>
      </c>
      <c r="D37" s="25">
        <f t="shared" si="26"/>
        <v>801360</v>
      </c>
      <c r="E37" s="25">
        <f t="shared" si="26"/>
        <v>560405</v>
      </c>
      <c r="F37" s="25">
        <f>F40</f>
        <v>736698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252900</v>
      </c>
      <c r="C38" s="23">
        <f t="shared" si="27"/>
        <v>252900</v>
      </c>
      <c r="D38" s="23">
        <f t="shared" si="27"/>
        <v>252900</v>
      </c>
      <c r="E38" s="23">
        <f t="shared" si="27"/>
        <v>211950</v>
      </c>
      <c r="F38" s="23">
        <f>F44</f>
        <v>229000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801360</v>
      </c>
      <c r="C40" s="18">
        <f t="shared" si="28"/>
        <v>801360</v>
      </c>
      <c r="D40" s="18">
        <f t="shared" si="28"/>
        <v>801360</v>
      </c>
      <c r="E40" s="18">
        <f t="shared" si="28"/>
        <v>560405</v>
      </c>
      <c r="F40" s="18">
        <f>SUM(F41:F42)</f>
        <v>736698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775200</v>
      </c>
      <c r="C41" s="25">
        <v>775200</v>
      </c>
      <c r="D41" s="25">
        <v>775200</v>
      </c>
      <c r="E41" s="25">
        <v>559997</v>
      </c>
      <c r="F41" s="25">
        <v>734944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26160</v>
      </c>
      <c r="C42" s="23">
        <v>26160</v>
      </c>
      <c r="D42" s="23">
        <v>26160</v>
      </c>
      <c r="E42" s="23">
        <v>408</v>
      </c>
      <c r="F42" s="23">
        <v>1754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252900</v>
      </c>
      <c r="C44" s="18">
        <f t="shared" si="29"/>
        <v>252900</v>
      </c>
      <c r="D44" s="18">
        <f t="shared" si="29"/>
        <v>252900</v>
      </c>
      <c r="E44" s="18">
        <f t="shared" si="29"/>
        <v>211950</v>
      </c>
      <c r="F44" s="18">
        <f>SUM(F45:F75)</f>
        <v>229000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18000</v>
      </c>
      <c r="F48" s="23">
        <v>22400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</v>
      </c>
      <c r="C67" s="23">
        <v>300</v>
      </c>
      <c r="D67" s="23">
        <v>300</v>
      </c>
      <c r="E67" s="23">
        <v>300</v>
      </c>
      <c r="F67" s="23">
        <v>300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72000</v>
      </c>
      <c r="C69" s="23">
        <v>72000</v>
      </c>
      <c r="D69" s="23">
        <v>72000</v>
      </c>
      <c r="E69" s="23">
        <v>55250</v>
      </c>
      <c r="F69" s="23">
        <v>75633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42000</v>
      </c>
      <c r="C73" s="23">
        <v>42000</v>
      </c>
      <c r="D73" s="23">
        <v>42000</v>
      </c>
      <c r="E73" s="23">
        <v>28000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54264</v>
      </c>
      <c r="C77" s="18">
        <f t="shared" si="31"/>
        <v>54264</v>
      </c>
      <c r="D77" s="18">
        <f t="shared" si="31"/>
        <v>54264</v>
      </c>
      <c r="E77" s="18">
        <f t="shared" si="31"/>
        <v>39543</v>
      </c>
      <c r="F77" s="18">
        <f>SUM(F78:F83)</f>
        <v>49735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54264</v>
      </c>
      <c r="C83" s="23">
        <v>54264</v>
      </c>
      <c r="D83" s="23">
        <v>54264</v>
      </c>
      <c r="E83" s="23">
        <v>39543</v>
      </c>
      <c r="F83" s="23">
        <v>49735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13000</v>
      </c>
      <c r="C85" s="18">
        <f t="shared" si="32"/>
        <v>13000</v>
      </c>
      <c r="D85" s="18">
        <f t="shared" si="32"/>
        <v>13000</v>
      </c>
      <c r="E85" s="18">
        <f t="shared" si="32"/>
        <v>13000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3000</v>
      </c>
      <c r="C88" s="23">
        <v>3000</v>
      </c>
      <c r="D88" s="23">
        <v>3000</v>
      </c>
      <c r="E88" s="23">
        <v>3000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17650</v>
      </c>
      <c r="C93" s="18">
        <f t="shared" si="33"/>
        <v>17650</v>
      </c>
      <c r="D93" s="18">
        <f t="shared" si="33"/>
        <v>10150</v>
      </c>
      <c r="E93" s="18">
        <f t="shared" si="33"/>
        <v>17650</v>
      </c>
      <c r="F93" s="18">
        <f>SUM(F94:F105)</f>
        <v>31500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7500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2000</v>
      </c>
      <c r="F98" s="23">
        <v>14000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650</v>
      </c>
      <c r="C101" s="23">
        <v>650</v>
      </c>
      <c r="D101" s="23">
        <v>650</v>
      </c>
      <c r="E101" s="23">
        <v>650</v>
      </c>
      <c r="F101" s="23">
        <v>1000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257500</v>
      </c>
      <c r="C107" s="18">
        <f t="shared" si="34"/>
        <v>257500</v>
      </c>
      <c r="D107" s="18">
        <f t="shared" si="34"/>
        <v>257500</v>
      </c>
      <c r="E107" s="18">
        <f t="shared" si="34"/>
        <v>250659</v>
      </c>
      <c r="F107" s="18">
        <f>SUM(F108:F133)</f>
        <v>294703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23000</v>
      </c>
      <c r="C108" s="25">
        <v>23000</v>
      </c>
      <c r="D108" s="25">
        <v>23000</v>
      </c>
      <c r="E108" s="25">
        <v>23000</v>
      </c>
      <c r="F108" s="25">
        <v>27100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105000</v>
      </c>
      <c r="C109" s="23">
        <v>105000</v>
      </c>
      <c r="D109" s="23">
        <v>105000</v>
      </c>
      <c r="E109" s="23">
        <v>98159</v>
      </c>
      <c r="F109" s="23">
        <v>82603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15000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100000</v>
      </c>
      <c r="F114" s="23">
        <v>156000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1500</v>
      </c>
      <c r="E118" s="23">
        <v>1500</v>
      </c>
      <c r="F118" s="23">
        <v>1000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13000</v>
      </c>
      <c r="C121" s="23">
        <v>13000</v>
      </c>
      <c r="D121" s="23">
        <v>13000</v>
      </c>
      <c r="E121" s="23">
        <v>13000</v>
      </c>
      <c r="F121" s="23">
        <v>13000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35326</v>
      </c>
      <c r="C150" s="18">
        <f t="shared" si="38"/>
        <v>35326</v>
      </c>
      <c r="D150" s="18">
        <f t="shared" si="38"/>
        <v>22826</v>
      </c>
      <c r="E150" s="18">
        <f t="shared" si="38"/>
        <v>1400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33926</v>
      </c>
      <c r="C152" s="23">
        <v>33926</v>
      </c>
      <c r="D152" s="23">
        <v>21426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 thickBot="1">
      <c r="A157" s="8">
        <v>226007</v>
      </c>
      <c r="B157" s="23">
        <v>1400</v>
      </c>
      <c r="C157" s="23">
        <v>1400</v>
      </c>
      <c r="D157" s="23">
        <v>1400</v>
      </c>
      <c r="E157" s="23">
        <v>1400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168000</v>
      </c>
      <c r="C176" s="18">
        <f t="shared" si="40"/>
        <v>168000</v>
      </c>
      <c r="D176" s="18">
        <f t="shared" si="40"/>
        <v>168000</v>
      </c>
      <c r="E176" s="18">
        <f t="shared" si="40"/>
        <v>168000</v>
      </c>
      <c r="F176" s="18">
        <f>SUM(F177:F196)</f>
        <v>222500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20000</v>
      </c>
      <c r="C185" s="23">
        <v>20000</v>
      </c>
      <c r="D185" s="23">
        <v>20000</v>
      </c>
      <c r="E185" s="23">
        <v>20000</v>
      </c>
      <c r="F185" s="23">
        <v>60000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3">
        <v>148000</v>
      </c>
      <c r="C186" s="23">
        <v>148000</v>
      </c>
      <c r="D186" s="23">
        <v>148000</v>
      </c>
      <c r="E186" s="23">
        <v>148000</v>
      </c>
      <c r="F186" s="23">
        <v>162500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2020-03-04T05:08:31Z</cp:lastPrinted>
  <dcterms:created xsi:type="dcterms:W3CDTF">2018-12-30T09:54:12Z</dcterms:created>
  <dcterms:modified xsi:type="dcterms:W3CDTF">2020-03-04T05:08:34Z</dcterms:modified>
</cp:coreProperties>
</file>