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D26" i="1"/>
  <c r="D10" i="1" s="1"/>
  <c r="D11" i="1" s="1"/>
  <c r="F11" i="1"/>
  <c r="C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<sst xmlns="http://schemas.openxmlformats.org/spreadsheetml/2006/main" count="245" uniqueCount="216">
  <si>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</si>
  <si>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</si>
  <si>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</si>
  <si>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</si>
  <si>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</si>
  <si>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</si>
  <si>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</si>
  <si>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</si>
  <si>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</si>
  <si>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</si>
  <si>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</si>
  <si>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</si>
  <si>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</si>
  <si>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</si>
  <si>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</si>
  <si>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</si>
  <si>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</si>
  <si>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</si>
  <si>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</si>
  <si>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</si>
  <si>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</si>
  <si>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</si>
  <si>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</si>
  <si>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</si>
  <si>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</si>
  <si>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</si>
  <si>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</si>
  <si>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</si>
  <si>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</si>
  <si>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</si>
  <si>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</si>
  <si>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</si>
  <si>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</si>
  <si>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</si>
  <si>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</si>
  <si>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</si>
  <si>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</si>
  <si>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</si>
  <si>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</si>
  <si>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</si>
  <si>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</si>
  <si>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</si>
  <si>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</si>
  <si>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</si>
  <si>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</si>
  <si>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</si>
  <si>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</si>
  <si>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</si>
  <si>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</si>
  <si>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</si>
  <si>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</si>
  <si>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</si>
  <si>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</si>
  <si>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</si>
  <si>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</si>
  <si>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</si>
  <si>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</si>
  <si>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</si>
  <si>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</si>
  <si>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</si>
  <si>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</si>
  <si>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</si>
  <si>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</si>
  <si>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</si>
  <si>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</si>
  <si>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</si>
  <si>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</si>
  <si>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</si>
  <si>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</si>
  <si>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</si>
  <si>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</si>
  <si>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</si>
  <si>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</si>
  <si>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</si>
  <si>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</si>
  <si>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</si>
  <si>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</si>
  <si>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</si>
  <si>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</si>
  <si>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</si>
  <si>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</si>
  <si>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</si>
  <si>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</si>
  <si>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</si>
  <si>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</si>
  <si>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</si>
  <si>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</si>
  <si>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</si>
  <si>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</si>
  <si>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</si>
  <si>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</si>
  <si>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</si>
  <si>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</si>
  <si>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</si>
  <si>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</si>
  <si>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</si>
  <si>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</si>
  <si>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</si>
  <si>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</si>
  <si>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</si>
  <si>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</si>
  <si>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</si>
  <si>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</si>
  <si>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</si>
  <si>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</si>
  <si>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</si>
  <si>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</si>
  <si>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</si>
  <si>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</si>
  <si>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</si>
  <si>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</si>
  <si>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</si>
  <si>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</si>
  <si>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</si>
  <si>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</si>
  <si>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</si>
  <si>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</si>
  <si>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</si>
  <si>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</si>
  <si>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</si>
  <si>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</si>
  <si>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</si>
  <si>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</si>
  <si>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</si>
  <si>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</si>
  <si>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</si>
  <si>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</si>
  <si>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</si>
  <si>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</si>
  <si>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</si>
  <si>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</si>
  <si>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</si>
  <si>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</si>
  <si>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</si>
  <si>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</si>
  <si>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</si>
  <si>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</si>
  <si>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</si>
  <si>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</si>
  <si>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</si>
  <si>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</si>
  <si>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</si>
  <si>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</si>
  <si>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</si>
  <si>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</si>
  <si>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</si>
  <si>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</si>
  <si>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</si>
  <si>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</si>
  <si>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</si>
  <si>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</si>
  <si>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</si>
  <si>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</si>
  <si>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</si>
  <si>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</si>
  <si>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</si>
  <si>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</si>
  <si>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</si>
  <si>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</si>
  <si>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</si>
  <si>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</si>
  <si>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</si>
  <si>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</si>
  <si>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</si>
  <si>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</si>
  <si>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</si>
  <si>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</si>
  <si>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</si>
  <si>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</si>
  <si>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</si>
  <si>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</si>
  <si>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</si>
  <si>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</si>
  <si>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</si>
  <si>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</si>
  <si>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</si>
  <si>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</si>
  <si>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</si>
  <si>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</si>
  <si>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</si>
  <si>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</si>
  <si>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</si>
  <si>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</si>
  <si>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</si>
  <si>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</si>
  <si>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</si>
  <si>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</si>
  <si>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</si>
  <si>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</si>
  <si>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</si>
  <si>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</si>
  <si>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</si>
  <si>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</si>
  <si>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</si>
  <si>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</si>
  <si>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</si>
  <si>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</si>
  <si>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</si>
  <si>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</si>
  <si>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</si>
  <si>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</si>
  <si>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</si>
  <si>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</si>
  <si>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</si>
  <si>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</si>
  <si>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</si>
  <si>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</si>
  <si>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</si>
  <si>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</si>
  <si>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</si>
  <si>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</si>
  <si>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</si>
  <si>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ހައްދުންމަތީ ގަމު ކައުންސިލްގެ އިދާރާ 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</si>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</sst>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1450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6380860</v>
      </c>
      <c r="C9" s="15">
        <f t="shared" si="0"/>
        <v>6380860</v>
      </c>
      <c r="D9" s="15">
        <f t="shared" si="0"/>
        <v>6380860</v>
      </c>
      <c r="E9" s="15">
        <f t="shared" si="0"/>
        <v>6330805</v>
      </c>
      <c r="F9" s="15">
        <f>F13</f>
        <v>5859809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6430860</v>
      </c>
      <c r="C11" s="18">
        <f t="shared" si="3"/>
        <v>6430860</v>
      </c>
      <c r="D11" s="18">
        <f t="shared" si="3"/>
        <v>6430860</v>
      </c>
      <c r="E11" s="18">
        <f t="shared" si="3"/>
        <v>6330805</v>
      </c>
      <c r="F11" s="18">
        <f>SUM(F9:F10)</f>
        <v>5859809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6380860</v>
      </c>
      <c r="C13" s="18">
        <f t="shared" si="4"/>
        <v>6380860</v>
      </c>
      <c r="D13" s="18">
        <f t="shared" si="4"/>
        <v>6380860</v>
      </c>
      <c r="E13" s="18">
        <f t="shared" si="4"/>
        <v>6330805</v>
      </c>
      <c r="F13" s="18">
        <f>SUM(F14:F24)</f>
        <v>5859809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4863828</v>
      </c>
      <c r="C14" s="22">
        <f t="shared" si="5"/>
        <v>4863828</v>
      </c>
      <c r="D14" s="22">
        <f t="shared" si="5"/>
        <v>4863828</v>
      </c>
      <c r="E14" s="22">
        <f t="shared" si="5"/>
        <v>4651275</v>
      </c>
      <c r="F14" s="22">
        <f>F36</f>
        <v>4186939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204364</v>
      </c>
      <c r="C15" s="23">
        <f t="shared" si="6"/>
        <v>204364</v>
      </c>
      <c r="D15" s="23">
        <f t="shared" si="6"/>
        <v>204364</v>
      </c>
      <c r="E15" s="23">
        <f t="shared" si="6"/>
        <v>207047</v>
      </c>
      <c r="F15" s="23">
        <f>F77</f>
        <v>203202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13000</v>
      </c>
      <c r="C16" s="23">
        <f t="shared" si="7"/>
        <v>13000</v>
      </c>
      <c r="D16" s="23">
        <f t="shared" si="7"/>
        <v>13000</v>
      </c>
      <c r="E16" s="23">
        <f t="shared" si="7"/>
        <v>15000</v>
      </c>
      <c r="F16" s="23">
        <f>F85</f>
        <v>15500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41000</v>
      </c>
      <c r="C17" s="23">
        <f t="shared" si="8"/>
        <v>41000</v>
      </c>
      <c r="D17" s="23">
        <f t="shared" si="8"/>
        <v>41000</v>
      </c>
      <c r="E17" s="23">
        <f t="shared" si="8"/>
        <v>45000</v>
      </c>
      <c r="F17" s="23">
        <f>F93</f>
        <v>57500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938668</v>
      </c>
      <c r="C18" s="23">
        <f t="shared" si="9"/>
        <v>938668</v>
      </c>
      <c r="D18" s="23">
        <f t="shared" si="9"/>
        <v>938668</v>
      </c>
      <c r="E18" s="23">
        <f t="shared" si="9"/>
        <v>1032483</v>
      </c>
      <c r="F18" s="23">
        <f>F107</f>
        <v>986668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320000</v>
      </c>
      <c r="C23" s="23">
        <f t="shared" si="14"/>
        <v>320000</v>
      </c>
      <c r="D23" s="23">
        <f t="shared" si="14"/>
        <v>320000</v>
      </c>
      <c r="E23" s="23">
        <f t="shared" si="14"/>
        <v>380000</v>
      </c>
      <c r="F23" s="23">
        <f>F176</f>
        <v>380000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4863828</v>
      </c>
      <c r="C36" s="18">
        <f t="shared" si="25"/>
        <v>4863828</v>
      </c>
      <c r="D36" s="18">
        <f t="shared" si="25"/>
        <v>4863828</v>
      </c>
      <c r="E36" s="18">
        <f t="shared" si="25"/>
        <v>4651275</v>
      </c>
      <c r="F36" s="18">
        <f>SUM(F37:F38)</f>
        <v>4186939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3153228</v>
      </c>
      <c r="C37" s="25">
        <f t="shared" si="26"/>
        <v>3153228</v>
      </c>
      <c r="D37" s="25">
        <f t="shared" si="26"/>
        <v>3153228</v>
      </c>
      <c r="E37" s="25">
        <f t="shared" si="26"/>
        <v>3044348</v>
      </c>
      <c r="F37" s="25">
        <f>F40</f>
        <v>3047302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1710600</v>
      </c>
      <c r="C38" s="23">
        <f t="shared" si="27"/>
        <v>1710600</v>
      </c>
      <c r="D38" s="23">
        <f t="shared" si="27"/>
        <v>1710600</v>
      </c>
      <c r="E38" s="23">
        <f t="shared" si="27"/>
        <v>1606927</v>
      </c>
      <c r="F38" s="23">
        <f>F44</f>
        <v>1139637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3153228</v>
      </c>
      <c r="C40" s="18">
        <f t="shared" si="28"/>
        <v>3153228</v>
      </c>
      <c r="D40" s="18">
        <f t="shared" si="28"/>
        <v>3153228</v>
      </c>
      <c r="E40" s="18">
        <f t="shared" si="28"/>
        <v>3044348</v>
      </c>
      <c r="F40" s="18">
        <f>SUM(F41:F42)</f>
        <v>3047302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2919480</v>
      </c>
      <c r="C41" s="25">
        <v>2919480</v>
      </c>
      <c r="D41" s="25">
        <v>2919480</v>
      </c>
      <c r="E41" s="25">
        <v>2937113</v>
      </c>
      <c r="F41" s="25">
        <v>2967039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233748</v>
      </c>
      <c r="C42" s="23">
        <v>233748</v>
      </c>
      <c r="D42" s="23">
        <v>233748</v>
      </c>
      <c r="E42" s="23">
        <v>107235</v>
      </c>
      <c r="F42" s="23">
        <v>80263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1710600</v>
      </c>
      <c r="C44" s="18">
        <f t="shared" si="29"/>
        <v>1710600</v>
      </c>
      <c r="D44" s="18">
        <f t="shared" si="29"/>
        <v>1710600</v>
      </c>
      <c r="E44" s="18">
        <f t="shared" si="29"/>
        <v>1606927</v>
      </c>
      <c r="F44" s="18">
        <f>SUM(F45:F75)</f>
        <v>1139637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153000</v>
      </c>
      <c r="C48" s="23">
        <v>153000</v>
      </c>
      <c r="D48" s="23">
        <v>153000</v>
      </c>
      <c r="E48" s="23">
        <v>153000</v>
      </c>
      <c r="F48" s="23">
        <v>153700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customHeight="1">
      <c r="A51" s="8">
        <v>212009</v>
      </c>
      <c r="B51" s="23">
        <v>90000</v>
      </c>
      <c r="C51" s="23">
        <v>90000</v>
      </c>
      <c r="D51" s="23">
        <v>90000</v>
      </c>
      <c r="E51" s="23">
        <v>72750</v>
      </c>
      <c r="F51" s="23">
        <v>68660</v>
      </c>
      <c r="G51" s="32" t="s">
        <v>42</v>
      </c>
      <c r="H51" s="8">
        <v>212009</v>
      </c>
      <c r="I51" s="4" t="str">
        <f t="shared" si="1"/>
        <v>SHOW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customHeight="1">
      <c r="A55" s="8">
        <v>212013</v>
      </c>
      <c r="B55" s="23">
        <v>36000</v>
      </c>
      <c r="C55" s="23">
        <v>36000</v>
      </c>
      <c r="D55" s="23">
        <v>36000</v>
      </c>
      <c r="E55" s="23">
        <v>31275</v>
      </c>
      <c r="F55" s="23">
        <v>32190</v>
      </c>
      <c r="G55" s="32" t="s">
        <v>46</v>
      </c>
      <c r="H55" s="8">
        <v>212013</v>
      </c>
      <c r="I55" s="4" t="str">
        <f t="shared" si="1"/>
        <v>SHOW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148283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12825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10050</v>
      </c>
      <c r="F62" s="23">
        <v>6200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13200</v>
      </c>
      <c r="F66" s="23">
        <v>11992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6900</v>
      </c>
      <c r="F67" s="23">
        <v>6100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714000</v>
      </c>
      <c r="C69" s="23">
        <v>714000</v>
      </c>
      <c r="D69" s="23">
        <v>714000</v>
      </c>
      <c r="E69" s="23">
        <v>695655</v>
      </c>
      <c r="F69" s="23">
        <v>698567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1200</v>
      </c>
      <c r="C70" s="23">
        <v>1200</v>
      </c>
      <c r="D70" s="23">
        <v>1200</v>
      </c>
      <c r="E70" s="23">
        <v>90311</v>
      </c>
      <c r="F70" s="23">
        <v>1120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553200</v>
      </c>
      <c r="C73" s="23">
        <v>553200</v>
      </c>
      <c r="D73" s="23">
        <v>553200</v>
      </c>
      <c r="E73" s="23">
        <v>395786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204364</v>
      </c>
      <c r="C77" s="18">
        <f t="shared" si="31"/>
        <v>204364</v>
      </c>
      <c r="D77" s="18">
        <f t="shared" si="31"/>
        <v>204364</v>
      </c>
      <c r="E77" s="18">
        <f t="shared" si="31"/>
        <v>207047</v>
      </c>
      <c r="F77" s="18">
        <f>SUM(F78:F83)</f>
        <v>203202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204364</v>
      </c>
      <c r="C83" s="23">
        <v>204364</v>
      </c>
      <c r="D83" s="23">
        <v>204364</v>
      </c>
      <c r="E83" s="23">
        <v>207047</v>
      </c>
      <c r="F83" s="23">
        <v>203202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13000</v>
      </c>
      <c r="C85" s="18">
        <f t="shared" si="32"/>
        <v>13000</v>
      </c>
      <c r="D85" s="18">
        <f t="shared" si="32"/>
        <v>13000</v>
      </c>
      <c r="E85" s="18">
        <f t="shared" si="32"/>
        <v>15000</v>
      </c>
      <c r="F85" s="18">
        <f>SUM(F86:F91)</f>
        <v>15500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9000</v>
      </c>
      <c r="C86" s="25">
        <v>9000</v>
      </c>
      <c r="D86" s="25">
        <v>9000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500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4000</v>
      </c>
      <c r="C88" s="23">
        <v>4000</v>
      </c>
      <c r="D88" s="23">
        <v>4000</v>
      </c>
      <c r="E88" s="23">
        <v>5000</v>
      </c>
      <c r="F88" s="23">
        <v>15000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41000</v>
      </c>
      <c r="C93" s="18">
        <f t="shared" si="33"/>
        <v>41000</v>
      </c>
      <c r="D93" s="18">
        <f t="shared" si="33"/>
        <v>41000</v>
      </c>
      <c r="E93" s="18">
        <f t="shared" si="33"/>
        <v>45000</v>
      </c>
      <c r="F93" s="18">
        <f>SUM(F94:F105)</f>
        <v>57500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26000</v>
      </c>
      <c r="C94" s="25">
        <v>26000</v>
      </c>
      <c r="D94" s="25">
        <v>26000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7000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15000</v>
      </c>
      <c r="C96" s="23">
        <v>15000</v>
      </c>
      <c r="D96" s="23">
        <v>15000</v>
      </c>
      <c r="E96" s="23">
        <v>15000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938668</v>
      </c>
      <c r="C107" s="18">
        <f t="shared" si="34"/>
        <v>938668</v>
      </c>
      <c r="D107" s="18">
        <f t="shared" si="34"/>
        <v>938668</v>
      </c>
      <c r="E107" s="18">
        <f t="shared" si="34"/>
        <v>1032483</v>
      </c>
      <c r="F107" s="18">
        <f>SUM(F108:F133)</f>
        <v>986668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85000</v>
      </c>
      <c r="C108" s="25">
        <v>85000</v>
      </c>
      <c r="D108" s="25">
        <v>85000</v>
      </c>
      <c r="E108" s="25">
        <v>95625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763668</v>
      </c>
      <c r="C109" s="23">
        <v>763668</v>
      </c>
      <c r="D109" s="23">
        <v>763668</v>
      </c>
      <c r="E109" s="23">
        <v>835608</v>
      </c>
      <c r="F109" s="23">
        <v>763668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22500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70000</v>
      </c>
      <c r="C114" s="23">
        <v>70000</v>
      </c>
      <c r="D114" s="23">
        <v>70000</v>
      </c>
      <c r="E114" s="23">
        <v>78750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6000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320000</v>
      </c>
      <c r="C176" s="18">
        <f t="shared" si="40"/>
        <v>320000</v>
      </c>
      <c r="D176" s="18">
        <f t="shared" si="40"/>
        <v>320000</v>
      </c>
      <c r="E176" s="18">
        <f t="shared" si="40"/>
        <v>380000</v>
      </c>
      <c r="F176" s="18">
        <f>SUM(F177:F196)</f>
        <v>380000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290000</v>
      </c>
      <c r="C186" s="23">
        <v>290000</v>
      </c>
      <c r="D186" s="23">
        <v>290000</v>
      </c>
      <c r="E186" s="23">
        <v>350000</v>
      </c>
      <c r="F186" s="23">
        <v>350000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2020-03-08T05:58:41Z</cp:lastPrinted>
  <dcterms:created xsi:type="dcterms:W3CDTF">2018-12-30T09:54:12Z</dcterms:created>
  <dcterms:modified xsi:type="dcterms:W3CDTF">2020-03-08T05:58:44Z</dcterms:modified>
</cp:coreProperties>
</file>