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34" i="1" l="1"/>
  <c r="B33" i="1"/>
  <c r="I245" i="1"/>
  <c r="I176" i="1"/>
  <c r="I225" i="1"/>
  <c r="B36" i="1"/>
  <c r="I37" i="1"/>
  <c r="I23" i="1"/>
  <c r="I31" i="1"/>
  <c r="I254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<sst xmlns="http://schemas.openxmlformats.org/spreadsheetml/2006/main" count="245" uniqueCount="216">
  <si>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</si>
  <si>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</si>
  <si>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</si>
  <si>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</si>
  <si>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</si>
  <si>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</si>
  <si>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</si>
  <si>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</si>
  <si>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</si>
  <si>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</si>
  <si>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</si>
  <si>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</si>
  <si>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</si>
  <si>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</si>
  <si>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</si>
  <si>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</si>
  <si>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</si>
  <si>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</si>
  <si>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</si>
  <si>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</si>
  <si>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</si>
  <si>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</si>
  <si>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</si>
  <si>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</si>
  <si>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</si>
  <si>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</si>
  <si>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</si>
  <si>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</si>
  <si>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</si>
  <si>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</si>
  <si>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</si>
  <si>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</si>
  <si>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</si>
  <si>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</si>
  <si>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</si>
  <si>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</si>
  <si>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</si>
  <si>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</si>
  <si>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</si>
  <si>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</si>
  <si>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</si>
  <si>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</si>
  <si>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</si>
  <si>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</si>
  <si>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</si>
  <si>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</si>
  <si>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</si>
  <si>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</si>
  <si>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</si>
  <si>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</si>
  <si>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</si>
  <si>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</si>
  <si>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</si>
  <si>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</si>
  <si>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</si>
  <si>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</si>
  <si>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</si>
  <si>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</si>
  <si>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</si>
  <si>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</si>
  <si>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</si>
  <si>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</si>
  <si>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</si>
  <si>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</si>
  <si>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</si>
  <si>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</si>
  <si>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</si>
  <si>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</si>
  <si>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</si>
  <si>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</si>
  <si>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</si>
  <si>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</si>
  <si>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</si>
  <si>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</si>
  <si>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</si>
  <si>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</si>
  <si>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</si>
  <si>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</si>
  <si>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</si>
  <si>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</si>
  <si>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</si>
  <si>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</si>
  <si>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</si>
  <si>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</si>
  <si>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</si>
  <si>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</si>
  <si>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</si>
  <si>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</si>
  <si>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</si>
  <si>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</si>
  <si>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</si>
  <si>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</si>
  <si>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</si>
  <si>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</si>
  <si>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</si>
  <si>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</si>
  <si>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</si>
  <si>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</si>
  <si>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</si>
  <si>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</si>
  <si>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</si>
  <si>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</si>
  <si>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</si>
  <si>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</si>
  <si>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</si>
  <si>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</si>
  <si>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</si>
  <si>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</si>
  <si>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</si>
  <si>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</si>
  <si>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</si>
  <si>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</si>
  <si>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</si>
  <si>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</si>
  <si>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</si>
  <si>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</si>
  <si>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</si>
  <si>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</si>
  <si>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</si>
  <si>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</si>
  <si>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</si>
  <si>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</si>
  <si>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</si>
  <si>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</si>
  <si>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</si>
  <si>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</si>
  <si>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</si>
  <si>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</si>
  <si>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</si>
  <si>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</si>
  <si>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</si>
  <si>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</si>
  <si>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</si>
  <si>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</si>
  <si>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</si>
  <si>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</si>
  <si>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</si>
  <si>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</si>
  <si>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</si>
  <si>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</si>
  <si>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</si>
  <si>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</si>
  <si>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</si>
  <si>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</si>
  <si>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</si>
  <si>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</si>
  <si>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</si>
  <si>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</si>
  <si>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</si>
  <si>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</si>
  <si>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</si>
  <si>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</si>
  <si>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</si>
  <si>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</si>
  <si>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</si>
  <si>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</si>
  <si>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</si>
  <si>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</si>
  <si>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</si>
  <si>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</si>
  <si>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</si>
  <si>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</si>
  <si>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</si>
  <si>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</si>
  <si>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</si>
  <si>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</si>
  <si>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</si>
  <si>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</si>
  <si>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</si>
  <si>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</si>
  <si>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</si>
  <si>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</si>
  <si>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</si>
  <si>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</si>
  <si>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</si>
  <si>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</si>
  <si>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</si>
  <si>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</si>
  <si>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</si>
  <si>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</si>
  <si>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</si>
  <si>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</si>
  <si>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</si>
  <si>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</si>
  <si>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</si>
  <si>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</si>
  <si>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</si>
  <si>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</si>
  <si>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</si>
  <si>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</si>
  <si>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</si>
  <si>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</si>
  <si>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</si>
  <si>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</si>
  <si>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</si>
  <si>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</si>
  <si>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</si>
  <si>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</si>
  <si>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</si>
  <si>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</si>
  <si>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</si>
  <si>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</si>
  <si>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</si>
  <si>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</si>
  <si>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</si>
  <si>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</si>
  <si>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</si>
  <si>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</si>
  <si>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</si>
  <si>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</si>
  <si>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</si>
  <si>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</si>
  <si>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އުތުރުބުރީ އަނގޮޅިތީމު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</si>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</sst>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4" sqref="G14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1342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2219112</v>
      </c>
      <c r="C9" s="15">
        <f t="shared" si="0"/>
        <v>2219112</v>
      </c>
      <c r="D9" s="15">
        <f t="shared" si="0"/>
        <v>2209112</v>
      </c>
      <c r="E9" s="15">
        <f t="shared" si="0"/>
        <v>2169348</v>
      </c>
      <c r="F9" s="15">
        <f>F13</f>
        <v>1883902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2319112</v>
      </c>
      <c r="C11" s="18">
        <f t="shared" si="3"/>
        <v>2319112</v>
      </c>
      <c r="D11" s="18">
        <f t="shared" si="3"/>
        <v>2309112</v>
      </c>
      <c r="E11" s="18">
        <f t="shared" si="3"/>
        <v>2169348</v>
      </c>
      <c r="F11" s="18">
        <f>SUM(F9:F10)</f>
        <v>1883902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2219112</v>
      </c>
      <c r="C13" s="18">
        <f t="shared" si="4"/>
        <v>2219112</v>
      </c>
      <c r="D13" s="18">
        <f t="shared" si="4"/>
        <v>2209112</v>
      </c>
      <c r="E13" s="18">
        <f t="shared" si="4"/>
        <v>2169348</v>
      </c>
      <c r="F13" s="18">
        <f>SUM(F14:F24)</f>
        <v>1883902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1321794</v>
      </c>
      <c r="C14" s="22">
        <f t="shared" si="5"/>
        <v>1321794</v>
      </c>
      <c r="D14" s="22">
        <f t="shared" si="5"/>
        <v>1321794</v>
      </c>
      <c r="E14" s="22">
        <f t="shared" si="5"/>
        <v>1147538</v>
      </c>
      <c r="F14" s="22">
        <f>F36</f>
        <v>1135324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62630</v>
      </c>
      <c r="C15" s="23">
        <f t="shared" si="6"/>
        <v>62630</v>
      </c>
      <c r="D15" s="23">
        <f t="shared" si="6"/>
        <v>62630</v>
      </c>
      <c r="E15" s="23">
        <f t="shared" si="6"/>
        <v>55245</v>
      </c>
      <c r="F15" s="23">
        <f>F77</f>
        <v>58696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50000</v>
      </c>
      <c r="C16" s="23">
        <f t="shared" si="7"/>
        <v>50000</v>
      </c>
      <c r="D16" s="23">
        <f t="shared" si="7"/>
        <v>50000</v>
      </c>
      <c r="E16" s="23">
        <f t="shared" si="7"/>
        <v>10000</v>
      </c>
      <c r="F16" s="23">
        <f>F85</f>
        <v>13215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61188</v>
      </c>
      <c r="C17" s="23">
        <f t="shared" si="8"/>
        <v>61188</v>
      </c>
      <c r="D17" s="23">
        <f t="shared" si="8"/>
        <v>61188</v>
      </c>
      <c r="E17" s="23">
        <f t="shared" si="8"/>
        <v>32050</v>
      </c>
      <c r="F17" s="23">
        <f>F93</f>
        <v>26913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418500</v>
      </c>
      <c r="C18" s="23">
        <f t="shared" si="9"/>
        <v>418500</v>
      </c>
      <c r="D18" s="23">
        <f t="shared" si="9"/>
        <v>408500</v>
      </c>
      <c r="E18" s="23">
        <f t="shared" si="9"/>
        <v>671820</v>
      </c>
      <c r="F18" s="23">
        <f>F107</f>
        <v>321906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55000</v>
      </c>
      <c r="C21" s="23">
        <f t="shared" si="12"/>
        <v>55000</v>
      </c>
      <c r="D21" s="23">
        <f t="shared" si="12"/>
        <v>55000</v>
      </c>
      <c r="E21" s="23">
        <f t="shared" si="12"/>
        <v>2695</v>
      </c>
      <c r="F21" s="23">
        <f>F150</f>
        <v>15348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250000</v>
      </c>
      <c r="C23" s="23">
        <f t="shared" si="14"/>
        <v>250000</v>
      </c>
      <c r="D23" s="23">
        <f t="shared" si="14"/>
        <v>250000</v>
      </c>
      <c r="E23" s="23">
        <f t="shared" si="14"/>
        <v>250000</v>
      </c>
      <c r="F23" s="23">
        <f>F176</f>
        <v>312500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1321794</v>
      </c>
      <c r="C36" s="18">
        <f t="shared" si="25"/>
        <v>1321794</v>
      </c>
      <c r="D36" s="18">
        <f t="shared" si="25"/>
        <v>1321794</v>
      </c>
      <c r="E36" s="18">
        <f t="shared" si="25"/>
        <v>1147538</v>
      </c>
      <c r="F36" s="18">
        <f>SUM(F37:F38)</f>
        <v>1135324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941074</v>
      </c>
      <c r="C37" s="25">
        <f t="shared" si="26"/>
        <v>941074</v>
      </c>
      <c r="D37" s="25">
        <f t="shared" si="26"/>
        <v>941074</v>
      </c>
      <c r="E37" s="25">
        <f t="shared" si="26"/>
        <v>833420</v>
      </c>
      <c r="F37" s="25">
        <f>F40</f>
        <v>858482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380720</v>
      </c>
      <c r="C38" s="23">
        <f t="shared" si="27"/>
        <v>380720</v>
      </c>
      <c r="D38" s="23">
        <f t="shared" si="27"/>
        <v>380720</v>
      </c>
      <c r="E38" s="23">
        <f t="shared" si="27"/>
        <v>314118</v>
      </c>
      <c r="F38" s="23">
        <f>F44</f>
        <v>276842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941074</v>
      </c>
      <c r="C40" s="18">
        <f t="shared" si="28"/>
        <v>941074</v>
      </c>
      <c r="D40" s="18">
        <f t="shared" si="28"/>
        <v>941074</v>
      </c>
      <c r="E40" s="18">
        <f t="shared" si="28"/>
        <v>833420</v>
      </c>
      <c r="F40" s="18">
        <f>SUM(F41:F42)</f>
        <v>858482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894720</v>
      </c>
      <c r="C41" s="25">
        <v>894720</v>
      </c>
      <c r="D41" s="25">
        <v>894720</v>
      </c>
      <c r="E41" s="25">
        <v>787065</v>
      </c>
      <c r="F41" s="25">
        <v>847712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46354</v>
      </c>
      <c r="C42" s="23">
        <v>46354</v>
      </c>
      <c r="D42" s="23">
        <v>46354</v>
      </c>
      <c r="E42" s="23">
        <v>46355</v>
      </c>
      <c r="F42" s="23">
        <v>10770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380720</v>
      </c>
      <c r="C44" s="18">
        <f t="shared" si="29"/>
        <v>380720</v>
      </c>
      <c r="D44" s="18">
        <f t="shared" si="29"/>
        <v>380720</v>
      </c>
      <c r="E44" s="18">
        <f t="shared" si="29"/>
        <v>314118</v>
      </c>
      <c r="F44" s="18">
        <f>SUM(F45:F75)</f>
        <v>276842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33000</v>
      </c>
      <c r="F48" s="23">
        <v>36700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90097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9920</v>
      </c>
      <c r="C57" s="23">
        <v>9920</v>
      </c>
      <c r="D57" s="23">
        <v>9920</v>
      </c>
      <c r="E57" s="23">
        <v>3488</v>
      </c>
      <c r="F57" s="23">
        <v>2804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1200</v>
      </c>
      <c r="C61" s="23">
        <v>1200</v>
      </c>
      <c r="D61" s="23">
        <v>1200</v>
      </c>
      <c r="E61" s="23">
        <v>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4791</v>
      </c>
      <c r="F66" s="23">
        <v>5867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1200</v>
      </c>
      <c r="C67" s="23">
        <v>1200</v>
      </c>
      <c r="D67" s="23">
        <v>1200</v>
      </c>
      <c r="E67" s="23">
        <v>675</v>
      </c>
      <c r="F67" s="23">
        <v>400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162000</v>
      </c>
      <c r="C69" s="23">
        <v>162000</v>
      </c>
      <c r="D69" s="23">
        <v>162000</v>
      </c>
      <c r="E69" s="23">
        <v>129164</v>
      </c>
      <c r="F69" s="23">
        <v>142014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-1040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74400</v>
      </c>
      <c r="C73" s="23">
        <v>74400</v>
      </c>
      <c r="D73" s="23">
        <v>74400</v>
      </c>
      <c r="E73" s="23">
        <v>53000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62630</v>
      </c>
      <c r="C77" s="18">
        <f t="shared" si="31"/>
        <v>62630</v>
      </c>
      <c r="D77" s="18">
        <f t="shared" si="31"/>
        <v>62630</v>
      </c>
      <c r="E77" s="18">
        <f t="shared" si="31"/>
        <v>55245</v>
      </c>
      <c r="F77" s="18">
        <f>SUM(F78:F83)</f>
        <v>58696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62630</v>
      </c>
      <c r="C83" s="23">
        <v>62630</v>
      </c>
      <c r="D83" s="23">
        <v>62630</v>
      </c>
      <c r="E83" s="23">
        <v>55245</v>
      </c>
      <c r="F83" s="23">
        <v>58696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50000</v>
      </c>
      <c r="C85" s="18">
        <f t="shared" si="32"/>
        <v>50000</v>
      </c>
      <c r="D85" s="18">
        <f t="shared" si="32"/>
        <v>50000</v>
      </c>
      <c r="E85" s="18">
        <f t="shared" si="32"/>
        <v>10000</v>
      </c>
      <c r="F85" s="18">
        <f>SUM(F86:F91)</f>
        <v>13215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50000</v>
      </c>
      <c r="C86" s="25">
        <v>50000</v>
      </c>
      <c r="D86" s="25">
        <v>50000</v>
      </c>
      <c r="E86" s="25">
        <v>10000</v>
      </c>
      <c r="F86" s="25">
        <v>13215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61188</v>
      </c>
      <c r="C93" s="18">
        <f t="shared" si="33"/>
        <v>61188</v>
      </c>
      <c r="D93" s="18">
        <f t="shared" si="33"/>
        <v>61188</v>
      </c>
      <c r="E93" s="18">
        <f t="shared" si="33"/>
        <v>32050</v>
      </c>
      <c r="F93" s="18">
        <f>SUM(F94:F105)</f>
        <v>26913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25000</v>
      </c>
      <c r="C94" s="25">
        <v>25000</v>
      </c>
      <c r="D94" s="25">
        <v>25000</v>
      </c>
      <c r="E94" s="25">
        <v>15000</v>
      </c>
      <c r="F94" s="25">
        <v>10808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500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19188</v>
      </c>
      <c r="C98" s="23">
        <v>19188</v>
      </c>
      <c r="D98" s="23">
        <v>19188</v>
      </c>
      <c r="E98" s="23">
        <v>10000</v>
      </c>
      <c r="F98" s="23">
        <v>12170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</v>
      </c>
      <c r="C101" s="23">
        <v>10000</v>
      </c>
      <c r="D101" s="23">
        <v>10000</v>
      </c>
      <c r="E101" s="23">
        <v>4550</v>
      </c>
      <c r="F101" s="23">
        <v>2800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1000</v>
      </c>
      <c r="F102" s="23">
        <v>375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2000</v>
      </c>
      <c r="C104" s="23">
        <v>2000</v>
      </c>
      <c r="D104" s="23">
        <v>2000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5000</v>
      </c>
      <c r="C105" s="23">
        <v>5000</v>
      </c>
      <c r="D105" s="23">
        <v>5000</v>
      </c>
      <c r="E105" s="23">
        <v>1000</v>
      </c>
      <c r="F105" s="23">
        <v>760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418500</v>
      </c>
      <c r="C107" s="18">
        <f t="shared" si="34"/>
        <v>418500</v>
      </c>
      <c r="D107" s="18">
        <f t="shared" si="34"/>
        <v>408500</v>
      </c>
      <c r="E107" s="18">
        <f t="shared" si="34"/>
        <v>671820</v>
      </c>
      <c r="F107" s="18">
        <f>SUM(F108:F133)</f>
        <v>321906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27000</v>
      </c>
      <c r="C108" s="25">
        <v>27000</v>
      </c>
      <c r="D108" s="25">
        <v>27000</v>
      </c>
      <c r="E108" s="25">
        <v>27000</v>
      </c>
      <c r="F108" s="25">
        <v>35968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</v>
      </c>
      <c r="C109" s="23">
        <v>300000</v>
      </c>
      <c r="D109" s="23">
        <v>300000</v>
      </c>
      <c r="E109" s="23">
        <v>612015</v>
      </c>
      <c r="F109" s="23">
        <v>252082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10000</v>
      </c>
      <c r="F111" s="23">
        <v>11889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150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3500</v>
      </c>
      <c r="C118" s="23">
        <v>3500</v>
      </c>
      <c r="D118" s="23">
        <v>3500</v>
      </c>
      <c r="E118" s="23">
        <v>2000</v>
      </c>
      <c r="F118" s="23">
        <v>3625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0</v>
      </c>
      <c r="F119" s="23">
        <v>3697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5000</v>
      </c>
      <c r="C120" s="23">
        <v>5000</v>
      </c>
      <c r="D120" s="23">
        <v>5000</v>
      </c>
      <c r="E120" s="23">
        <v>0</v>
      </c>
      <c r="F120" s="23">
        <v>8275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50000</v>
      </c>
      <c r="C121" s="23">
        <v>50000</v>
      </c>
      <c r="D121" s="23">
        <v>50000</v>
      </c>
      <c r="E121" s="23">
        <v>10755</v>
      </c>
      <c r="F121" s="23">
        <v>3000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3000</v>
      </c>
      <c r="C124" s="23">
        <v>3000</v>
      </c>
      <c r="D124" s="23">
        <v>3000</v>
      </c>
      <c r="E124" s="23">
        <v>4500</v>
      </c>
      <c r="F124" s="23">
        <v>2581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0</v>
      </c>
      <c r="C127" s="23">
        <v>0</v>
      </c>
      <c r="D127" s="23">
        <v>0</v>
      </c>
      <c r="E127" s="23">
        <v>550</v>
      </c>
      <c r="F127" s="23">
        <v>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15000</v>
      </c>
      <c r="C133" s="23">
        <v>15000</v>
      </c>
      <c r="D133" s="23">
        <v>5000</v>
      </c>
      <c r="E133" s="23">
        <v>5000</v>
      </c>
      <c r="F133" s="23">
        <v>639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55000</v>
      </c>
      <c r="C150" s="18">
        <f t="shared" si="38"/>
        <v>55000</v>
      </c>
      <c r="D150" s="18">
        <f t="shared" si="38"/>
        <v>55000</v>
      </c>
      <c r="E150" s="18">
        <f t="shared" si="38"/>
        <v>2695</v>
      </c>
      <c r="F150" s="18">
        <f>SUM(F151:F168)</f>
        <v>15348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2500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</v>
      </c>
      <c r="C156" s="23">
        <v>10000</v>
      </c>
      <c r="D156" s="23">
        <v>10000</v>
      </c>
      <c r="E156" s="23">
        <v>0</v>
      </c>
      <c r="F156" s="23">
        <v>849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10000</v>
      </c>
      <c r="C162" s="23">
        <v>10000</v>
      </c>
      <c r="D162" s="23">
        <v>10000</v>
      </c>
      <c r="E162" s="23">
        <v>0</v>
      </c>
      <c r="F162" s="23">
        <v>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10000</v>
      </c>
      <c r="C164" s="23">
        <v>10000</v>
      </c>
      <c r="D164" s="23">
        <v>10000</v>
      </c>
      <c r="E164" s="23">
        <v>1450</v>
      </c>
      <c r="F164" s="23">
        <v>10999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 thickBot="1">
      <c r="A165" s="8">
        <v>226015</v>
      </c>
      <c r="B165" s="23">
        <v>0</v>
      </c>
      <c r="C165" s="23">
        <v>0</v>
      </c>
      <c r="D165" s="23">
        <v>0</v>
      </c>
      <c r="E165" s="23">
        <v>1245</v>
      </c>
      <c r="F165" s="23">
        <v>0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250000</v>
      </c>
      <c r="C176" s="18">
        <f t="shared" si="40"/>
        <v>250000</v>
      </c>
      <c r="D176" s="18">
        <f t="shared" si="40"/>
        <v>250000</v>
      </c>
      <c r="E176" s="18">
        <f t="shared" si="40"/>
        <v>250000</v>
      </c>
      <c r="F176" s="18">
        <f>SUM(F177:F196)</f>
        <v>312500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50000</v>
      </c>
      <c r="C185" s="23">
        <v>50000</v>
      </c>
      <c r="D185" s="23">
        <v>50000</v>
      </c>
      <c r="E185" s="23">
        <v>50000</v>
      </c>
      <c r="F185" s="23">
        <v>37500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200000</v>
      </c>
      <c r="E186" s="23">
        <v>200000</v>
      </c>
      <c r="F186" s="23">
        <v>275000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2020-03-04T05:32:19Z</cp:lastPrinted>
  <dcterms:created xsi:type="dcterms:W3CDTF">2018-12-30T09:54:12Z</dcterms:created>
  <dcterms:modified xsi:type="dcterms:W3CDTF">2020-03-04T05:32:21Z</dcterms:modified>
</cp:coreProperties>
</file>