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254" i="1" l="1"/>
  <c r="B33" i="1"/>
  <c r="I245" i="1"/>
  <c r="I176" i="1"/>
  <c r="I225" i="1"/>
  <c r="F11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<sst xmlns="http://schemas.openxmlformats.org/spreadsheetml/2006/main" count="245" uniqueCount="216">
  <si>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</si>
  <si>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</si>
  <si>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</si>
  <si>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</si>
  <si>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</si>
  <si>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</si>
  <si>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</si>
  <si>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</si>
  <si>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</si>
  <si>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</si>
  <si>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</si>
  <si>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</si>
  <si>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</si>
  <si>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</si>
  <si>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</si>
  <si>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</si>
  <si>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</si>
  <si>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</si>
  <si>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</si>
  <si>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</si>
  <si>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</si>
  <si>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</si>
  <si>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</si>
  <si>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</si>
  <si>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</si>
  <si>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</si>
  <si>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</si>
  <si>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</si>
  <si>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</si>
  <si>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</si>
  <si>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</si>
  <si>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</si>
  <si>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</si>
  <si>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</si>
  <si>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</si>
  <si>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</si>
  <si>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</si>
  <si>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</si>
  <si>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</si>
  <si>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</si>
  <si>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</si>
  <si>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</si>
  <si>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</si>
  <si>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</si>
  <si>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</si>
  <si>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</si>
  <si>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</si>
  <si>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</si>
  <si>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</si>
  <si>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</si>
  <si>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</si>
  <si>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</si>
  <si>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</si>
  <si>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</si>
  <si>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</si>
  <si>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</si>
  <si>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</si>
  <si>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</si>
  <si>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</si>
  <si>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</si>
  <si>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</si>
  <si>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</si>
  <si>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</si>
  <si>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</si>
  <si>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</si>
  <si>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</si>
  <si>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</si>
  <si>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</si>
  <si>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</si>
  <si>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</si>
  <si>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</si>
  <si>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</si>
  <si>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</si>
  <si>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</si>
  <si>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</si>
  <si>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</si>
  <si>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</si>
  <si>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</si>
  <si>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</si>
  <si>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</si>
  <si>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</si>
  <si>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</si>
  <si>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</si>
  <si>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</si>
  <si>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</si>
  <si>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</si>
  <si>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</si>
  <si>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</si>
  <si>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</si>
  <si>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</si>
  <si>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</si>
  <si>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</si>
  <si>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</si>
  <si>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</si>
  <si>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</si>
  <si>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</si>
  <si>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</si>
  <si>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</si>
  <si>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</si>
  <si>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</si>
  <si>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</si>
  <si>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</si>
  <si>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</si>
  <si>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</si>
  <si>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</si>
  <si>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</si>
  <si>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</si>
  <si>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</si>
  <si>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</si>
  <si>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</si>
  <si>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</si>
  <si>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</si>
  <si>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</si>
  <si>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</si>
  <si>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</si>
  <si>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</si>
  <si>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</si>
  <si>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</si>
  <si>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</si>
  <si>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</si>
  <si>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</si>
  <si>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</si>
  <si>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</si>
  <si>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</si>
  <si>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</si>
  <si>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</si>
  <si>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</si>
  <si>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</si>
  <si>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</si>
  <si>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</si>
  <si>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</si>
  <si>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</si>
  <si>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</si>
  <si>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</si>
  <si>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</si>
  <si>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</si>
  <si>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</si>
  <si>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</si>
  <si>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</si>
  <si>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</si>
  <si>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</si>
  <si>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</si>
  <si>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</si>
  <si>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</si>
  <si>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</si>
  <si>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</si>
  <si>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</si>
  <si>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</si>
  <si>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</si>
  <si>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</si>
  <si>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</si>
  <si>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</si>
  <si>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</si>
  <si>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</si>
  <si>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</si>
  <si>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</si>
  <si>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</si>
  <si>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</si>
  <si>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</si>
  <si>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</si>
  <si>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</si>
  <si>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</si>
  <si>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</si>
  <si>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</si>
  <si>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</si>
  <si>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</si>
  <si>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</si>
  <si>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</si>
  <si>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</si>
  <si>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</si>
  <si>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</si>
  <si>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</si>
  <si>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</si>
  <si>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</si>
  <si>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</si>
  <si>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</si>
  <si>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</si>
  <si>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</si>
  <si>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</si>
  <si>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</si>
  <si>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</si>
  <si>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</si>
  <si>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</si>
  <si>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</si>
  <si>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</si>
  <si>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</si>
  <si>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</si>
  <si>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</si>
  <si>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</si>
  <si>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</si>
  <si>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</si>
  <si>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</si>
  <si>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</si>
  <si>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</si>
  <si>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</si>
  <si>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</si>
  <si>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</si>
  <si>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</si>
  <si>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</si>
  <si>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</si>
  <si>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</si>
  <si>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</si>
  <si>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</si>
  <si>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</si>
  <si>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</si>
  <si>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</si>
  <si>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</si>
  <si>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</si>
  <si>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</si>
  <si>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</si>
  <si>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</si>
  <si>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</si>
  <si>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ބިލެއްފަހީ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</si>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</sst>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11" sqref="J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2218041</v>
      </c>
      <c r="C9" s="15">
        <f t="shared" si="0"/>
        <v>2218041</v>
      </c>
      <c r="D9" s="15">
        <f t="shared" si="0"/>
        <v>2208819</v>
      </c>
      <c r="E9" s="15">
        <f t="shared" si="0"/>
        <v>2185542</v>
      </c>
      <c r="F9" s="15">
        <f>F13</f>
        <v>2183174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120000</v>
      </c>
      <c r="C10" s="16">
        <f t="shared" si="2"/>
        <v>120000</v>
      </c>
      <c r="D10" s="16">
        <f t="shared" si="2"/>
        <v>120000</v>
      </c>
      <c r="E10" s="16">
        <f t="shared" si="2"/>
        <v>0</v>
      </c>
      <c r="F10" s="16">
        <f>F26</f>
        <v>55396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2338041</v>
      </c>
      <c r="C11" s="18">
        <f t="shared" si="3"/>
        <v>2338041</v>
      </c>
      <c r="D11" s="18">
        <f t="shared" si="3"/>
        <v>2328819</v>
      </c>
      <c r="E11" s="18">
        <f t="shared" si="3"/>
        <v>2185542</v>
      </c>
      <c r="F11" s="18">
        <f>SUM(F9:F10)</f>
        <v>2238570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2218041</v>
      </c>
      <c r="C13" s="18">
        <f t="shared" si="4"/>
        <v>2218041</v>
      </c>
      <c r="D13" s="18">
        <f t="shared" si="4"/>
        <v>2208819</v>
      </c>
      <c r="E13" s="18">
        <f t="shared" si="4"/>
        <v>2185542</v>
      </c>
      <c r="F13" s="18">
        <f>SUM(F14:F24)</f>
        <v>2183174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1392660</v>
      </c>
      <c r="C14" s="22">
        <f t="shared" si="5"/>
        <v>1392660</v>
      </c>
      <c r="D14" s="22">
        <f t="shared" si="5"/>
        <v>1392660</v>
      </c>
      <c r="E14" s="22">
        <f t="shared" si="5"/>
        <v>1294429</v>
      </c>
      <c r="F14" s="22">
        <f>F36</f>
        <v>1322165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66553</v>
      </c>
      <c r="C15" s="23">
        <f t="shared" si="6"/>
        <v>66553</v>
      </c>
      <c r="D15" s="23">
        <f t="shared" si="6"/>
        <v>66553</v>
      </c>
      <c r="E15" s="23">
        <f t="shared" si="6"/>
        <v>63418</v>
      </c>
      <c r="F15" s="23">
        <f>F77</f>
        <v>72786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15600</v>
      </c>
      <c r="C16" s="23">
        <f t="shared" si="7"/>
        <v>15600</v>
      </c>
      <c r="D16" s="23">
        <f t="shared" si="7"/>
        <v>15000</v>
      </c>
      <c r="E16" s="23">
        <f t="shared" si="7"/>
        <v>16000</v>
      </c>
      <c r="F16" s="23">
        <f>F85</f>
        <v>91300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29640</v>
      </c>
      <c r="C17" s="23">
        <f t="shared" si="8"/>
        <v>29640</v>
      </c>
      <c r="D17" s="23">
        <f t="shared" si="8"/>
        <v>28500</v>
      </c>
      <c r="E17" s="23">
        <f t="shared" si="8"/>
        <v>22100</v>
      </c>
      <c r="F17" s="23">
        <f>F93</f>
        <v>30753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520526</v>
      </c>
      <c r="C18" s="23">
        <f t="shared" si="9"/>
        <v>520526</v>
      </c>
      <c r="D18" s="23">
        <f t="shared" si="9"/>
        <v>513546</v>
      </c>
      <c r="E18" s="23">
        <f t="shared" si="9"/>
        <v>573845</v>
      </c>
      <c r="F18" s="23">
        <f>F107</f>
        <v>453120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13062</v>
      </c>
      <c r="C21" s="23">
        <f t="shared" si="12"/>
        <v>13062</v>
      </c>
      <c r="D21" s="23">
        <f t="shared" si="12"/>
        <v>12560</v>
      </c>
      <c r="E21" s="23">
        <f t="shared" si="12"/>
        <v>20000</v>
      </c>
      <c r="F21" s="23">
        <f>F150</f>
        <v>33050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195750</v>
      </c>
      <c r="F23" s="23">
        <f>F176</f>
        <v>180000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120000</v>
      </c>
      <c r="C26" s="18">
        <f t="shared" si="16"/>
        <v>120000</v>
      </c>
      <c r="D26" s="18">
        <f t="shared" si="16"/>
        <v>120000</v>
      </c>
      <c r="E26" s="18">
        <f t="shared" si="16"/>
        <v>0</v>
      </c>
      <c r="F26" s="18">
        <f>SUM(F27:F34)</f>
        <v>55396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120000</v>
      </c>
      <c r="C31" s="23">
        <f t="shared" si="21"/>
        <v>120000</v>
      </c>
      <c r="D31" s="23">
        <f t="shared" si="21"/>
        <v>120000</v>
      </c>
      <c r="E31" s="23">
        <f t="shared" si="21"/>
        <v>0</v>
      </c>
      <c r="F31" s="23">
        <f>F225</f>
        <v>55396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1392660</v>
      </c>
      <c r="C36" s="18">
        <f t="shared" si="25"/>
        <v>1392660</v>
      </c>
      <c r="D36" s="18">
        <f t="shared" si="25"/>
        <v>1392660</v>
      </c>
      <c r="E36" s="18">
        <f t="shared" si="25"/>
        <v>1294429</v>
      </c>
      <c r="F36" s="18">
        <f>SUM(F37:F38)</f>
        <v>1322165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975640</v>
      </c>
      <c r="C37" s="25">
        <f t="shared" si="26"/>
        <v>975640</v>
      </c>
      <c r="D37" s="25">
        <f t="shared" si="26"/>
        <v>975640</v>
      </c>
      <c r="E37" s="25">
        <f t="shared" si="26"/>
        <v>930510</v>
      </c>
      <c r="F37" s="25">
        <f>F40</f>
        <v>981028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417020</v>
      </c>
      <c r="C38" s="23">
        <f t="shared" si="27"/>
        <v>417020</v>
      </c>
      <c r="D38" s="23">
        <f t="shared" si="27"/>
        <v>417020</v>
      </c>
      <c r="E38" s="23">
        <f t="shared" si="27"/>
        <v>363919</v>
      </c>
      <c r="F38" s="23">
        <f>F44</f>
        <v>341137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975640</v>
      </c>
      <c r="C40" s="18">
        <f t="shared" si="28"/>
        <v>975640</v>
      </c>
      <c r="D40" s="18">
        <f t="shared" si="28"/>
        <v>975640</v>
      </c>
      <c r="E40" s="18">
        <f t="shared" si="28"/>
        <v>930510</v>
      </c>
      <c r="F40" s="18">
        <f>SUM(F41:F42)</f>
        <v>981028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950760</v>
      </c>
      <c r="C41" s="25">
        <v>950760</v>
      </c>
      <c r="D41" s="25">
        <v>950760</v>
      </c>
      <c r="E41" s="25">
        <v>905970</v>
      </c>
      <c r="F41" s="25">
        <v>974419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24880</v>
      </c>
      <c r="C42" s="23">
        <v>24880</v>
      </c>
      <c r="D42" s="23">
        <v>24880</v>
      </c>
      <c r="E42" s="23">
        <v>24540</v>
      </c>
      <c r="F42" s="23">
        <v>6609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417020</v>
      </c>
      <c r="C44" s="18">
        <f t="shared" si="29"/>
        <v>417020</v>
      </c>
      <c r="D44" s="18">
        <f t="shared" si="29"/>
        <v>417020</v>
      </c>
      <c r="E44" s="18">
        <f t="shared" si="29"/>
        <v>363919</v>
      </c>
      <c r="F44" s="18">
        <f>SUM(F45:F75)</f>
        <v>341137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6000</v>
      </c>
      <c r="C52" s="23">
        <v>6000</v>
      </c>
      <c r="D52" s="23">
        <v>6000</v>
      </c>
      <c r="E52" s="23">
        <v>1380</v>
      </c>
      <c r="F52" s="23">
        <v>4400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1440</v>
      </c>
      <c r="C55" s="23">
        <v>1440</v>
      </c>
      <c r="D55" s="23">
        <v>1440</v>
      </c>
      <c r="E55" s="23">
        <v>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83100</v>
      </c>
      <c r="F56" s="23">
        <v>118067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1120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500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9987</v>
      </c>
      <c r="F66" s="23">
        <v>10165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7000</v>
      </c>
      <c r="C67" s="23">
        <v>7000</v>
      </c>
      <c r="D67" s="23">
        <v>7000</v>
      </c>
      <c r="E67" s="23">
        <v>4912</v>
      </c>
      <c r="F67" s="23">
        <v>5025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150000</v>
      </c>
      <c r="F69" s="23">
        <v>140400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14880</v>
      </c>
      <c r="C70" s="23">
        <v>14880</v>
      </c>
      <c r="D70" s="23">
        <v>14880</v>
      </c>
      <c r="E70" s="23">
        <v>14340</v>
      </c>
      <c r="F70" s="23">
        <v>14720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84000</v>
      </c>
      <c r="C73" s="23">
        <v>84000</v>
      </c>
      <c r="D73" s="23">
        <v>84000</v>
      </c>
      <c r="E73" s="23">
        <v>63000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14500</v>
      </c>
      <c r="C75" s="23">
        <v>14500</v>
      </c>
      <c r="D75" s="23">
        <v>14500</v>
      </c>
      <c r="E75" s="23">
        <v>4200</v>
      </c>
      <c r="F75" s="23">
        <v>15340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66553</v>
      </c>
      <c r="C77" s="18">
        <f t="shared" si="31"/>
        <v>66553</v>
      </c>
      <c r="D77" s="18">
        <f t="shared" si="31"/>
        <v>66553</v>
      </c>
      <c r="E77" s="18">
        <f t="shared" si="31"/>
        <v>63418</v>
      </c>
      <c r="F77" s="18">
        <f>SUM(F78:F83)</f>
        <v>72786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66553</v>
      </c>
      <c r="C83" s="23">
        <v>66553</v>
      </c>
      <c r="D83" s="23">
        <v>66553</v>
      </c>
      <c r="E83" s="23">
        <v>63418</v>
      </c>
      <c r="F83" s="23">
        <v>72786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15600</v>
      </c>
      <c r="C85" s="18">
        <f t="shared" si="32"/>
        <v>15600</v>
      </c>
      <c r="D85" s="18">
        <f t="shared" si="32"/>
        <v>15000</v>
      </c>
      <c r="E85" s="18">
        <f t="shared" si="32"/>
        <v>16000</v>
      </c>
      <c r="F85" s="18">
        <f>SUM(F86:F91)</f>
        <v>91300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15600</v>
      </c>
      <c r="C86" s="25">
        <v>15600</v>
      </c>
      <c r="D86" s="25">
        <v>15000</v>
      </c>
      <c r="E86" s="25">
        <v>16000</v>
      </c>
      <c r="F86" s="25">
        <v>91300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29640</v>
      </c>
      <c r="C93" s="18">
        <f t="shared" si="33"/>
        <v>29640</v>
      </c>
      <c r="D93" s="18">
        <f t="shared" si="33"/>
        <v>28500</v>
      </c>
      <c r="E93" s="18">
        <f t="shared" si="33"/>
        <v>22100</v>
      </c>
      <c r="F93" s="18">
        <f>SUM(F94:F105)</f>
        <v>30753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17680</v>
      </c>
      <c r="C94" s="25">
        <v>17680</v>
      </c>
      <c r="D94" s="25">
        <v>17000</v>
      </c>
      <c r="E94" s="25">
        <v>15000</v>
      </c>
      <c r="F94" s="25">
        <v>22303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</v>
      </c>
      <c r="C98" s="23">
        <v>2600</v>
      </c>
      <c r="D98" s="23">
        <v>2500</v>
      </c>
      <c r="E98" s="23">
        <v>3000</v>
      </c>
      <c r="F98" s="23">
        <v>1250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2500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1560</v>
      </c>
      <c r="C102" s="23">
        <v>1560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5200</v>
      </c>
      <c r="C105" s="23">
        <v>5200</v>
      </c>
      <c r="D105" s="23">
        <v>5000</v>
      </c>
      <c r="E105" s="23">
        <v>0</v>
      </c>
      <c r="F105" s="23">
        <v>700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520526</v>
      </c>
      <c r="C107" s="18">
        <f t="shared" si="34"/>
        <v>520526</v>
      </c>
      <c r="D107" s="18">
        <f t="shared" si="34"/>
        <v>513546</v>
      </c>
      <c r="E107" s="18">
        <f t="shared" si="34"/>
        <v>573845</v>
      </c>
      <c r="F107" s="18">
        <f>SUM(F108:F133)</f>
        <v>453120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31720</v>
      </c>
      <c r="C108" s="25">
        <v>31720</v>
      </c>
      <c r="D108" s="25">
        <v>30500</v>
      </c>
      <c r="E108" s="25">
        <v>26500</v>
      </c>
      <c r="F108" s="25">
        <v>26000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316796</v>
      </c>
      <c r="C109" s="23">
        <v>316796</v>
      </c>
      <c r="D109" s="23">
        <v>316796</v>
      </c>
      <c r="E109" s="23">
        <v>395895</v>
      </c>
      <c r="F109" s="23">
        <v>285000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16800</v>
      </c>
      <c r="C111" s="23">
        <v>16800</v>
      </c>
      <c r="D111" s="23">
        <v>16800</v>
      </c>
      <c r="E111" s="23">
        <v>18000</v>
      </c>
      <c r="F111" s="23">
        <v>18000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149760</v>
      </c>
      <c r="C114" s="23">
        <v>149760</v>
      </c>
      <c r="D114" s="23">
        <v>144000</v>
      </c>
      <c r="E114" s="23">
        <v>128000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1250</v>
      </c>
      <c r="C118" s="23">
        <v>1250</v>
      </c>
      <c r="D118" s="23">
        <v>1250</v>
      </c>
      <c r="E118" s="23">
        <v>750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2500</v>
      </c>
      <c r="C121" s="23">
        <v>2500</v>
      </c>
      <c r="D121" s="23">
        <v>2500</v>
      </c>
      <c r="E121" s="23">
        <v>3000</v>
      </c>
      <c r="F121" s="23">
        <v>2870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1700</v>
      </c>
      <c r="C133" s="23">
        <v>1700</v>
      </c>
      <c r="D133" s="23">
        <v>1700</v>
      </c>
      <c r="E133" s="23">
        <v>1700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13062</v>
      </c>
      <c r="C150" s="18">
        <f t="shared" si="38"/>
        <v>13062</v>
      </c>
      <c r="D150" s="18">
        <f t="shared" si="38"/>
        <v>12560</v>
      </c>
      <c r="E150" s="18">
        <f t="shared" si="38"/>
        <v>20000</v>
      </c>
      <c r="F150" s="18">
        <f>SUM(F151:F168)</f>
        <v>33050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13062</v>
      </c>
      <c r="C157" s="23">
        <v>13062</v>
      </c>
      <c r="D157" s="23">
        <v>12560</v>
      </c>
      <c r="E157" s="23">
        <v>15000</v>
      </c>
      <c r="F157" s="23">
        <v>31800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1250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195750</v>
      </c>
      <c r="F176" s="18">
        <f>SUM(F177:F196)</f>
        <v>180000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180000</v>
      </c>
      <c r="C186" s="23">
        <v>180000</v>
      </c>
      <c r="D186" s="23">
        <v>180000</v>
      </c>
      <c r="E186" s="23">
        <v>195750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120000</v>
      </c>
      <c r="C225" s="18">
        <f t="shared" si="47"/>
        <v>120000</v>
      </c>
      <c r="D225" s="18">
        <f t="shared" si="47"/>
        <v>120000</v>
      </c>
      <c r="E225" s="18">
        <f t="shared" si="47"/>
        <v>0</v>
      </c>
      <c r="F225" s="18">
        <f>SUM(F226:F238)</f>
        <v>55396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29447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0</v>
      </c>
      <c r="F227" s="23">
        <v>8163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17786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2020-03-04T05:20:27Z</cp:lastPrinted>
  <dcterms:created xsi:type="dcterms:W3CDTF">2018-12-30T09:54:12Z</dcterms:created>
  <dcterms:modified xsi:type="dcterms:W3CDTF">2020-03-04T05:20:30Z</dcterms:modified>
</cp:coreProperties>
</file>