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<sst xmlns="http://schemas.openxmlformats.org/spreadsheetml/2006/main" count="245" uniqueCount="216">
  <si>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</si>
  <si>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</si>
  <si>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</si>
  <si>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</si>
  <si>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</si>
  <si>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</si>
  <si>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</si>
  <si>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</si>
  <si>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</si>
  <si>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</si>
  <si>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</si>
  <si>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</si>
  <si>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</si>
  <si>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</si>
  <si>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</si>
  <si>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</si>
  <si>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</si>
  <si>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</si>
  <si>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</si>
  <si>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</si>
  <si>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</si>
  <si>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</si>
  <si>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</si>
  <si>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</si>
  <si>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</si>
  <si>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</si>
  <si>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</si>
  <si>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</si>
  <si>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</si>
  <si>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</si>
  <si>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</si>
  <si>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</si>
  <si>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</si>
  <si>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</si>
  <si>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</si>
  <si>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</si>
  <si>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</si>
  <si>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</si>
  <si>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</si>
  <si>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</si>
  <si>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</si>
  <si>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</si>
  <si>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</si>
  <si>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</si>
  <si>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</si>
  <si>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</si>
  <si>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</si>
  <si>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</si>
  <si>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</si>
  <si>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</si>
  <si>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</si>
  <si>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</si>
  <si>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</si>
  <si>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</si>
  <si>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</si>
  <si>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</si>
  <si>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</si>
  <si>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</si>
  <si>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</si>
  <si>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</si>
  <si>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</si>
  <si>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</si>
  <si>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</si>
  <si>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</si>
  <si>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</si>
  <si>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</si>
  <si>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</si>
  <si>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</si>
  <si>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</si>
  <si>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</si>
  <si>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</si>
  <si>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</si>
  <si>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</si>
  <si>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</si>
  <si>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</si>
  <si>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</si>
  <si>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</si>
  <si>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</si>
  <si>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</si>
  <si>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</si>
  <si>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</si>
  <si>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</si>
  <si>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</si>
  <si>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</si>
  <si>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</si>
  <si>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</si>
  <si>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</si>
  <si>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</si>
  <si>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</si>
  <si>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</si>
  <si>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</si>
  <si>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</si>
  <si>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</si>
  <si>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</si>
  <si>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</si>
  <si>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</si>
  <si>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</si>
  <si>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</si>
  <si>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</si>
  <si>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</si>
  <si>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</si>
  <si>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</si>
  <si>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</si>
  <si>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</si>
  <si>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</si>
  <si>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</si>
  <si>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</si>
  <si>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</si>
  <si>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</si>
  <si>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</si>
  <si>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</si>
  <si>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</si>
  <si>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</si>
  <si>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</si>
  <si>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</si>
  <si>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</si>
  <si>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</si>
  <si>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</si>
  <si>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</si>
  <si>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</si>
  <si>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</si>
  <si>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</si>
  <si>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</si>
  <si>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</si>
  <si>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</si>
  <si>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</si>
  <si>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</si>
  <si>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</si>
  <si>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</si>
  <si>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</si>
  <si>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</si>
  <si>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</si>
  <si>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</si>
  <si>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</si>
  <si>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</si>
  <si>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</si>
  <si>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</si>
  <si>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</si>
  <si>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</si>
  <si>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</si>
  <si>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</si>
  <si>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</si>
  <si>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</si>
  <si>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</si>
  <si>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</si>
  <si>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</si>
  <si>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</si>
  <si>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</si>
  <si>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</si>
  <si>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</si>
  <si>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</si>
  <si>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</si>
  <si>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</si>
  <si>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</si>
  <si>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</si>
  <si>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</si>
  <si>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</si>
  <si>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</si>
  <si>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</si>
  <si>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</si>
  <si>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</si>
  <si>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</si>
  <si>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</si>
  <si>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</si>
  <si>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</si>
  <si>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</si>
  <si>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</si>
  <si>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</si>
  <si>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</si>
  <si>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</si>
  <si>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</si>
  <si>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</si>
  <si>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</si>
  <si>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</si>
  <si>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</si>
  <si>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</si>
  <si>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</si>
  <si>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</si>
  <si>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</si>
  <si>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</si>
  <si>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</si>
  <si>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</si>
  <si>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</si>
  <si>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</si>
  <si>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</si>
  <si>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</si>
  <si>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</si>
  <si>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</si>
  <si>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</si>
  <si>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</si>
  <si>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</si>
  <si>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</si>
  <si>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</si>
  <si>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</si>
  <si>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</si>
  <si>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</si>
  <si>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</si>
  <si>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</si>
  <si>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</si>
  <si>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</si>
  <si>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</si>
  <si>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</si>
  <si>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</si>
  <si>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</si>
  <si>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</si>
  <si>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</si>
  <si>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</si>
  <si>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</si>
  <si>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</si>
  <si>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</si>
  <si>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</si>
  <si>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</si>
  <si>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ފެލިދެއަތޮޅު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</si>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</sst>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3860000</v>
      </c>
      <c r="C9" s="15">
        <f t="shared" si="0"/>
        <v>3860000</v>
      </c>
      <c r="D9" s="15">
        <f t="shared" si="0"/>
        <v>3860000</v>
      </c>
      <c r="E9" s="15">
        <f t="shared" si="0"/>
        <v>3792404</v>
      </c>
      <c r="F9" s="15">
        <f>F13</f>
        <v>3790509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59620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3960000</v>
      </c>
      <c r="C11" s="18">
        <f t="shared" si="3"/>
        <v>3960000</v>
      </c>
      <c r="D11" s="18">
        <f t="shared" si="3"/>
        <v>3960000</v>
      </c>
      <c r="E11" s="18">
        <f t="shared" si="3"/>
        <v>3792404</v>
      </c>
      <c r="F11" s="18">
        <f>SUM(F9:F10)</f>
        <v>3850129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3860000</v>
      </c>
      <c r="C13" s="18">
        <f t="shared" si="4"/>
        <v>3860000</v>
      </c>
      <c r="D13" s="18">
        <f t="shared" si="4"/>
        <v>3860000</v>
      </c>
      <c r="E13" s="18">
        <f t="shared" si="4"/>
        <v>3792404</v>
      </c>
      <c r="F13" s="18">
        <f>SUM(F14:F24)</f>
        <v>3790509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3154424</v>
      </c>
      <c r="C14" s="22">
        <f t="shared" si="5"/>
        <v>3154424</v>
      </c>
      <c r="D14" s="22">
        <f t="shared" si="5"/>
        <v>3154424</v>
      </c>
      <c r="E14" s="22">
        <f t="shared" si="5"/>
        <v>2926919</v>
      </c>
      <c r="F14" s="22">
        <f>F36</f>
        <v>3053262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143657</v>
      </c>
      <c r="C15" s="23">
        <f t="shared" si="6"/>
        <v>143657</v>
      </c>
      <c r="D15" s="23">
        <f t="shared" si="6"/>
        <v>143657</v>
      </c>
      <c r="E15" s="23">
        <f t="shared" si="6"/>
        <v>125579</v>
      </c>
      <c r="F15" s="23">
        <f>F77</f>
        <v>144021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30204</v>
      </c>
      <c r="C16" s="23">
        <f t="shared" si="7"/>
        <v>30204</v>
      </c>
      <c r="D16" s="23">
        <f t="shared" si="7"/>
        <v>30204</v>
      </c>
      <c r="E16" s="23">
        <f t="shared" si="7"/>
        <v>35000</v>
      </c>
      <c r="F16" s="23">
        <f>F85</f>
        <v>39376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45000</v>
      </c>
      <c r="C17" s="23">
        <f t="shared" si="8"/>
        <v>45000</v>
      </c>
      <c r="D17" s="23">
        <f t="shared" si="8"/>
        <v>45000</v>
      </c>
      <c r="E17" s="23">
        <f t="shared" si="8"/>
        <v>75250</v>
      </c>
      <c r="F17" s="23">
        <f>F93</f>
        <v>39620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480715</v>
      </c>
      <c r="C18" s="23">
        <f t="shared" si="9"/>
        <v>480715</v>
      </c>
      <c r="D18" s="23">
        <f t="shared" si="9"/>
        <v>480715</v>
      </c>
      <c r="E18" s="23">
        <f t="shared" si="9"/>
        <v>550456</v>
      </c>
      <c r="F18" s="23">
        <f>F107</f>
        <v>478659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6000</v>
      </c>
      <c r="C21" s="23">
        <f t="shared" si="12"/>
        <v>6000</v>
      </c>
      <c r="D21" s="23">
        <f t="shared" si="12"/>
        <v>6000</v>
      </c>
      <c r="E21" s="23">
        <f t="shared" si="12"/>
        <v>75000</v>
      </c>
      <c r="F21" s="23">
        <f>F150</f>
        <v>34193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4200</v>
      </c>
      <c r="F23" s="23">
        <f>F176</f>
        <v>1378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59620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59620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3154424</v>
      </c>
      <c r="C36" s="18">
        <f t="shared" si="25"/>
        <v>3154424</v>
      </c>
      <c r="D36" s="18">
        <f t="shared" si="25"/>
        <v>3154424</v>
      </c>
      <c r="E36" s="18">
        <f t="shared" si="25"/>
        <v>2926919</v>
      </c>
      <c r="F36" s="18">
        <f>SUM(F37:F38)</f>
        <v>3053262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2257464</v>
      </c>
      <c r="C37" s="25">
        <f t="shared" si="26"/>
        <v>2257464</v>
      </c>
      <c r="D37" s="25">
        <f t="shared" si="26"/>
        <v>2257464</v>
      </c>
      <c r="E37" s="25">
        <f t="shared" si="26"/>
        <v>2084163</v>
      </c>
      <c r="F37" s="25">
        <f>F40</f>
        <v>2336475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896960</v>
      </c>
      <c r="C38" s="23">
        <f t="shared" si="27"/>
        <v>896960</v>
      </c>
      <c r="D38" s="23">
        <f t="shared" si="27"/>
        <v>896960</v>
      </c>
      <c r="E38" s="23">
        <f t="shared" si="27"/>
        <v>842756</v>
      </c>
      <c r="F38" s="23">
        <f>F44</f>
        <v>716787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2257464</v>
      </c>
      <c r="C40" s="18">
        <f t="shared" si="28"/>
        <v>2257464</v>
      </c>
      <c r="D40" s="18">
        <f t="shared" si="28"/>
        <v>2257464</v>
      </c>
      <c r="E40" s="18">
        <f t="shared" si="28"/>
        <v>2084163</v>
      </c>
      <c r="F40" s="18">
        <f>SUM(F41:F42)</f>
        <v>2336475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2052240</v>
      </c>
      <c r="C41" s="25">
        <v>2052240</v>
      </c>
      <c r="D41" s="25">
        <v>2052240</v>
      </c>
      <c r="E41" s="25">
        <v>1997651</v>
      </c>
      <c r="F41" s="25">
        <v>2279664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205224</v>
      </c>
      <c r="C42" s="23">
        <v>205224</v>
      </c>
      <c r="D42" s="23">
        <v>205224</v>
      </c>
      <c r="E42" s="23">
        <v>86512</v>
      </c>
      <c r="F42" s="23">
        <v>56811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896960</v>
      </c>
      <c r="C44" s="18">
        <f t="shared" si="29"/>
        <v>896960</v>
      </c>
      <c r="D44" s="18">
        <f t="shared" si="29"/>
        <v>896960</v>
      </c>
      <c r="E44" s="18">
        <f t="shared" si="29"/>
        <v>842756</v>
      </c>
      <c r="F44" s="18">
        <f>SUM(F45:F75)</f>
        <v>716787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75000</v>
      </c>
      <c r="C48" s="23">
        <v>75000</v>
      </c>
      <c r="D48" s="23">
        <v>75000</v>
      </c>
      <c r="E48" s="23">
        <v>75000</v>
      </c>
      <c r="F48" s="23">
        <v>77100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10560</v>
      </c>
      <c r="C55" s="23">
        <v>10560</v>
      </c>
      <c r="D55" s="23">
        <v>10560</v>
      </c>
      <c r="E55" s="23">
        <v>7458</v>
      </c>
      <c r="F55" s="23">
        <v>7392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176998</v>
      </c>
      <c r="F56" s="23">
        <v>240800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8188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13860</v>
      </c>
      <c r="F61" s="23">
        <v>14760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3600</v>
      </c>
      <c r="C64" s="23">
        <v>3600</v>
      </c>
      <c r="D64" s="23">
        <v>3600</v>
      </c>
      <c r="E64" s="23">
        <v>90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938</v>
      </c>
      <c r="F67" s="23">
        <v>1200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366000</v>
      </c>
      <c r="C69" s="23">
        <v>366000</v>
      </c>
      <c r="D69" s="23">
        <v>366000</v>
      </c>
      <c r="E69" s="23">
        <v>357791</v>
      </c>
      <c r="F69" s="23">
        <v>365335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234000</v>
      </c>
      <c r="C73" s="23">
        <v>234000</v>
      </c>
      <c r="D73" s="23">
        <v>234000</v>
      </c>
      <c r="E73" s="23">
        <v>192233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143657</v>
      </c>
      <c r="C77" s="18">
        <f t="shared" si="31"/>
        <v>143657</v>
      </c>
      <c r="D77" s="18">
        <f t="shared" si="31"/>
        <v>143657</v>
      </c>
      <c r="E77" s="18">
        <f t="shared" si="31"/>
        <v>125579</v>
      </c>
      <c r="F77" s="18">
        <f>SUM(F78:F83)</f>
        <v>144021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143657</v>
      </c>
      <c r="C83" s="23">
        <v>143657</v>
      </c>
      <c r="D83" s="23">
        <v>143657</v>
      </c>
      <c r="E83" s="23">
        <v>125579</v>
      </c>
      <c r="F83" s="23">
        <v>144021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30204</v>
      </c>
      <c r="C85" s="18">
        <f t="shared" si="32"/>
        <v>30204</v>
      </c>
      <c r="D85" s="18">
        <f t="shared" si="32"/>
        <v>30204</v>
      </c>
      <c r="E85" s="18">
        <f t="shared" si="32"/>
        <v>35000</v>
      </c>
      <c r="F85" s="18">
        <f>SUM(F86:F91)</f>
        <v>39376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30204</v>
      </c>
      <c r="C86" s="25">
        <v>30204</v>
      </c>
      <c r="D86" s="25">
        <v>30204</v>
      </c>
      <c r="E86" s="25">
        <v>35000</v>
      </c>
      <c r="F86" s="25">
        <v>39376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45000</v>
      </c>
      <c r="C93" s="18">
        <f t="shared" si="33"/>
        <v>45000</v>
      </c>
      <c r="D93" s="18">
        <f t="shared" si="33"/>
        <v>45000</v>
      </c>
      <c r="E93" s="18">
        <f t="shared" si="33"/>
        <v>75250</v>
      </c>
      <c r="F93" s="18">
        <f>SUM(F94:F105)</f>
        <v>39620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25000</v>
      </c>
      <c r="D94" s="25">
        <v>25000</v>
      </c>
      <c r="E94" s="25">
        <v>25000</v>
      </c>
      <c r="F94" s="25">
        <v>20000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7128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25000</v>
      </c>
      <c r="F98" s="23">
        <v>5543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800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5250</v>
      </c>
      <c r="F101" s="23">
        <v>3046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855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2248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480715</v>
      </c>
      <c r="C107" s="18">
        <f t="shared" si="34"/>
        <v>480715</v>
      </c>
      <c r="D107" s="18">
        <f t="shared" si="34"/>
        <v>480715</v>
      </c>
      <c r="E107" s="18">
        <f t="shared" si="34"/>
        <v>550456</v>
      </c>
      <c r="F107" s="18">
        <f>SUM(F108:F133)</f>
        <v>478659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173656</v>
      </c>
      <c r="F108" s="25">
        <v>174188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249615</v>
      </c>
      <c r="C109" s="23">
        <v>249615</v>
      </c>
      <c r="D109" s="23">
        <v>249615</v>
      </c>
      <c r="E109" s="23">
        <v>250000</v>
      </c>
      <c r="F109" s="23">
        <v>250784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45600</v>
      </c>
      <c r="C111" s="23">
        <v>45600</v>
      </c>
      <c r="D111" s="23">
        <v>45600</v>
      </c>
      <c r="E111" s="23">
        <v>49000</v>
      </c>
      <c r="F111" s="23">
        <v>45600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53800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1000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500</v>
      </c>
      <c r="F118" s="23">
        <v>537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950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5500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8000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5500</v>
      </c>
      <c r="C126" s="23">
        <v>5500</v>
      </c>
      <c r="D126" s="23">
        <v>5500</v>
      </c>
      <c r="E126" s="23">
        <v>7500</v>
      </c>
      <c r="F126" s="23">
        <v>4600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</v>
      </c>
      <c r="F133" s="23">
        <v>2000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6000</v>
      </c>
      <c r="C150" s="18">
        <f t="shared" si="38"/>
        <v>6000</v>
      </c>
      <c r="D150" s="18">
        <f t="shared" si="38"/>
        <v>6000</v>
      </c>
      <c r="E150" s="18">
        <f t="shared" si="38"/>
        <v>75000</v>
      </c>
      <c r="F150" s="18">
        <f>SUM(F151:F168)</f>
        <v>34193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18425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75000</v>
      </c>
      <c r="F152" s="23">
        <v>8521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1100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200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1200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130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6000</v>
      </c>
      <c r="C167" s="23">
        <v>6000</v>
      </c>
      <c r="D167" s="23">
        <v>6000</v>
      </c>
      <c r="E167" s="23">
        <v>0</v>
      </c>
      <c r="F167" s="23">
        <v>4617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4200</v>
      </c>
      <c r="F176" s="18">
        <f>SUM(F177:F196)</f>
        <v>1378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0</v>
      </c>
      <c r="C180" s="23">
        <v>0</v>
      </c>
      <c r="D180" s="23">
        <v>0</v>
      </c>
      <c r="E180" s="23">
        <v>4200</v>
      </c>
      <c r="F180" s="23">
        <v>1378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59620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32000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18020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9600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2020-03-08T04:30:36Z</cp:lastPrinted>
  <dcterms:created xsi:type="dcterms:W3CDTF">2018-12-30T09:54:12Z</dcterms:created>
  <dcterms:modified xsi:type="dcterms:W3CDTF">2020-03-08T04:30:38Z</dcterms:modified>
</cp:coreProperties>
</file>