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54" i="1"/>
  <c r="I225" i="1"/>
  <c r="B33" i="1"/>
  <c r="I245" i="1"/>
  <c r="I34" i="1"/>
  <c r="B36" i="1"/>
  <c r="I37" i="1"/>
  <c r="I23" i="1"/>
  <c r="I31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<sst xmlns="http://schemas.openxmlformats.org/spreadsheetml/2006/main" count="245" uniqueCount="216">
  <si>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</si>
  <si>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</si>
  <si>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</si>
  <si>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</si>
  <si>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</si>
  <si>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</si>
  <si>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</si>
  <si>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</si>
  <si>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</si>
  <si>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</si>
  <si>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</si>
  <si>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</si>
  <si>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</si>
  <si>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</si>
  <si>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</si>
  <si>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</si>
  <si>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</si>
  <si>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</si>
  <si>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</si>
  <si>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</si>
  <si>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</si>
  <si>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</si>
  <si>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</si>
  <si>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</si>
  <si>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</si>
  <si>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</si>
  <si>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</si>
  <si>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</si>
  <si>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</si>
  <si>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</si>
  <si>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</si>
  <si>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</si>
  <si>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</si>
  <si>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</si>
  <si>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</si>
  <si>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</si>
  <si>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</si>
  <si>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</si>
  <si>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</si>
  <si>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</si>
  <si>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</si>
  <si>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</si>
  <si>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</si>
  <si>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</si>
  <si>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</si>
  <si>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</si>
  <si>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</si>
  <si>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</si>
  <si>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</si>
  <si>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</si>
  <si>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</si>
  <si>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</si>
  <si>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</si>
  <si>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</si>
  <si>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</si>
  <si>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</si>
  <si>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</si>
  <si>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</si>
  <si>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</si>
  <si>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</si>
  <si>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</si>
  <si>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</si>
  <si>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</si>
  <si>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</si>
  <si>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</si>
  <si>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</si>
  <si>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</si>
  <si>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</si>
  <si>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</si>
  <si>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</si>
  <si>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</si>
  <si>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</si>
  <si>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</si>
  <si>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</si>
  <si>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</si>
  <si>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</si>
  <si>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</si>
  <si>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</si>
  <si>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</si>
  <si>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</si>
  <si>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</si>
  <si>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</si>
  <si>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</si>
  <si>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</si>
  <si>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</si>
  <si>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</si>
  <si>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</si>
  <si>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</si>
  <si>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</si>
  <si>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</si>
  <si>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</si>
  <si>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</si>
  <si>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</si>
  <si>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</si>
  <si>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</si>
  <si>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</si>
  <si>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</si>
  <si>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</si>
  <si>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</si>
  <si>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</si>
  <si>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</si>
  <si>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</si>
  <si>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</si>
  <si>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</si>
  <si>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</si>
  <si>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</si>
  <si>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</si>
  <si>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</si>
  <si>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</si>
  <si>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</si>
  <si>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</si>
  <si>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</si>
  <si>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</si>
  <si>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</si>
  <si>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</si>
  <si>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</si>
  <si>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</si>
  <si>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</si>
  <si>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</si>
  <si>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</si>
  <si>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</si>
  <si>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</si>
  <si>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</si>
  <si>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</si>
  <si>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</si>
  <si>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</si>
  <si>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</si>
  <si>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</si>
  <si>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</si>
  <si>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</si>
  <si>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</si>
  <si>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</si>
  <si>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</si>
  <si>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</si>
  <si>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</si>
  <si>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</si>
  <si>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</si>
  <si>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</si>
  <si>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</si>
  <si>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</si>
  <si>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</si>
  <si>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</si>
  <si>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</si>
  <si>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</si>
  <si>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</si>
  <si>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</si>
  <si>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</si>
  <si>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</si>
  <si>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</si>
  <si>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</si>
  <si>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</si>
  <si>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</si>
  <si>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</si>
  <si>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</si>
  <si>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</si>
  <si>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</si>
  <si>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</si>
  <si>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</si>
  <si>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</si>
  <si>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</si>
  <si>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</si>
  <si>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</si>
  <si>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</si>
  <si>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</si>
  <si>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</si>
  <si>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</si>
  <si>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</si>
  <si>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</si>
  <si>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</si>
  <si>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</si>
  <si>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</si>
  <si>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</si>
  <si>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</si>
  <si>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</si>
  <si>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</si>
  <si>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</si>
  <si>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</si>
  <si>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</si>
  <si>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</si>
  <si>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</si>
  <si>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</si>
  <si>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</si>
  <si>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</si>
  <si>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</si>
  <si>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</si>
  <si>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</si>
  <si>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</si>
  <si>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</si>
  <si>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</si>
  <si>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</si>
  <si>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</si>
  <si>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</si>
  <si>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</si>
  <si>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</si>
  <si>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</si>
  <si>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</si>
  <si>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</si>
  <si>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</si>
  <si>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</si>
  <si>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</si>
  <si>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</si>
  <si>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</si>
  <si>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</si>
  <si>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</si>
  <si>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</si>
  <si>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</si>
  <si>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</si>
  <si>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</si>
  <si>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</si>
  <si>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</si>
  <si>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</si>
  <si>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</si>
  <si>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ލ.އަތޮޅު ތަޢުލީމީ މަރުކަޒު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</si>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</sst>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1090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13948627</v>
      </c>
      <c r="C9" s="15">
        <f t="shared" si="0"/>
        <v>13948627</v>
      </c>
      <c r="D9" s="15">
        <f t="shared" si="0"/>
        <v>13948627</v>
      </c>
      <c r="E9" s="15">
        <f t="shared" si="0"/>
        <v>13446687</v>
      </c>
      <c r="F9" s="15">
        <f>F13</f>
        <v>12708317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110000</v>
      </c>
      <c r="C10" s="16">
        <f t="shared" si="2"/>
        <v>110000</v>
      </c>
      <c r="D10" s="16">
        <f t="shared" si="2"/>
        <v>110000</v>
      </c>
      <c r="E10" s="16">
        <f t="shared" si="2"/>
        <v>30000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14058627</v>
      </c>
      <c r="C11" s="18">
        <f t="shared" si="3"/>
        <v>14058627</v>
      </c>
      <c r="D11" s="18">
        <f t="shared" si="3"/>
        <v>14058627</v>
      </c>
      <c r="E11" s="18">
        <f t="shared" si="3"/>
        <v>13476687</v>
      </c>
      <c r="F11" s="18">
        <f>SUM(F9:F10)</f>
        <v>12708317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13948627</v>
      </c>
      <c r="C13" s="18">
        <f t="shared" si="4"/>
        <v>13948627</v>
      </c>
      <c r="D13" s="18">
        <f t="shared" si="4"/>
        <v>13948627</v>
      </c>
      <c r="E13" s="18">
        <f t="shared" si="4"/>
        <v>13446687</v>
      </c>
      <c r="F13" s="18">
        <f>SUM(F14:F24)</f>
        <v>12708317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12178080</v>
      </c>
      <c r="C14" s="22">
        <f t="shared" si="5"/>
        <v>12178080</v>
      </c>
      <c r="D14" s="22">
        <f t="shared" si="5"/>
        <v>12178080</v>
      </c>
      <c r="E14" s="22">
        <f t="shared" si="5"/>
        <v>11750450</v>
      </c>
      <c r="F14" s="22">
        <f>F36</f>
        <v>10362477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507797</v>
      </c>
      <c r="C15" s="23">
        <f t="shared" si="6"/>
        <v>507797</v>
      </c>
      <c r="D15" s="23">
        <f t="shared" si="6"/>
        <v>507797</v>
      </c>
      <c r="E15" s="23">
        <f t="shared" si="6"/>
        <v>463341</v>
      </c>
      <c r="F15" s="23">
        <f>F77</f>
        <v>444091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12750</v>
      </c>
      <c r="C16" s="23">
        <f t="shared" si="7"/>
        <v>12750</v>
      </c>
      <c r="D16" s="23">
        <f t="shared" si="7"/>
        <v>12750</v>
      </c>
      <c r="E16" s="23">
        <f t="shared" si="7"/>
        <v>28322</v>
      </c>
      <c r="F16" s="23">
        <f>F85</f>
        <v>12750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63500</v>
      </c>
      <c r="C17" s="23">
        <f t="shared" si="8"/>
        <v>63500</v>
      </c>
      <c r="D17" s="23">
        <f t="shared" si="8"/>
        <v>63500</v>
      </c>
      <c r="E17" s="23">
        <f t="shared" si="8"/>
        <v>52748</v>
      </c>
      <c r="F17" s="23">
        <f>F93</f>
        <v>62400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909000</v>
      </c>
      <c r="C18" s="23">
        <f t="shared" si="9"/>
        <v>909000</v>
      </c>
      <c r="D18" s="23">
        <f t="shared" si="9"/>
        <v>909000</v>
      </c>
      <c r="E18" s="23">
        <f t="shared" si="9"/>
        <v>909500</v>
      </c>
      <c r="F18" s="23">
        <f>F107</f>
        <v>1066978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72500</v>
      </c>
      <c r="C19" s="23">
        <f t="shared" si="10"/>
        <v>72500</v>
      </c>
      <c r="D19" s="23">
        <f t="shared" si="10"/>
        <v>72500</v>
      </c>
      <c r="E19" s="23">
        <f t="shared" si="10"/>
        <v>70500</v>
      </c>
      <c r="F19" s="23">
        <f>F135</f>
        <v>70500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135000</v>
      </c>
      <c r="C21" s="23">
        <f t="shared" si="12"/>
        <v>135000</v>
      </c>
      <c r="D21" s="23">
        <f t="shared" si="12"/>
        <v>135000</v>
      </c>
      <c r="E21" s="23">
        <f t="shared" si="12"/>
        <v>74788</v>
      </c>
      <c r="F21" s="23">
        <f>F150</f>
        <v>62500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70000</v>
      </c>
      <c r="C23" s="23">
        <f t="shared" si="14"/>
        <v>70000</v>
      </c>
      <c r="D23" s="23">
        <f t="shared" si="14"/>
        <v>70000</v>
      </c>
      <c r="E23" s="23">
        <f t="shared" si="14"/>
        <v>97038</v>
      </c>
      <c r="F23" s="23">
        <f>F176</f>
        <v>626621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30000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30000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12178080</v>
      </c>
      <c r="C36" s="18">
        <f t="shared" si="25"/>
        <v>12178080</v>
      </c>
      <c r="D36" s="18">
        <f t="shared" si="25"/>
        <v>12178080</v>
      </c>
      <c r="E36" s="18">
        <f t="shared" si="25"/>
        <v>11750450</v>
      </c>
      <c r="F36" s="18">
        <f>SUM(F37:F38)</f>
        <v>10362477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7979664</v>
      </c>
      <c r="C37" s="25">
        <f t="shared" si="26"/>
        <v>7979664</v>
      </c>
      <c r="D37" s="25">
        <f t="shared" si="26"/>
        <v>7979664</v>
      </c>
      <c r="E37" s="25">
        <f t="shared" si="26"/>
        <v>7768705</v>
      </c>
      <c r="F37" s="25">
        <f>F40</f>
        <v>6985594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4198416</v>
      </c>
      <c r="C38" s="23">
        <f t="shared" si="27"/>
        <v>4198416</v>
      </c>
      <c r="D38" s="23">
        <f t="shared" si="27"/>
        <v>4198416</v>
      </c>
      <c r="E38" s="23">
        <f t="shared" si="27"/>
        <v>3981745</v>
      </c>
      <c r="F38" s="23">
        <f>F44</f>
        <v>3376883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7979664</v>
      </c>
      <c r="C40" s="18">
        <f t="shared" si="28"/>
        <v>7979664</v>
      </c>
      <c r="D40" s="18">
        <f t="shared" si="28"/>
        <v>7979664</v>
      </c>
      <c r="E40" s="18">
        <f t="shared" si="28"/>
        <v>7768705</v>
      </c>
      <c r="F40" s="18">
        <f>SUM(F41:F42)</f>
        <v>6985594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7254240</v>
      </c>
      <c r="C41" s="25">
        <v>7254240</v>
      </c>
      <c r="D41" s="25">
        <v>7254240</v>
      </c>
      <c r="E41" s="25">
        <v>7025329</v>
      </c>
      <c r="F41" s="25">
        <v>6360289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725424</v>
      </c>
      <c r="C42" s="23">
        <v>725424</v>
      </c>
      <c r="D42" s="23">
        <v>725424</v>
      </c>
      <c r="E42" s="23">
        <v>743376</v>
      </c>
      <c r="F42" s="23">
        <v>625305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4198416</v>
      </c>
      <c r="C44" s="18">
        <f t="shared" si="29"/>
        <v>4198416</v>
      </c>
      <c r="D44" s="18">
        <f t="shared" si="29"/>
        <v>4198416</v>
      </c>
      <c r="E44" s="18">
        <f t="shared" si="29"/>
        <v>3981745</v>
      </c>
      <c r="F44" s="18">
        <f>SUM(F45:F75)</f>
        <v>3376883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1141116</v>
      </c>
      <c r="C46" s="23">
        <v>1141116</v>
      </c>
      <c r="D46" s="23">
        <v>1141116</v>
      </c>
      <c r="E46" s="23">
        <v>1059156</v>
      </c>
      <c r="F46" s="23">
        <v>904195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252000</v>
      </c>
      <c r="C48" s="23">
        <v>252000</v>
      </c>
      <c r="D48" s="23">
        <v>252000</v>
      </c>
      <c r="E48" s="23">
        <v>255000</v>
      </c>
      <c r="F48" s="23">
        <v>252700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144000</v>
      </c>
      <c r="C51" s="23">
        <v>144000</v>
      </c>
      <c r="D51" s="23">
        <v>144000</v>
      </c>
      <c r="E51" s="23">
        <v>96000</v>
      </c>
      <c r="F51" s="23">
        <v>96000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79200</v>
      </c>
      <c r="C52" s="23">
        <v>79200</v>
      </c>
      <c r="D52" s="23">
        <v>79200</v>
      </c>
      <c r="E52" s="23">
        <v>74250</v>
      </c>
      <c r="F52" s="23">
        <v>74280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72000</v>
      </c>
      <c r="C54" s="23">
        <v>72000</v>
      </c>
      <c r="D54" s="23">
        <v>72000</v>
      </c>
      <c r="E54" s="23">
        <v>72000</v>
      </c>
      <c r="F54" s="23">
        <v>71750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14400</v>
      </c>
      <c r="F61" s="23">
        <v>14400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hidden="1" customHeight="1">
      <c r="A66" s="8">
        <v>212024</v>
      </c>
      <c r="B66" s="23">
        <v>0</v>
      </c>
      <c r="C66" s="23">
        <v>0</v>
      </c>
      <c r="D66" s="23">
        <v>0</v>
      </c>
      <c r="E66" s="23">
        <v>0</v>
      </c>
      <c r="F66" s="23">
        <v>0</v>
      </c>
      <c r="G66" s="17" t="s">
        <v>57</v>
      </c>
      <c r="H66" s="8">
        <v>212024</v>
      </c>
      <c r="I66" s="4" t="str">
        <f t="shared" si="1"/>
        <v>HIDE</v>
      </c>
    </row>
    <row r="67" spans="1:9" ht="22.5" customHeight="1">
      <c r="A67" s="8">
        <v>212025</v>
      </c>
      <c r="B67" s="23">
        <v>6900</v>
      </c>
      <c r="C67" s="23">
        <v>6900</v>
      </c>
      <c r="D67" s="23">
        <v>6900</v>
      </c>
      <c r="E67" s="23">
        <v>25088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2178000</v>
      </c>
      <c r="C69" s="23">
        <v>2178000</v>
      </c>
      <c r="D69" s="23">
        <v>2178000</v>
      </c>
      <c r="E69" s="23">
        <v>2140575</v>
      </c>
      <c r="F69" s="23">
        <v>1963558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310800</v>
      </c>
      <c r="C73" s="23">
        <v>310800</v>
      </c>
      <c r="D73" s="23">
        <v>310800</v>
      </c>
      <c r="E73" s="23">
        <v>245276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507797</v>
      </c>
      <c r="C77" s="18">
        <f t="shared" si="31"/>
        <v>507797</v>
      </c>
      <c r="D77" s="18">
        <f t="shared" si="31"/>
        <v>507797</v>
      </c>
      <c r="E77" s="18">
        <f t="shared" si="31"/>
        <v>463341</v>
      </c>
      <c r="F77" s="18">
        <f>SUM(F78:F83)</f>
        <v>444091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507797</v>
      </c>
      <c r="C83" s="23">
        <v>507797</v>
      </c>
      <c r="D83" s="23">
        <v>507797</v>
      </c>
      <c r="E83" s="23">
        <v>463341</v>
      </c>
      <c r="F83" s="23">
        <v>444091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12750</v>
      </c>
      <c r="C85" s="18">
        <f t="shared" si="32"/>
        <v>12750</v>
      </c>
      <c r="D85" s="18">
        <f t="shared" si="32"/>
        <v>12750</v>
      </c>
      <c r="E85" s="18">
        <f t="shared" si="32"/>
        <v>28322</v>
      </c>
      <c r="F85" s="18">
        <f>SUM(F86:F91)</f>
        <v>12750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3750</v>
      </c>
      <c r="C86" s="25">
        <v>3750</v>
      </c>
      <c r="D86" s="25">
        <v>3750</v>
      </c>
      <c r="E86" s="25">
        <v>3750</v>
      </c>
      <c r="F86" s="25">
        <v>3750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1000</v>
      </c>
      <c r="C87" s="23">
        <v>1000</v>
      </c>
      <c r="D87" s="23">
        <v>1000</v>
      </c>
      <c r="E87" s="23">
        <v>1000</v>
      </c>
      <c r="F87" s="23">
        <v>1000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7000</v>
      </c>
      <c r="C88" s="23">
        <v>7000</v>
      </c>
      <c r="D88" s="23">
        <v>7000</v>
      </c>
      <c r="E88" s="23">
        <v>22572</v>
      </c>
      <c r="F88" s="23">
        <v>7000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1000</v>
      </c>
      <c r="C90" s="23">
        <v>1000</v>
      </c>
      <c r="D90" s="23">
        <v>1000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63500</v>
      </c>
      <c r="C93" s="18">
        <f t="shared" si="33"/>
        <v>63500</v>
      </c>
      <c r="D93" s="18">
        <f t="shared" si="33"/>
        <v>63500</v>
      </c>
      <c r="E93" s="18">
        <f t="shared" si="33"/>
        <v>52748</v>
      </c>
      <c r="F93" s="18">
        <f>SUM(F94:F105)</f>
        <v>62400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40000</v>
      </c>
      <c r="C94" s="25">
        <v>40000</v>
      </c>
      <c r="D94" s="25">
        <v>40000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6000</v>
      </c>
      <c r="C95" s="23">
        <v>6000</v>
      </c>
      <c r="D95" s="23">
        <v>6000</v>
      </c>
      <c r="E95" s="23">
        <v>5768</v>
      </c>
      <c r="F95" s="23">
        <v>9900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10000</v>
      </c>
      <c r="C101" s="23">
        <v>10000</v>
      </c>
      <c r="D101" s="23">
        <v>10000</v>
      </c>
      <c r="E101" s="23">
        <v>9750</v>
      </c>
      <c r="F101" s="23">
        <v>15000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909000</v>
      </c>
      <c r="C107" s="18">
        <f t="shared" si="34"/>
        <v>909000</v>
      </c>
      <c r="D107" s="18">
        <f t="shared" si="34"/>
        <v>909000</v>
      </c>
      <c r="E107" s="18">
        <f t="shared" si="34"/>
        <v>909500</v>
      </c>
      <c r="F107" s="18">
        <f>SUM(F108:F133)</f>
        <v>1066978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67000</v>
      </c>
      <c r="C108" s="25">
        <v>67000</v>
      </c>
      <c r="D108" s="25">
        <v>67000</v>
      </c>
      <c r="E108" s="25">
        <v>67000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400000</v>
      </c>
      <c r="C109" s="23">
        <v>400000</v>
      </c>
      <c r="D109" s="23">
        <v>400000</v>
      </c>
      <c r="E109" s="23">
        <v>400000</v>
      </c>
      <c r="F109" s="23">
        <v>594478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70000</v>
      </c>
      <c r="C110" s="23">
        <v>70000</v>
      </c>
      <c r="D110" s="23">
        <v>70000</v>
      </c>
      <c r="E110" s="23">
        <v>4000</v>
      </c>
      <c r="F110" s="23">
        <v>4000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64000</v>
      </c>
      <c r="F111" s="23">
        <v>64000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15000</v>
      </c>
      <c r="C112" s="23">
        <v>15000</v>
      </c>
      <c r="D112" s="23">
        <v>15000</v>
      </c>
      <c r="E112" s="23">
        <v>15000</v>
      </c>
      <c r="F112" s="23">
        <v>15000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200000</v>
      </c>
      <c r="C114" s="23">
        <v>200000</v>
      </c>
      <c r="D114" s="23">
        <v>200000</v>
      </c>
      <c r="E114" s="23">
        <v>200000</v>
      </c>
      <c r="F114" s="23">
        <v>200000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20000</v>
      </c>
      <c r="C120" s="23">
        <v>20000</v>
      </c>
      <c r="D120" s="23">
        <v>20000</v>
      </c>
      <c r="E120" s="23">
        <v>20000</v>
      </c>
      <c r="F120" s="23">
        <v>20000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125000</v>
      </c>
      <c r="C122" s="23">
        <v>125000</v>
      </c>
      <c r="D122" s="23">
        <v>125000</v>
      </c>
      <c r="E122" s="23">
        <v>125000</v>
      </c>
      <c r="F122" s="23">
        <v>125000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2500</v>
      </c>
      <c r="F131" s="23">
        <v>2500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72500</v>
      </c>
      <c r="C135" s="18">
        <f t="shared" si="35"/>
        <v>72500</v>
      </c>
      <c r="D135" s="18">
        <f t="shared" si="35"/>
        <v>72500</v>
      </c>
      <c r="E135" s="18">
        <f t="shared" si="35"/>
        <v>70500</v>
      </c>
      <c r="F135" s="18">
        <f>SUM(F136:F140)</f>
        <v>70500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5000</v>
      </c>
      <c r="C136" s="25">
        <v>5000</v>
      </c>
      <c r="D136" s="25">
        <v>5000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67500</v>
      </c>
      <c r="C137" s="23">
        <v>67500</v>
      </c>
      <c r="D137" s="23">
        <v>67500</v>
      </c>
      <c r="E137" s="23">
        <v>67500</v>
      </c>
      <c r="F137" s="23">
        <v>67500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135000</v>
      </c>
      <c r="C150" s="18">
        <f t="shared" si="38"/>
        <v>135000</v>
      </c>
      <c r="D150" s="18">
        <f t="shared" si="38"/>
        <v>135000</v>
      </c>
      <c r="E150" s="18">
        <f t="shared" si="38"/>
        <v>74788</v>
      </c>
      <c r="F150" s="18">
        <f>SUM(F151:F168)</f>
        <v>62500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39873</v>
      </c>
      <c r="F152" s="23">
        <v>20000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29915</v>
      </c>
      <c r="F156" s="23">
        <v>15000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10000</v>
      </c>
      <c r="C157" s="23">
        <v>10000</v>
      </c>
      <c r="D157" s="23">
        <v>10000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0</v>
      </c>
      <c r="F160" s="23">
        <v>11500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10000</v>
      </c>
      <c r="C164" s="23">
        <v>10000</v>
      </c>
      <c r="D164" s="23">
        <v>10000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70000</v>
      </c>
      <c r="C176" s="18">
        <f t="shared" si="40"/>
        <v>70000</v>
      </c>
      <c r="D176" s="18">
        <f t="shared" si="40"/>
        <v>70000</v>
      </c>
      <c r="E176" s="18">
        <f t="shared" si="40"/>
        <v>97038</v>
      </c>
      <c r="F176" s="18">
        <f>SUM(F177:F196)</f>
        <v>626621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70000</v>
      </c>
      <c r="C180" s="23">
        <v>70000</v>
      </c>
      <c r="D180" s="23">
        <v>70000</v>
      </c>
      <c r="E180" s="23">
        <v>57300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 thickBot="1">
      <c r="A195" s="8">
        <v>228022</v>
      </c>
      <c r="B195" s="23">
        <v>0</v>
      </c>
      <c r="C195" s="23">
        <v>0</v>
      </c>
      <c r="D195" s="23">
        <v>0</v>
      </c>
      <c r="E195" s="23">
        <v>39738</v>
      </c>
      <c r="F195" s="23">
        <v>576621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30000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10000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2020-03-08T06:30:50Z</cp:lastPrinted>
  <dcterms:created xsi:type="dcterms:W3CDTF">2018-12-30T09:54:12Z</dcterms:created>
  <dcterms:modified xsi:type="dcterms:W3CDTF">2020-03-08T06:30:52Z</dcterms:modified>
</cp:coreProperties>
</file>