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142" i="1"/>
  <c r="I77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8" i="1"/>
  <c r="I20" i="1"/>
  <c r="I15" i="1"/>
  <c r="F36" i="1"/>
  <c r="F14" i="1" s="1"/>
  <c r="C36" i="1"/>
  <c r="C14" i="1" s="1"/>
  <c r="D245" i="1"/>
  <c r="D33" i="1" s="1"/>
  <c r="B240" i="1"/>
  <c r="E217" i="1"/>
  <c r="E30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I23" i="1" l="1"/>
  <c r="I30" i="1"/>
  <c r="B32" i="1"/>
  <c r="I32" i="1" s="1"/>
  <c r="I240" i="1"/>
  <c r="I31" i="1"/>
  <c r="I34" i="1"/>
  <c r="B36" i="1"/>
  <c r="I37" i="1"/>
  <c r="B33" i="1"/>
  <c r="I33" i="1" s="1"/>
  <c r="I245" i="1"/>
  <c r="C13" i="1"/>
  <c r="C9" i="1" s="1"/>
  <c r="I176" i="1"/>
  <c r="I225" i="1"/>
  <c r="I254" i="1"/>
  <c r="I217" i="1"/>
  <c r="F26" i="1"/>
  <c r="F10" i="1" s="1"/>
  <c r="F11" i="1" s="1"/>
  <c r="D26" i="1"/>
  <c r="D10" i="1" s="1"/>
  <c r="D11" i="1" s="1"/>
  <c r="E26" i="1"/>
  <c r="E10" i="1" s="1"/>
  <c r="E11" i="1" s="1"/>
  <c r="C11" i="1"/>
  <c r="B14" i="1" l="1"/>
  <c r="I36" i="1"/>
  <c r="B26" i="1"/>
  <c r="B10" i="1" l="1"/>
  <c r="I26" i="1"/>
  <c r="I14" i="1"/>
  <c r="B13" i="1"/>
  <c r="B9" i="1" l="1"/>
  <c r="I9" i="1" s="1"/>
  <c r="I13" i="1"/>
  <c r="B11" i="1"/>
  <c r="I11" i="1" s="1"/>
  <c r="I10" i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<sst xmlns="http://schemas.openxmlformats.org/spreadsheetml/2006/main" count="245" uniqueCount="216">
  <si>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</si>
  <si>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</si>
  <si>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</si>
  <si>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</si>
  <si>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</si>
  <si>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</si>
  <si>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</si>
  <si>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</si>
  <si>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</si>
  <si>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</si>
  <si>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</si>
  <si>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</si>
  <si>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</si>
  <si>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</si>
  <si>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</si>
  <si>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</si>
  <si>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</si>
  <si>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</si>
  <si>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</si>
  <si>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</si>
  <si>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</si>
  <si>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</si>
  <si>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</si>
  <si>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</si>
  <si>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</si>
  <si>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</si>
  <si>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</si>
  <si>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</si>
  <si>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</si>
  <si>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</si>
  <si>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</si>
  <si>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</si>
  <si>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</si>
  <si>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</si>
  <si>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</si>
  <si>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</si>
  <si>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</si>
  <si>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</si>
  <si>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</si>
  <si>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</si>
  <si>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</si>
  <si>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</si>
  <si>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</si>
  <si>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</si>
  <si>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</si>
  <si>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</si>
  <si>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</si>
  <si>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</si>
  <si>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</si>
  <si>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</si>
  <si>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</si>
  <si>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</si>
  <si>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</si>
  <si>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</si>
  <si>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</si>
  <si>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</si>
  <si>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</si>
  <si>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</si>
  <si>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</si>
  <si>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</si>
  <si>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</si>
  <si>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</si>
  <si>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</si>
  <si>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</si>
  <si>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</si>
  <si>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</si>
  <si>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</si>
  <si>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</si>
  <si>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</si>
  <si>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</si>
  <si>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</si>
  <si>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</si>
  <si>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</si>
  <si>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</si>
  <si>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</si>
  <si>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</si>
  <si>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</si>
  <si>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</si>
  <si>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</si>
  <si>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</si>
  <si>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</si>
  <si>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</si>
  <si>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</si>
  <si>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</si>
  <si>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</si>
  <si>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</si>
  <si>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</si>
  <si>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</si>
  <si>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</si>
  <si>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</si>
  <si>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</si>
  <si>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</si>
  <si>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</si>
  <si>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</si>
  <si>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</si>
  <si>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</si>
  <si>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</si>
  <si>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</si>
  <si>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</si>
  <si>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</si>
  <si>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</si>
  <si>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</si>
  <si>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</si>
  <si>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</si>
  <si>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</si>
  <si>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</si>
  <si>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</si>
  <si>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</si>
  <si>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</si>
  <si>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</si>
  <si>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</si>
  <si>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</si>
  <si>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</si>
  <si>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</si>
  <si>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</si>
  <si>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</si>
  <si>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</si>
  <si>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</si>
  <si>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</si>
  <si>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</si>
  <si>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</si>
  <si>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</si>
  <si>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</si>
  <si>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</si>
  <si>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</si>
  <si>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</si>
  <si>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</si>
  <si>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</si>
  <si>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</si>
  <si>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</si>
  <si>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</si>
  <si>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</si>
  <si>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</si>
  <si>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</si>
  <si>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</si>
  <si>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</si>
  <si>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</si>
  <si>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</si>
  <si>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</si>
  <si>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</si>
  <si>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</si>
  <si>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</si>
  <si>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</si>
  <si>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</si>
  <si>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</si>
  <si>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</si>
  <si>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</si>
  <si>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</si>
  <si>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</si>
  <si>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</si>
  <si>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</si>
  <si>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</si>
  <si>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</si>
  <si>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</si>
  <si>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</si>
  <si>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</si>
  <si>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</si>
  <si>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</si>
  <si>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</si>
  <si>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</si>
  <si>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</si>
  <si>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</si>
  <si>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</si>
  <si>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</si>
  <si>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</si>
  <si>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</si>
  <si>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</si>
  <si>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</si>
  <si>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</si>
  <si>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</si>
  <si>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</si>
  <si>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</si>
  <si>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</si>
  <si>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</si>
  <si>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</si>
  <si>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</si>
  <si>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</si>
  <si>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</si>
  <si>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</si>
  <si>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</si>
  <si>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</si>
  <si>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</si>
  <si>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</si>
  <si>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</si>
  <si>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</si>
  <si>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</si>
  <si>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</si>
  <si>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</si>
  <si>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</si>
  <si>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</si>
  <si>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</si>
  <si>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</si>
  <si>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</si>
  <si>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</si>
  <si>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</si>
  <si>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</si>
  <si>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</si>
  <si>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</si>
  <si>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</si>
  <si>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</si>
  <si>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</si>
  <si>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</si>
  <si>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</si>
  <si>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</si>
  <si>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</si>
  <si>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</si>
  <si>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</si>
  <si>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</si>
  <si>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</si>
  <si>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</si>
  <si>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</si>
  <si>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</si>
  <si>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މާލެއަތޮޅު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</si>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</sst>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1373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4400006</v>
      </c>
      <c r="C9" s="15">
        <f t="shared" si="0"/>
        <v>4400006</v>
      </c>
      <c r="D9" s="15">
        <f t="shared" si="0"/>
        <v>4489500</v>
      </c>
      <c r="E9" s="15">
        <f t="shared" si="0"/>
        <v>4398863</v>
      </c>
      <c r="F9" s="15">
        <f>F13</f>
        <v>4381015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120000</v>
      </c>
      <c r="C10" s="16">
        <f t="shared" si="2"/>
        <v>115000</v>
      </c>
      <c r="D10" s="16">
        <f t="shared" si="2"/>
        <v>115000</v>
      </c>
      <c r="E10" s="16">
        <f t="shared" si="2"/>
        <v>17000</v>
      </c>
      <c r="F10" s="16">
        <f>F26</f>
        <v>58757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4520006</v>
      </c>
      <c r="C11" s="18">
        <f t="shared" si="3"/>
        <v>4515006</v>
      </c>
      <c r="D11" s="18">
        <f t="shared" si="3"/>
        <v>4604500</v>
      </c>
      <c r="E11" s="18">
        <f t="shared" si="3"/>
        <v>4415863</v>
      </c>
      <c r="F11" s="18">
        <f>SUM(F9:F10)</f>
        <v>4439772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4400006</v>
      </c>
      <c r="C13" s="18">
        <f t="shared" si="4"/>
        <v>4400006</v>
      </c>
      <c r="D13" s="18">
        <f t="shared" si="4"/>
        <v>4489500</v>
      </c>
      <c r="E13" s="18">
        <f t="shared" si="4"/>
        <v>4398863</v>
      </c>
      <c r="F13" s="18">
        <f>SUM(F14:F24)</f>
        <v>4381015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3345746</v>
      </c>
      <c r="C14" s="22">
        <f t="shared" si="5"/>
        <v>3345746</v>
      </c>
      <c r="D14" s="22">
        <f t="shared" si="5"/>
        <v>3345746</v>
      </c>
      <c r="E14" s="22">
        <f t="shared" si="5"/>
        <v>3316385</v>
      </c>
      <c r="F14" s="22">
        <f>F36</f>
        <v>3280463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147970</v>
      </c>
      <c r="C15" s="23">
        <f t="shared" si="6"/>
        <v>147970</v>
      </c>
      <c r="D15" s="23">
        <f t="shared" si="6"/>
        <v>147970</v>
      </c>
      <c r="E15" s="23">
        <f t="shared" si="6"/>
        <v>145906</v>
      </c>
      <c r="F15" s="23">
        <f>F77</f>
        <v>158271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50000</v>
      </c>
      <c r="C16" s="23">
        <f t="shared" si="7"/>
        <v>50000</v>
      </c>
      <c r="D16" s="23">
        <f t="shared" si="7"/>
        <v>50000</v>
      </c>
      <c r="E16" s="23">
        <f t="shared" si="7"/>
        <v>50000</v>
      </c>
      <c r="F16" s="23">
        <f>F85</f>
        <v>46822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72500</v>
      </c>
      <c r="C17" s="23">
        <f t="shared" si="8"/>
        <v>72500</v>
      </c>
      <c r="D17" s="23">
        <f t="shared" si="8"/>
        <v>85000</v>
      </c>
      <c r="E17" s="23">
        <f t="shared" si="8"/>
        <v>84450</v>
      </c>
      <c r="F17" s="23">
        <f>F93</f>
        <v>43794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683790</v>
      </c>
      <c r="C18" s="23">
        <f t="shared" si="9"/>
        <v>683790</v>
      </c>
      <c r="D18" s="23">
        <f t="shared" si="9"/>
        <v>760784</v>
      </c>
      <c r="E18" s="23">
        <f t="shared" si="9"/>
        <v>777122</v>
      </c>
      <c r="F18" s="23">
        <f>F107</f>
        <v>738935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100000</v>
      </c>
      <c r="C21" s="23">
        <f t="shared" si="12"/>
        <v>100000</v>
      </c>
      <c r="D21" s="23">
        <f t="shared" si="12"/>
        <v>100000</v>
      </c>
      <c r="E21" s="23">
        <f t="shared" si="12"/>
        <v>25000</v>
      </c>
      <c r="F21" s="23">
        <f>F150</f>
        <v>112730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120000</v>
      </c>
      <c r="C26" s="18">
        <f t="shared" si="16"/>
        <v>115000</v>
      </c>
      <c r="D26" s="18">
        <f t="shared" si="16"/>
        <v>115000</v>
      </c>
      <c r="E26" s="18">
        <f t="shared" si="16"/>
        <v>17000</v>
      </c>
      <c r="F26" s="18">
        <f>SUM(F27:F34)</f>
        <v>58757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120000</v>
      </c>
      <c r="C31" s="23">
        <f t="shared" si="21"/>
        <v>115000</v>
      </c>
      <c r="D31" s="23">
        <f t="shared" si="21"/>
        <v>115000</v>
      </c>
      <c r="E31" s="23">
        <f t="shared" si="21"/>
        <v>17000</v>
      </c>
      <c r="F31" s="23">
        <f>F225</f>
        <v>58757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3345746</v>
      </c>
      <c r="C36" s="18">
        <f t="shared" si="25"/>
        <v>3345746</v>
      </c>
      <c r="D36" s="18">
        <f t="shared" si="25"/>
        <v>3345746</v>
      </c>
      <c r="E36" s="18">
        <f t="shared" si="25"/>
        <v>3316385</v>
      </c>
      <c r="F36" s="18">
        <f>SUM(F37:F38)</f>
        <v>3280463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2325246</v>
      </c>
      <c r="C37" s="25">
        <f t="shared" si="26"/>
        <v>2325246</v>
      </c>
      <c r="D37" s="25">
        <f t="shared" si="26"/>
        <v>2325246</v>
      </c>
      <c r="E37" s="25">
        <f t="shared" si="26"/>
        <v>2354310</v>
      </c>
      <c r="F37" s="25">
        <f>F40</f>
        <v>2537950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1020500</v>
      </c>
      <c r="C38" s="23">
        <f t="shared" si="27"/>
        <v>1020500</v>
      </c>
      <c r="D38" s="23">
        <f t="shared" si="27"/>
        <v>1020500</v>
      </c>
      <c r="E38" s="23">
        <f t="shared" si="27"/>
        <v>962075</v>
      </c>
      <c r="F38" s="23">
        <f>F44</f>
        <v>742513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2325246</v>
      </c>
      <c r="C40" s="18">
        <f t="shared" si="28"/>
        <v>2325246</v>
      </c>
      <c r="D40" s="18">
        <f t="shared" si="28"/>
        <v>2325246</v>
      </c>
      <c r="E40" s="18">
        <f t="shared" si="28"/>
        <v>2354310</v>
      </c>
      <c r="F40" s="18">
        <f>SUM(F41:F42)</f>
        <v>2537950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2113860</v>
      </c>
      <c r="C41" s="25">
        <v>2113860</v>
      </c>
      <c r="D41" s="25">
        <v>2113860</v>
      </c>
      <c r="E41" s="25">
        <v>2086923</v>
      </c>
      <c r="F41" s="25">
        <v>2261819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211386</v>
      </c>
      <c r="C42" s="23">
        <v>211386</v>
      </c>
      <c r="D42" s="23">
        <v>211386</v>
      </c>
      <c r="E42" s="23">
        <v>267387</v>
      </c>
      <c r="F42" s="23">
        <v>276131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1020500</v>
      </c>
      <c r="C44" s="18">
        <f t="shared" si="29"/>
        <v>1020500</v>
      </c>
      <c r="D44" s="18">
        <f t="shared" si="29"/>
        <v>1020500</v>
      </c>
      <c r="E44" s="18">
        <f t="shared" si="29"/>
        <v>962075</v>
      </c>
      <c r="F44" s="18">
        <f>SUM(F45:F75)</f>
        <v>742513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84000</v>
      </c>
      <c r="C48" s="23">
        <v>84000</v>
      </c>
      <c r="D48" s="23">
        <v>84000</v>
      </c>
      <c r="E48" s="23">
        <v>84000</v>
      </c>
      <c r="F48" s="23">
        <v>85400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180000</v>
      </c>
      <c r="C56" s="23">
        <v>180000</v>
      </c>
      <c r="D56" s="23">
        <v>180000</v>
      </c>
      <c r="E56" s="23">
        <v>180000</v>
      </c>
      <c r="F56" s="23">
        <v>223333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13200</v>
      </c>
      <c r="F61" s="23">
        <v>11520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7200</v>
      </c>
      <c r="C64" s="23">
        <v>7200</v>
      </c>
      <c r="D64" s="23">
        <v>7200</v>
      </c>
      <c r="E64" s="23">
        <v>0</v>
      </c>
      <c r="F64" s="23">
        <v>2360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54000</v>
      </c>
      <c r="C66" s="23">
        <v>54000</v>
      </c>
      <c r="D66" s="23">
        <v>54000</v>
      </c>
      <c r="E66" s="23">
        <v>52200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6300</v>
      </c>
      <c r="C67" s="23">
        <v>6300</v>
      </c>
      <c r="D67" s="23">
        <v>6300</v>
      </c>
      <c r="E67" s="23">
        <v>6600</v>
      </c>
      <c r="F67" s="23">
        <v>5300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420000</v>
      </c>
      <c r="C69" s="23">
        <v>420000</v>
      </c>
      <c r="D69" s="23">
        <v>420000</v>
      </c>
      <c r="E69" s="23">
        <v>414075</v>
      </c>
      <c r="F69" s="23">
        <v>414600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254400</v>
      </c>
      <c r="C73" s="23">
        <v>254400</v>
      </c>
      <c r="D73" s="23">
        <v>254400</v>
      </c>
      <c r="E73" s="23">
        <v>212000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147970</v>
      </c>
      <c r="C77" s="18">
        <f t="shared" si="31"/>
        <v>147970</v>
      </c>
      <c r="D77" s="18">
        <f t="shared" si="31"/>
        <v>147970</v>
      </c>
      <c r="E77" s="18">
        <f t="shared" si="31"/>
        <v>145906</v>
      </c>
      <c r="F77" s="18">
        <f>SUM(F78:F83)</f>
        <v>158271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147970</v>
      </c>
      <c r="C83" s="23">
        <v>147970</v>
      </c>
      <c r="D83" s="23">
        <v>147970</v>
      </c>
      <c r="E83" s="23">
        <v>145906</v>
      </c>
      <c r="F83" s="23">
        <v>158271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50000</v>
      </c>
      <c r="C85" s="18">
        <f t="shared" si="32"/>
        <v>50000</v>
      </c>
      <c r="D85" s="18">
        <f t="shared" si="32"/>
        <v>50000</v>
      </c>
      <c r="E85" s="18">
        <f t="shared" si="32"/>
        <v>50000</v>
      </c>
      <c r="F85" s="18">
        <f>SUM(F86:F91)</f>
        <v>46822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50000</v>
      </c>
      <c r="C86" s="25">
        <v>50000</v>
      </c>
      <c r="D86" s="25">
        <v>50000</v>
      </c>
      <c r="E86" s="25">
        <v>50000</v>
      </c>
      <c r="F86" s="25">
        <v>46822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72500</v>
      </c>
      <c r="C93" s="18">
        <f t="shared" si="33"/>
        <v>72500</v>
      </c>
      <c r="D93" s="18">
        <f t="shared" si="33"/>
        <v>85000</v>
      </c>
      <c r="E93" s="18">
        <f t="shared" si="33"/>
        <v>84450</v>
      </c>
      <c r="F93" s="18">
        <f>SUM(F94:F105)</f>
        <v>43794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50000</v>
      </c>
      <c r="F94" s="25">
        <v>22479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1200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10000</v>
      </c>
      <c r="C96" s="23">
        <v>10000</v>
      </c>
      <c r="D96" s="23">
        <v>20000</v>
      </c>
      <c r="E96" s="23">
        <v>20000</v>
      </c>
      <c r="F96" s="23">
        <v>18908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</v>
      </c>
      <c r="C98" s="23">
        <v>2500</v>
      </c>
      <c r="D98" s="23">
        <v>5000</v>
      </c>
      <c r="E98" s="23">
        <v>5000</v>
      </c>
      <c r="F98" s="23">
        <v>1983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3750</v>
      </c>
      <c r="C101" s="23">
        <v>3750</v>
      </c>
      <c r="D101" s="23">
        <v>3750</v>
      </c>
      <c r="E101" s="23">
        <v>3250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3750</v>
      </c>
      <c r="C102" s="23">
        <v>3750</v>
      </c>
      <c r="D102" s="23">
        <v>3750</v>
      </c>
      <c r="E102" s="23">
        <v>5000</v>
      </c>
      <c r="F102" s="23">
        <v>424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2500</v>
      </c>
      <c r="C105" s="23">
        <v>2500</v>
      </c>
      <c r="D105" s="23">
        <v>2500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683790</v>
      </c>
      <c r="C107" s="18">
        <f t="shared" si="34"/>
        <v>683790</v>
      </c>
      <c r="D107" s="18">
        <f t="shared" si="34"/>
        <v>760784</v>
      </c>
      <c r="E107" s="18">
        <f t="shared" si="34"/>
        <v>777122</v>
      </c>
      <c r="F107" s="18">
        <f>SUM(F108:F133)</f>
        <v>738935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80000</v>
      </c>
      <c r="C108" s="25">
        <v>80000</v>
      </c>
      <c r="D108" s="25">
        <v>85987</v>
      </c>
      <c r="E108" s="25">
        <v>110770</v>
      </c>
      <c r="F108" s="25">
        <v>87123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396610</v>
      </c>
      <c r="C109" s="23">
        <v>396610</v>
      </c>
      <c r="D109" s="23">
        <v>462500</v>
      </c>
      <c r="E109" s="23">
        <v>462500</v>
      </c>
      <c r="F109" s="23">
        <v>454867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77760</v>
      </c>
      <c r="C111" s="23">
        <v>77760</v>
      </c>
      <c r="D111" s="23">
        <v>77760</v>
      </c>
      <c r="E111" s="23">
        <v>50000</v>
      </c>
      <c r="F111" s="23">
        <v>86260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100955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3750</v>
      </c>
      <c r="C118" s="23">
        <v>3750</v>
      </c>
      <c r="D118" s="23">
        <v>3750</v>
      </c>
      <c r="E118" s="23">
        <v>5000</v>
      </c>
      <c r="F118" s="23">
        <v>310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15000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3065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5670</v>
      </c>
      <c r="C126" s="23">
        <v>5670</v>
      </c>
      <c r="D126" s="23">
        <v>10787</v>
      </c>
      <c r="E126" s="23">
        <v>10787</v>
      </c>
      <c r="F126" s="23">
        <v>9420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100000</v>
      </c>
      <c r="C150" s="18">
        <f t="shared" si="38"/>
        <v>100000</v>
      </c>
      <c r="D150" s="18">
        <f t="shared" si="38"/>
        <v>100000</v>
      </c>
      <c r="E150" s="18">
        <f t="shared" si="38"/>
        <v>25000</v>
      </c>
      <c r="F150" s="18">
        <f>SUM(F151:F168)</f>
        <v>112730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25000</v>
      </c>
      <c r="F152" s="23">
        <v>87642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4151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1400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19537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120000</v>
      </c>
      <c r="C225" s="18">
        <f t="shared" si="47"/>
        <v>115000</v>
      </c>
      <c r="D225" s="18">
        <f t="shared" si="47"/>
        <v>115000</v>
      </c>
      <c r="E225" s="18">
        <f t="shared" si="47"/>
        <v>17000</v>
      </c>
      <c r="F225" s="18">
        <f>SUM(F226:F238)</f>
        <v>58757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18736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12000</v>
      </c>
      <c r="F227" s="23">
        <v>14945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</v>
      </c>
      <c r="C233" s="23">
        <v>15000</v>
      </c>
      <c r="D233" s="23">
        <v>15000</v>
      </c>
      <c r="E233" s="23">
        <v>0</v>
      </c>
      <c r="F233" s="23">
        <v>25076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2020-03-08T04:15:16Z</cp:lastPrinted>
  <dcterms:created xsi:type="dcterms:W3CDTF">2018-12-30T09:54:12Z</dcterms:created>
  <dcterms:modified xsi:type="dcterms:W3CDTF">2020-03-08T04:15:19Z</dcterms:modified>
</cp:coreProperties>
</file>