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34" i="1"/>
  <c r="I225" i="1"/>
  <c r="B33" i="1"/>
  <c r="I245" i="1"/>
  <c r="I254" i="1"/>
  <c r="B36" i="1"/>
  <c r="I37" i="1"/>
  <c r="I23" i="1"/>
  <c r="I31" i="1"/>
  <c r="E26" i="1"/>
  <c r="E10" i="1" s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<sst xmlns="http://schemas.openxmlformats.org/spreadsheetml/2006/main" count="245" uniqueCount="216">
  <si>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</si>
  <si>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</si>
  <si>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</si>
  <si>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</si>
  <si>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</si>
  <si>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</si>
  <si>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</si>
  <si>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</si>
  <si>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</si>
  <si>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</si>
  <si>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</si>
  <si>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</si>
  <si>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</si>
  <si>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</si>
  <si>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</si>
  <si>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</si>
  <si>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</si>
  <si>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</si>
  <si>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</si>
  <si>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</si>
  <si>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</si>
  <si>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</si>
  <si>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</si>
  <si>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</si>
  <si>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</si>
  <si>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</si>
  <si>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</si>
  <si>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</si>
  <si>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</si>
  <si>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</si>
  <si>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</si>
  <si>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</si>
  <si>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</si>
  <si>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</si>
  <si>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</si>
  <si>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</si>
  <si>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</si>
  <si>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</si>
  <si>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</si>
  <si>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</si>
  <si>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</si>
  <si>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</si>
  <si>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</si>
  <si>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</si>
  <si>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</si>
  <si>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</si>
  <si>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</si>
  <si>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</si>
  <si>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</si>
  <si>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</si>
  <si>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</si>
  <si>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</si>
  <si>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</si>
  <si>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</si>
  <si>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</si>
  <si>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</si>
  <si>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</si>
  <si>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</si>
  <si>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</si>
  <si>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</si>
  <si>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</si>
  <si>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</si>
  <si>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</si>
  <si>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</si>
  <si>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</si>
  <si>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</si>
  <si>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</si>
  <si>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</si>
  <si>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</si>
  <si>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</si>
  <si>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</si>
  <si>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</si>
  <si>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</si>
  <si>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</si>
  <si>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</si>
  <si>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</si>
  <si>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</si>
  <si>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</si>
  <si>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</si>
  <si>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</si>
  <si>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</si>
  <si>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</si>
  <si>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</si>
  <si>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</si>
  <si>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</si>
  <si>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</si>
  <si>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</si>
  <si>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</si>
  <si>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</si>
  <si>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</si>
  <si>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</si>
  <si>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</si>
  <si>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</si>
  <si>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</si>
  <si>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</si>
  <si>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</si>
  <si>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</si>
  <si>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</si>
  <si>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</si>
  <si>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</si>
  <si>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</si>
  <si>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</si>
  <si>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</si>
  <si>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</si>
  <si>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</si>
  <si>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</si>
  <si>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</si>
  <si>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</si>
  <si>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</si>
  <si>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</si>
  <si>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</si>
  <si>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</si>
  <si>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</si>
  <si>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</si>
  <si>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</si>
  <si>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</si>
  <si>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</si>
  <si>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</si>
  <si>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</si>
  <si>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</si>
  <si>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</si>
  <si>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</si>
  <si>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</si>
  <si>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</si>
  <si>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</si>
  <si>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</si>
  <si>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</si>
  <si>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</si>
  <si>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</si>
  <si>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</si>
  <si>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</si>
  <si>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</si>
  <si>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</si>
  <si>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</si>
  <si>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</si>
  <si>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</si>
  <si>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</si>
  <si>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</si>
  <si>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</si>
  <si>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</si>
  <si>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</si>
  <si>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</si>
  <si>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</si>
  <si>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</si>
  <si>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</si>
  <si>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</si>
  <si>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</si>
  <si>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</si>
  <si>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</si>
  <si>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</si>
  <si>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</si>
  <si>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</si>
  <si>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</si>
  <si>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</si>
  <si>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</si>
  <si>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</si>
  <si>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</si>
  <si>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</si>
  <si>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</si>
  <si>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</si>
  <si>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</si>
  <si>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</si>
  <si>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</si>
  <si>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</si>
  <si>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</si>
  <si>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</si>
  <si>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</si>
  <si>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</si>
  <si>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</si>
  <si>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</si>
  <si>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</si>
  <si>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</si>
  <si>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</si>
  <si>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</si>
  <si>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</si>
  <si>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</si>
  <si>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</si>
  <si>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</si>
  <si>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</si>
  <si>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</si>
  <si>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</si>
  <si>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</si>
  <si>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</si>
  <si>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</si>
  <si>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</si>
  <si>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</si>
  <si>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</si>
  <si>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</si>
  <si>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</si>
  <si>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</si>
  <si>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</si>
  <si>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</si>
  <si>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</si>
  <si>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</si>
  <si>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</si>
  <si>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</si>
  <si>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</si>
  <si>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</si>
  <si>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</si>
  <si>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</si>
  <si>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</si>
  <si>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</si>
  <si>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</si>
  <si>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</si>
  <si>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</si>
  <si>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</si>
  <si>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</si>
  <si>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</si>
  <si>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</si>
  <si>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</si>
  <si>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</si>
  <si>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</si>
  <si>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ހުވަދުއަތޮޅު ދެކުނުބުރީ ވާދޫ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</si>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</sst>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1472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2181159</v>
      </c>
      <c r="C9" s="15">
        <f t="shared" si="0"/>
        <v>2175659</v>
      </c>
      <c r="D9" s="15">
        <f t="shared" si="0"/>
        <v>2171159</v>
      </c>
      <c r="E9" s="15">
        <f t="shared" si="0"/>
        <v>2068349</v>
      </c>
      <c r="F9" s="15">
        <f>F13</f>
        <v>2325871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2331159</v>
      </c>
      <c r="C11" s="18">
        <f t="shared" si="3"/>
        <v>2325659</v>
      </c>
      <c r="D11" s="18">
        <f t="shared" si="3"/>
        <v>2321159</v>
      </c>
      <c r="E11" s="18">
        <f t="shared" si="3"/>
        <v>2068349</v>
      </c>
      <c r="F11" s="18">
        <f>SUM(F9:F10)</f>
        <v>2325871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2181159</v>
      </c>
      <c r="C13" s="18">
        <f t="shared" si="4"/>
        <v>2175659</v>
      </c>
      <c r="D13" s="18">
        <f t="shared" si="4"/>
        <v>2171159</v>
      </c>
      <c r="E13" s="18">
        <f t="shared" si="4"/>
        <v>2068349</v>
      </c>
      <c r="F13" s="18">
        <f>SUM(F14:F24)</f>
        <v>2325871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1276428</v>
      </c>
      <c r="C14" s="22">
        <f t="shared" si="5"/>
        <v>1276428</v>
      </c>
      <c r="D14" s="22">
        <f t="shared" si="5"/>
        <v>1276428</v>
      </c>
      <c r="E14" s="22">
        <f t="shared" si="5"/>
        <v>1285764</v>
      </c>
      <c r="F14" s="22">
        <f>F36</f>
        <v>1499795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58624</v>
      </c>
      <c r="C15" s="23">
        <f t="shared" si="6"/>
        <v>58624</v>
      </c>
      <c r="D15" s="23">
        <f t="shared" si="6"/>
        <v>58624</v>
      </c>
      <c r="E15" s="23">
        <f t="shared" si="6"/>
        <v>61002</v>
      </c>
      <c r="F15" s="23">
        <f>F77</f>
        <v>76965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24300</v>
      </c>
      <c r="C16" s="23">
        <f t="shared" si="7"/>
        <v>21300</v>
      </c>
      <c r="D16" s="23">
        <f t="shared" si="7"/>
        <v>19300</v>
      </c>
      <c r="E16" s="23">
        <f t="shared" si="7"/>
        <v>19300</v>
      </c>
      <c r="F16" s="23">
        <f>F85</f>
        <v>15000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55076</v>
      </c>
      <c r="C17" s="23">
        <f t="shared" si="8"/>
        <v>52576</v>
      </c>
      <c r="D17" s="23">
        <f t="shared" si="8"/>
        <v>50076</v>
      </c>
      <c r="E17" s="23">
        <f t="shared" si="8"/>
        <v>46076</v>
      </c>
      <c r="F17" s="23">
        <f>F93</f>
        <v>46750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526731</v>
      </c>
      <c r="C18" s="23">
        <f t="shared" si="9"/>
        <v>526731</v>
      </c>
      <c r="D18" s="23">
        <f t="shared" si="9"/>
        <v>526731</v>
      </c>
      <c r="E18" s="23">
        <f t="shared" si="9"/>
        <v>506207</v>
      </c>
      <c r="F18" s="23">
        <f>F107</f>
        <v>514861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70000</v>
      </c>
      <c r="C21" s="23">
        <f t="shared" si="12"/>
        <v>70000</v>
      </c>
      <c r="D21" s="23">
        <f t="shared" si="12"/>
        <v>70000</v>
      </c>
      <c r="E21" s="23">
        <f t="shared" si="12"/>
        <v>10000</v>
      </c>
      <c r="F21" s="23">
        <f>F150</f>
        <v>10000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170000</v>
      </c>
      <c r="C23" s="23">
        <f t="shared" si="14"/>
        <v>170000</v>
      </c>
      <c r="D23" s="23">
        <f t="shared" si="14"/>
        <v>170000</v>
      </c>
      <c r="E23" s="23">
        <f t="shared" si="14"/>
        <v>140000</v>
      </c>
      <c r="F23" s="23">
        <f>F176</f>
        <v>162500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1276428</v>
      </c>
      <c r="C36" s="18">
        <f t="shared" si="25"/>
        <v>1276428</v>
      </c>
      <c r="D36" s="18">
        <f t="shared" si="25"/>
        <v>1276428</v>
      </c>
      <c r="E36" s="18">
        <f t="shared" si="25"/>
        <v>1285764</v>
      </c>
      <c r="F36" s="18">
        <f>SUM(F37:F38)</f>
        <v>1499795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884628</v>
      </c>
      <c r="C37" s="25">
        <f t="shared" si="26"/>
        <v>884628</v>
      </c>
      <c r="D37" s="25">
        <f t="shared" si="26"/>
        <v>884628</v>
      </c>
      <c r="E37" s="25">
        <f t="shared" si="26"/>
        <v>909688</v>
      </c>
      <c r="F37" s="25">
        <f>F40</f>
        <v>1121678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391800</v>
      </c>
      <c r="C38" s="23">
        <f t="shared" si="27"/>
        <v>391800</v>
      </c>
      <c r="D38" s="23">
        <f t="shared" si="27"/>
        <v>391800</v>
      </c>
      <c r="E38" s="23">
        <f t="shared" si="27"/>
        <v>376076</v>
      </c>
      <c r="F38" s="23">
        <f>F44</f>
        <v>378117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884628</v>
      </c>
      <c r="C40" s="18">
        <f t="shared" si="28"/>
        <v>884628</v>
      </c>
      <c r="D40" s="18">
        <f t="shared" si="28"/>
        <v>884628</v>
      </c>
      <c r="E40" s="18">
        <f t="shared" si="28"/>
        <v>909688</v>
      </c>
      <c r="F40" s="18">
        <f>SUM(F41:F42)</f>
        <v>1121678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837480</v>
      </c>
      <c r="C41" s="25">
        <v>837480</v>
      </c>
      <c r="D41" s="25">
        <v>837480</v>
      </c>
      <c r="E41" s="25">
        <v>871455</v>
      </c>
      <c r="F41" s="25">
        <v>1104600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47148</v>
      </c>
      <c r="C42" s="23">
        <v>47148</v>
      </c>
      <c r="D42" s="23">
        <v>47148</v>
      </c>
      <c r="E42" s="23">
        <v>38233</v>
      </c>
      <c r="F42" s="23">
        <v>17078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391800</v>
      </c>
      <c r="C44" s="18">
        <f t="shared" si="29"/>
        <v>391800</v>
      </c>
      <c r="D44" s="18">
        <f t="shared" si="29"/>
        <v>391800</v>
      </c>
      <c r="E44" s="18">
        <f t="shared" si="29"/>
        <v>376076</v>
      </c>
      <c r="F44" s="18">
        <f>SUM(F45:F75)</f>
        <v>378117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33000</v>
      </c>
      <c r="C48" s="23">
        <v>33000</v>
      </c>
      <c r="D48" s="23">
        <v>33000</v>
      </c>
      <c r="E48" s="23">
        <v>33000</v>
      </c>
      <c r="F48" s="23">
        <v>40400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110267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8400</v>
      </c>
      <c r="C66" s="23">
        <v>8400</v>
      </c>
      <c r="D66" s="23">
        <v>8400</v>
      </c>
      <c r="E66" s="23">
        <v>10650</v>
      </c>
      <c r="F66" s="23">
        <v>14400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18000</v>
      </c>
      <c r="C67" s="23">
        <v>18000</v>
      </c>
      <c r="D67" s="23">
        <v>18000</v>
      </c>
      <c r="E67" s="23">
        <v>9975</v>
      </c>
      <c r="F67" s="23">
        <v>12650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144000</v>
      </c>
      <c r="C69" s="23">
        <v>144000</v>
      </c>
      <c r="D69" s="23">
        <v>144000</v>
      </c>
      <c r="E69" s="23">
        <v>132300</v>
      </c>
      <c r="F69" s="23">
        <v>171700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14400</v>
      </c>
      <c r="C70" s="23">
        <v>14400</v>
      </c>
      <c r="D70" s="23">
        <v>14400</v>
      </c>
      <c r="E70" s="23">
        <v>29580</v>
      </c>
      <c r="F70" s="23">
        <v>28700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84000</v>
      </c>
      <c r="C73" s="23">
        <v>84000</v>
      </c>
      <c r="D73" s="23">
        <v>84000</v>
      </c>
      <c r="E73" s="23">
        <v>70571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58624</v>
      </c>
      <c r="C77" s="18">
        <f t="shared" si="31"/>
        <v>58624</v>
      </c>
      <c r="D77" s="18">
        <f t="shared" si="31"/>
        <v>58624</v>
      </c>
      <c r="E77" s="18">
        <f t="shared" si="31"/>
        <v>61002</v>
      </c>
      <c r="F77" s="18">
        <f>SUM(F78:F83)</f>
        <v>76965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58624</v>
      </c>
      <c r="C83" s="23">
        <v>58624</v>
      </c>
      <c r="D83" s="23">
        <v>58624</v>
      </c>
      <c r="E83" s="23">
        <v>61002</v>
      </c>
      <c r="F83" s="23">
        <v>76965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24300</v>
      </c>
      <c r="C85" s="18">
        <f t="shared" si="32"/>
        <v>21300</v>
      </c>
      <c r="D85" s="18">
        <f t="shared" si="32"/>
        <v>19300</v>
      </c>
      <c r="E85" s="18">
        <f t="shared" si="32"/>
        <v>19300</v>
      </c>
      <c r="F85" s="18">
        <f>SUM(F86:F91)</f>
        <v>15000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15000</v>
      </c>
      <c r="C86" s="25">
        <v>12000</v>
      </c>
      <c r="D86" s="25">
        <v>10000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9300</v>
      </c>
      <c r="C88" s="23">
        <v>9300</v>
      </c>
      <c r="D88" s="23">
        <v>9300</v>
      </c>
      <c r="E88" s="23">
        <v>9300</v>
      </c>
      <c r="F88" s="23">
        <v>5000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55076</v>
      </c>
      <c r="C93" s="18">
        <f t="shared" si="33"/>
        <v>52576</v>
      </c>
      <c r="D93" s="18">
        <f t="shared" si="33"/>
        <v>50076</v>
      </c>
      <c r="E93" s="18">
        <f t="shared" si="33"/>
        <v>46076</v>
      </c>
      <c r="F93" s="18">
        <f>SUM(F94:F105)</f>
        <v>46750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25000</v>
      </c>
      <c r="C94" s="25">
        <v>22500</v>
      </c>
      <c r="D94" s="25">
        <v>20000</v>
      </c>
      <c r="E94" s="25">
        <v>16000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5826</v>
      </c>
      <c r="C95" s="23">
        <v>5826</v>
      </c>
      <c r="D95" s="23">
        <v>5826</v>
      </c>
      <c r="E95" s="23">
        <v>5826</v>
      </c>
      <c r="F95" s="23">
        <v>7500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20000</v>
      </c>
      <c r="C98" s="23">
        <v>20000</v>
      </c>
      <c r="D98" s="23">
        <v>20000</v>
      </c>
      <c r="E98" s="23">
        <v>20000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3750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3250</v>
      </c>
      <c r="C101" s="23">
        <v>3250</v>
      </c>
      <c r="D101" s="23">
        <v>3250</v>
      </c>
      <c r="E101" s="23">
        <v>3250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1000</v>
      </c>
      <c r="C102" s="23">
        <v>1000</v>
      </c>
      <c r="D102" s="23">
        <v>1000</v>
      </c>
      <c r="E102" s="23">
        <v>1000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526731</v>
      </c>
      <c r="C107" s="18">
        <f t="shared" si="34"/>
        <v>526731</v>
      </c>
      <c r="D107" s="18">
        <f t="shared" si="34"/>
        <v>526731</v>
      </c>
      <c r="E107" s="18">
        <f t="shared" si="34"/>
        <v>506207</v>
      </c>
      <c r="F107" s="18">
        <f>SUM(F108:F133)</f>
        <v>514861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40000</v>
      </c>
      <c r="C108" s="25">
        <v>40000</v>
      </c>
      <c r="D108" s="25">
        <v>40000</v>
      </c>
      <c r="E108" s="25">
        <v>40000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350524</v>
      </c>
      <c r="C109" s="23">
        <v>350524</v>
      </c>
      <c r="D109" s="23">
        <v>350524</v>
      </c>
      <c r="E109" s="23">
        <v>330000</v>
      </c>
      <c r="F109" s="23">
        <v>360111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15000</v>
      </c>
      <c r="C111" s="23">
        <v>15000</v>
      </c>
      <c r="D111" s="23">
        <v>15000</v>
      </c>
      <c r="E111" s="23">
        <v>15000</v>
      </c>
      <c r="F111" s="23">
        <v>26250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120000</v>
      </c>
      <c r="C114" s="23">
        <v>120000</v>
      </c>
      <c r="D114" s="23">
        <v>120000</v>
      </c>
      <c r="E114" s="23">
        <v>120000</v>
      </c>
      <c r="F114" s="23">
        <v>96000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 thickBot="1">
      <c r="A118" s="8">
        <v>223011</v>
      </c>
      <c r="B118" s="23">
        <v>1207</v>
      </c>
      <c r="C118" s="23">
        <v>1207</v>
      </c>
      <c r="D118" s="23">
        <v>1207</v>
      </c>
      <c r="E118" s="23">
        <v>1207</v>
      </c>
      <c r="F118" s="23">
        <v>2500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70000</v>
      </c>
      <c r="C150" s="18">
        <f t="shared" si="38"/>
        <v>70000</v>
      </c>
      <c r="D150" s="18">
        <f t="shared" si="38"/>
        <v>70000</v>
      </c>
      <c r="E150" s="18">
        <f t="shared" si="38"/>
        <v>10000</v>
      </c>
      <c r="F150" s="18">
        <f>SUM(F151:F168)</f>
        <v>10000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 thickBot="1">
      <c r="A152" s="8">
        <v>226002</v>
      </c>
      <c r="B152" s="23">
        <v>70000</v>
      </c>
      <c r="C152" s="23">
        <v>70000</v>
      </c>
      <c r="D152" s="23">
        <v>70000</v>
      </c>
      <c r="E152" s="23">
        <v>10000</v>
      </c>
      <c r="F152" s="23">
        <v>10000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170000</v>
      </c>
      <c r="C176" s="18">
        <f t="shared" si="40"/>
        <v>170000</v>
      </c>
      <c r="D176" s="18">
        <f t="shared" si="40"/>
        <v>170000</v>
      </c>
      <c r="E176" s="18">
        <f t="shared" si="40"/>
        <v>140000</v>
      </c>
      <c r="F176" s="18">
        <f>SUM(F177:F196)</f>
        <v>162500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0</v>
      </c>
      <c r="F185" s="23">
        <v>22500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140000</v>
      </c>
      <c r="C186" s="23">
        <v>140000</v>
      </c>
      <c r="D186" s="23">
        <v>140000</v>
      </c>
      <c r="E186" s="23">
        <v>140000</v>
      </c>
      <c r="F186" s="23">
        <v>140000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2020-03-08T06:08:01Z</cp:lastPrinted>
  <dcterms:created xsi:type="dcterms:W3CDTF">2018-12-30T09:54:12Z</dcterms:created>
  <dcterms:modified xsi:type="dcterms:W3CDTF">2020-03-08T06:08:03Z</dcterms:modified>
</cp:coreProperties>
</file>