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<sst xmlns="http://schemas.openxmlformats.org/spreadsheetml/2006/main" count="245" uniqueCount="216">
  <si>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</si>
  <si>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</si>
  <si>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</si>
  <si>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</si>
  <si>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</si>
  <si>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</si>
  <si>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</si>
  <si>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</si>
  <si>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</si>
  <si>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</si>
  <si>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</si>
  <si>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</si>
  <si>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</si>
  <si>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</si>
  <si>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</si>
  <si>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</si>
  <si>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</si>
  <si>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</si>
  <si>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</si>
  <si>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</si>
  <si>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</si>
  <si>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</si>
  <si>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</si>
  <si>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</si>
  <si>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</si>
  <si>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</si>
  <si>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</si>
  <si>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</si>
  <si>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</si>
  <si>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</si>
  <si>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</si>
  <si>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</si>
  <si>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</si>
  <si>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</si>
  <si>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</si>
  <si>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</si>
  <si>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</si>
  <si>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</si>
  <si>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</si>
  <si>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</si>
  <si>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</si>
  <si>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</si>
  <si>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</si>
  <si>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</si>
  <si>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</si>
  <si>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</si>
  <si>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</si>
  <si>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</si>
  <si>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</si>
  <si>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</si>
  <si>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</si>
  <si>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</si>
  <si>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</si>
  <si>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</si>
  <si>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</si>
  <si>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</si>
  <si>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</si>
  <si>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</si>
  <si>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</si>
  <si>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</si>
  <si>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</si>
  <si>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</si>
  <si>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</si>
  <si>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</si>
  <si>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</si>
  <si>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</si>
  <si>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</si>
  <si>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</si>
  <si>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</si>
  <si>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</si>
  <si>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</si>
  <si>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</si>
  <si>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</si>
  <si>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</si>
  <si>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</si>
  <si>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</si>
  <si>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</si>
  <si>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</si>
  <si>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</si>
  <si>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</si>
  <si>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</si>
  <si>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</si>
  <si>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</si>
  <si>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</si>
  <si>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</si>
  <si>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</si>
  <si>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</si>
  <si>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</si>
  <si>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</si>
  <si>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</si>
  <si>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</si>
  <si>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</si>
  <si>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</si>
  <si>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</si>
  <si>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</si>
  <si>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</si>
  <si>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</si>
  <si>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</si>
  <si>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</si>
  <si>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</si>
  <si>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</si>
  <si>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</si>
  <si>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</si>
  <si>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</si>
  <si>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</si>
  <si>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</si>
  <si>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</si>
  <si>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</si>
  <si>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</si>
  <si>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</si>
  <si>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</si>
  <si>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</si>
  <si>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</si>
  <si>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</si>
  <si>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</si>
  <si>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</si>
  <si>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</si>
  <si>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</si>
  <si>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</si>
  <si>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</si>
  <si>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</si>
  <si>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</si>
  <si>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</si>
  <si>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</si>
  <si>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</si>
  <si>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</si>
  <si>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</si>
  <si>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</si>
  <si>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</si>
  <si>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</si>
  <si>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</si>
  <si>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</si>
  <si>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</si>
  <si>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</si>
  <si>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</si>
  <si>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</si>
  <si>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</si>
  <si>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</si>
  <si>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</si>
  <si>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</si>
  <si>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</si>
  <si>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</si>
  <si>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</si>
  <si>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</si>
  <si>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</si>
  <si>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</si>
  <si>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</si>
  <si>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</si>
  <si>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</si>
  <si>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</si>
  <si>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</si>
  <si>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</si>
  <si>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</si>
  <si>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</si>
  <si>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</si>
  <si>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</si>
  <si>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</si>
  <si>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</si>
  <si>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</si>
  <si>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</si>
  <si>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</si>
  <si>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</si>
  <si>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</si>
  <si>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</si>
  <si>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</si>
  <si>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</si>
  <si>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</si>
  <si>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</si>
  <si>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</si>
  <si>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</si>
  <si>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</si>
  <si>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</si>
  <si>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</si>
  <si>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</si>
  <si>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</si>
  <si>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</si>
  <si>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</si>
  <si>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</si>
  <si>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</si>
  <si>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</si>
  <si>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</si>
  <si>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</si>
  <si>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</si>
  <si>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</si>
  <si>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</si>
  <si>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</si>
  <si>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</si>
  <si>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</si>
  <si>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</si>
  <si>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</si>
  <si>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</si>
  <si>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</si>
  <si>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</si>
  <si>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</si>
  <si>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</si>
  <si>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</si>
  <si>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</si>
  <si>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</si>
  <si>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</si>
  <si>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</si>
  <si>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</si>
  <si>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</si>
  <si>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</si>
  <si>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</si>
  <si>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</si>
  <si>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</si>
  <si>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</si>
  <si>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</si>
  <si>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</si>
  <si>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</si>
  <si>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</si>
  <si>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</si>
  <si>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ވިލިނގިލީ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</si>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</sst>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4275079</v>
      </c>
      <c r="C9" s="15">
        <f t="shared" si="0"/>
        <v>4275079</v>
      </c>
      <c r="D9" s="15">
        <f t="shared" si="0"/>
        <v>4275079</v>
      </c>
      <c r="E9" s="15">
        <f t="shared" si="0"/>
        <v>4281240</v>
      </c>
      <c r="F9" s="15">
        <f>F13</f>
        <v>3823610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4425079</v>
      </c>
      <c r="C11" s="18">
        <f t="shared" si="3"/>
        <v>4425079</v>
      </c>
      <c r="D11" s="18">
        <f t="shared" si="3"/>
        <v>4425079</v>
      </c>
      <c r="E11" s="18">
        <f t="shared" si="3"/>
        <v>4281240</v>
      </c>
      <c r="F11" s="18">
        <f>SUM(F9:F10)</f>
        <v>3823610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4275079</v>
      </c>
      <c r="C13" s="18">
        <f t="shared" si="4"/>
        <v>4275079</v>
      </c>
      <c r="D13" s="18">
        <f t="shared" si="4"/>
        <v>4275079</v>
      </c>
      <c r="E13" s="18">
        <f t="shared" si="4"/>
        <v>4281240</v>
      </c>
      <c r="F13" s="18">
        <f>SUM(F14:F24)</f>
        <v>3823610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2779004</v>
      </c>
      <c r="C14" s="22">
        <f t="shared" si="5"/>
        <v>2779004</v>
      </c>
      <c r="D14" s="22">
        <f t="shared" si="5"/>
        <v>2779004</v>
      </c>
      <c r="E14" s="22">
        <f t="shared" si="5"/>
        <v>2893421</v>
      </c>
      <c r="F14" s="22">
        <f>F36</f>
        <v>2988317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128075</v>
      </c>
      <c r="C15" s="23">
        <f t="shared" si="6"/>
        <v>128075</v>
      </c>
      <c r="D15" s="23">
        <f t="shared" si="6"/>
        <v>128075</v>
      </c>
      <c r="E15" s="23">
        <f t="shared" si="6"/>
        <v>117819</v>
      </c>
      <c r="F15" s="23">
        <f>F77</f>
        <v>130293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20000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43000</v>
      </c>
      <c r="C17" s="23">
        <f t="shared" si="8"/>
        <v>43000</v>
      </c>
      <c r="D17" s="23">
        <f t="shared" si="8"/>
        <v>43000</v>
      </c>
      <c r="E17" s="23">
        <f t="shared" si="8"/>
        <v>45000</v>
      </c>
      <c r="F17" s="23">
        <f>F93</f>
        <v>25000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985000</v>
      </c>
      <c r="C18" s="23">
        <f t="shared" si="9"/>
        <v>985000</v>
      </c>
      <c r="D18" s="23">
        <f t="shared" si="9"/>
        <v>985000</v>
      </c>
      <c r="E18" s="23">
        <f t="shared" si="9"/>
        <v>985000</v>
      </c>
      <c r="F18" s="23">
        <f>F107</f>
        <v>660000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0</v>
      </c>
      <c r="G21" s="24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230000</v>
      </c>
      <c r="F23" s="23">
        <f>F176</f>
        <v>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2779004</v>
      </c>
      <c r="C36" s="18">
        <f t="shared" si="25"/>
        <v>2779004</v>
      </c>
      <c r="D36" s="18">
        <f t="shared" si="25"/>
        <v>2779004</v>
      </c>
      <c r="E36" s="18">
        <f t="shared" si="25"/>
        <v>2893421</v>
      </c>
      <c r="F36" s="18">
        <f>SUM(F37:F38)</f>
        <v>2988317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1954404</v>
      </c>
      <c r="C37" s="25">
        <f t="shared" si="26"/>
        <v>1954404</v>
      </c>
      <c r="D37" s="25">
        <f t="shared" si="26"/>
        <v>1954404</v>
      </c>
      <c r="E37" s="25">
        <f t="shared" si="26"/>
        <v>2128691</v>
      </c>
      <c r="F37" s="25">
        <f>F40</f>
        <v>2345725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824600</v>
      </c>
      <c r="C38" s="23">
        <f t="shared" si="27"/>
        <v>824600</v>
      </c>
      <c r="D38" s="23">
        <f t="shared" si="27"/>
        <v>824600</v>
      </c>
      <c r="E38" s="23">
        <f t="shared" si="27"/>
        <v>764730</v>
      </c>
      <c r="F38" s="23">
        <f>F44</f>
        <v>642592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1954404</v>
      </c>
      <c r="C40" s="18">
        <f t="shared" si="28"/>
        <v>1954404</v>
      </c>
      <c r="D40" s="18">
        <f t="shared" si="28"/>
        <v>1954404</v>
      </c>
      <c r="E40" s="18">
        <f t="shared" si="28"/>
        <v>2128691</v>
      </c>
      <c r="F40" s="18">
        <f>SUM(F41:F42)</f>
        <v>2345725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1829640</v>
      </c>
      <c r="C41" s="25">
        <v>1829640</v>
      </c>
      <c r="D41" s="25">
        <v>1829640</v>
      </c>
      <c r="E41" s="25">
        <v>1742783</v>
      </c>
      <c r="F41" s="25">
        <v>1921031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124764</v>
      </c>
      <c r="C42" s="23">
        <v>124764</v>
      </c>
      <c r="D42" s="23">
        <v>124764</v>
      </c>
      <c r="E42" s="23">
        <v>385908</v>
      </c>
      <c r="F42" s="23">
        <v>424694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824600</v>
      </c>
      <c r="C44" s="18">
        <f t="shared" si="29"/>
        <v>824600</v>
      </c>
      <c r="D44" s="18">
        <f t="shared" si="29"/>
        <v>824600</v>
      </c>
      <c r="E44" s="18">
        <f t="shared" si="29"/>
        <v>764730</v>
      </c>
      <c r="F44" s="18">
        <f>SUM(F45:F75)</f>
        <v>642592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75000</v>
      </c>
      <c r="C48" s="23">
        <v>75000</v>
      </c>
      <c r="D48" s="23">
        <v>75000</v>
      </c>
      <c r="E48" s="23">
        <v>75000</v>
      </c>
      <c r="F48" s="23">
        <v>76400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120750</v>
      </c>
      <c r="F56" s="23">
        <v>158400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8000</v>
      </c>
      <c r="C61" s="23">
        <v>8000</v>
      </c>
      <c r="D61" s="23">
        <v>8000</v>
      </c>
      <c r="E61" s="23">
        <v>8940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4500</v>
      </c>
      <c r="F62" s="23">
        <v>7000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26400</v>
      </c>
      <c r="C66" s="23">
        <v>26400</v>
      </c>
      <c r="D66" s="23">
        <v>26400</v>
      </c>
      <c r="E66" s="23">
        <v>24228</v>
      </c>
      <c r="F66" s="23">
        <v>17400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4800</v>
      </c>
      <c r="C67" s="23">
        <v>4800</v>
      </c>
      <c r="D67" s="23">
        <v>4800</v>
      </c>
      <c r="E67" s="23">
        <v>0</v>
      </c>
      <c r="F67" s="23">
        <v>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385200</v>
      </c>
      <c r="C69" s="23">
        <v>385200</v>
      </c>
      <c r="D69" s="23">
        <v>385200</v>
      </c>
      <c r="E69" s="23">
        <v>378618</v>
      </c>
      <c r="F69" s="23">
        <v>383042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187200</v>
      </c>
      <c r="C73" s="23">
        <v>187200</v>
      </c>
      <c r="D73" s="23">
        <v>187200</v>
      </c>
      <c r="E73" s="23">
        <v>152694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128075</v>
      </c>
      <c r="C77" s="18">
        <f t="shared" si="31"/>
        <v>128075</v>
      </c>
      <c r="D77" s="18">
        <f t="shared" si="31"/>
        <v>128075</v>
      </c>
      <c r="E77" s="18">
        <f t="shared" si="31"/>
        <v>117819</v>
      </c>
      <c r="F77" s="18">
        <f>SUM(F78:F83)</f>
        <v>130293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128075</v>
      </c>
      <c r="C83" s="23">
        <v>128075</v>
      </c>
      <c r="D83" s="23">
        <v>128075</v>
      </c>
      <c r="E83" s="23">
        <v>117819</v>
      </c>
      <c r="F83" s="23">
        <v>130293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20000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43000</v>
      </c>
      <c r="C93" s="18">
        <f t="shared" si="33"/>
        <v>43000</v>
      </c>
      <c r="D93" s="18">
        <f t="shared" si="33"/>
        <v>43000</v>
      </c>
      <c r="E93" s="18">
        <f t="shared" si="33"/>
        <v>45000</v>
      </c>
      <c r="F93" s="18">
        <f>SUM(F94:F105)</f>
        <v>25000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10000</v>
      </c>
      <c r="C96" s="23">
        <v>10000</v>
      </c>
      <c r="D96" s="23">
        <v>10000</v>
      </c>
      <c r="E96" s="23">
        <v>15000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 thickBot="1">
      <c r="A98" s="8">
        <v>222005</v>
      </c>
      <c r="B98" s="23">
        <v>3000</v>
      </c>
      <c r="C98" s="23">
        <v>3000</v>
      </c>
      <c r="D98" s="23">
        <v>3000</v>
      </c>
      <c r="E98" s="23">
        <v>0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hidden="1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0</v>
      </c>
      <c r="G101" s="17" t="s">
        <v>86</v>
      </c>
      <c r="H101" s="8">
        <v>222008</v>
      </c>
      <c r="I101" s="4" t="str">
        <f t="shared" si="30"/>
        <v>HIDE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985000</v>
      </c>
      <c r="C107" s="18">
        <f t="shared" si="34"/>
        <v>985000</v>
      </c>
      <c r="D107" s="18">
        <f t="shared" si="34"/>
        <v>985000</v>
      </c>
      <c r="E107" s="18">
        <f t="shared" si="34"/>
        <v>985000</v>
      </c>
      <c r="F107" s="18">
        <f>SUM(F108:F133)</f>
        <v>660000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85000</v>
      </c>
      <c r="C108" s="25">
        <v>85000</v>
      </c>
      <c r="D108" s="25">
        <v>85000</v>
      </c>
      <c r="E108" s="25">
        <v>85000</v>
      </c>
      <c r="F108" s="25">
        <v>180000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 thickBot="1">
      <c r="A109" s="8">
        <v>223002</v>
      </c>
      <c r="B109" s="23">
        <v>900000</v>
      </c>
      <c r="C109" s="23">
        <v>900000</v>
      </c>
      <c r="D109" s="23">
        <v>900000</v>
      </c>
      <c r="E109" s="23">
        <v>900000</v>
      </c>
      <c r="F109" s="23">
        <v>480000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94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hidden="1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0</v>
      </c>
      <c r="G150" s="19" t="s">
        <v>20</v>
      </c>
      <c r="H150" s="27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230000</v>
      </c>
      <c r="F176" s="18">
        <f>SUM(F177:F196)</f>
        <v>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230000</v>
      </c>
      <c r="F186" s="23">
        <v>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2020-03-08T06:02:02Z</cp:lastPrinted>
  <dcterms:created xsi:type="dcterms:W3CDTF">2018-12-30T09:54:12Z</dcterms:created>
  <dcterms:modified xsi:type="dcterms:W3CDTF">2020-03-08T06:02:06Z</dcterms:modified>
</cp:coreProperties>
</file>