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I209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C13" i="1"/>
  <c r="C9" i="1" s="1"/>
  <c r="B33" i="1"/>
  <c r="I245" i="1"/>
  <c r="B36" i="1"/>
  <c r="I37" i="1"/>
  <c r="I23" i="1"/>
  <c r="I31" i="1"/>
  <c r="I254" i="1"/>
  <c r="I176" i="1"/>
  <c r="I225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<sst xmlns="http://schemas.openxmlformats.org/spreadsheetml/2006/main" count="245" uniqueCount="216">
  <si>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</si>
  <si>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</si>
  <si>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</si>
  <si>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</si>
  <si>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</si>
  <si>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</si>
  <si>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</si>
  <si>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</si>
  <si>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</si>
  <si>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</si>
  <si>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</si>
  <si>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</si>
  <si>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</si>
  <si>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</si>
  <si>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</si>
  <si>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</si>
  <si>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</si>
  <si>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</si>
  <si>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</si>
  <si>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</si>
  <si>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</si>
  <si>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</si>
  <si>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</si>
  <si>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</si>
  <si>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</si>
  <si>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</si>
  <si>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</si>
  <si>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</si>
  <si>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</si>
  <si>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</si>
  <si>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</si>
  <si>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</si>
  <si>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</si>
  <si>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</si>
  <si>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</si>
  <si>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</si>
  <si>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</si>
  <si>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</si>
  <si>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</si>
  <si>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</si>
  <si>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</si>
  <si>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</si>
  <si>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</si>
  <si>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</si>
  <si>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</si>
  <si>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</si>
  <si>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</si>
  <si>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</si>
  <si>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</si>
  <si>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</si>
  <si>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</si>
  <si>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</si>
  <si>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</si>
  <si>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</si>
  <si>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</si>
  <si>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</si>
  <si>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</si>
  <si>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</si>
  <si>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</si>
  <si>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</si>
  <si>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</si>
  <si>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</si>
  <si>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</si>
  <si>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</si>
  <si>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</si>
  <si>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</si>
  <si>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</si>
  <si>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</si>
  <si>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</si>
  <si>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</si>
  <si>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</si>
  <si>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</si>
  <si>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</si>
  <si>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</si>
  <si>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</si>
  <si>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</si>
  <si>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</si>
  <si>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</si>
  <si>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</si>
  <si>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</si>
  <si>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</si>
  <si>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</si>
  <si>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</si>
  <si>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</si>
  <si>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</si>
  <si>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</si>
  <si>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</si>
  <si>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</si>
  <si>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</si>
  <si>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</si>
  <si>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</si>
  <si>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</si>
  <si>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</si>
  <si>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</si>
  <si>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</si>
  <si>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</si>
  <si>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</si>
  <si>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</si>
  <si>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</si>
  <si>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</si>
  <si>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</si>
  <si>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</si>
  <si>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</si>
  <si>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</si>
  <si>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</si>
  <si>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</si>
  <si>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</si>
  <si>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</si>
  <si>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</si>
  <si>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</si>
  <si>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</si>
  <si>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</si>
  <si>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</si>
  <si>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</si>
  <si>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</si>
  <si>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</si>
  <si>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</si>
  <si>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</si>
  <si>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</si>
  <si>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</si>
  <si>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</si>
  <si>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</si>
  <si>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</si>
  <si>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</si>
  <si>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</si>
  <si>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</si>
  <si>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</si>
  <si>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</si>
  <si>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</si>
  <si>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</si>
  <si>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</si>
  <si>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</si>
  <si>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</si>
  <si>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</si>
  <si>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</si>
  <si>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</si>
  <si>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</si>
  <si>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</si>
  <si>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</si>
  <si>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</si>
  <si>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</si>
  <si>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</si>
  <si>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</si>
  <si>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</si>
  <si>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</si>
  <si>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</si>
  <si>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</si>
  <si>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</si>
  <si>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</si>
  <si>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</si>
  <si>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</si>
  <si>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</si>
  <si>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</si>
  <si>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</si>
  <si>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</si>
  <si>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</si>
  <si>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</si>
  <si>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</si>
  <si>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</si>
  <si>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</si>
  <si>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</si>
  <si>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</si>
  <si>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</si>
  <si>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</si>
  <si>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</si>
  <si>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</si>
  <si>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</si>
  <si>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</si>
  <si>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</si>
  <si>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</si>
  <si>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</si>
  <si>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</si>
  <si>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</si>
  <si>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</si>
  <si>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</si>
  <si>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</si>
  <si>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</si>
  <si>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</si>
  <si>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</si>
  <si>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</si>
  <si>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</si>
  <si>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</si>
  <si>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</si>
  <si>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</si>
  <si>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</si>
  <si>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</si>
  <si>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</si>
  <si>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</si>
  <si>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</si>
  <si>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</si>
  <si>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</si>
  <si>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</si>
  <si>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</si>
  <si>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</si>
  <si>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</si>
  <si>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</si>
  <si>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</si>
  <si>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</si>
  <si>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</si>
  <si>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</si>
  <si>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</si>
  <si>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</si>
  <si>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</si>
  <si>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</si>
  <si>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</si>
  <si>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</si>
  <si>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</si>
  <si>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</si>
  <si>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</si>
  <si>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</si>
  <si>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</si>
  <si>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</si>
  <si>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މޯލްޑިވްސް ކޮލިފިކޭޝަން އޮތޯރިޓީ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</si>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</sst>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1142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3516221</v>
      </c>
      <c r="C9" s="15">
        <f t="shared" si="0"/>
        <v>3435793</v>
      </c>
      <c r="D9" s="15">
        <f t="shared" si="0"/>
        <v>3285221</v>
      </c>
      <c r="E9" s="15">
        <f t="shared" si="0"/>
        <v>2928452</v>
      </c>
      <c r="F9" s="15">
        <f>F13</f>
        <v>2890380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201000</v>
      </c>
      <c r="C10" s="16">
        <f t="shared" si="2"/>
        <v>201000</v>
      </c>
      <c r="D10" s="16">
        <f t="shared" si="2"/>
        <v>116000</v>
      </c>
      <c r="E10" s="16">
        <f t="shared" si="2"/>
        <v>0</v>
      </c>
      <c r="F10" s="16">
        <f>F26</f>
        <v>61808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3717221</v>
      </c>
      <c r="C11" s="18">
        <f t="shared" si="3"/>
        <v>3636793</v>
      </c>
      <c r="D11" s="18">
        <f t="shared" si="3"/>
        <v>3401221</v>
      </c>
      <c r="E11" s="18">
        <f t="shared" si="3"/>
        <v>2928452</v>
      </c>
      <c r="F11" s="18">
        <f>SUM(F9:F10)</f>
        <v>2952188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3516221</v>
      </c>
      <c r="C13" s="18">
        <f t="shared" si="4"/>
        <v>3435793</v>
      </c>
      <c r="D13" s="18">
        <f t="shared" si="4"/>
        <v>3285221</v>
      </c>
      <c r="E13" s="18">
        <f t="shared" si="4"/>
        <v>2928452</v>
      </c>
      <c r="F13" s="18">
        <f>SUM(F14:F24)</f>
        <v>2890380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2670186</v>
      </c>
      <c r="C14" s="22">
        <f t="shared" si="5"/>
        <v>2670186</v>
      </c>
      <c r="D14" s="22">
        <f t="shared" si="5"/>
        <v>2670186</v>
      </c>
      <c r="E14" s="22">
        <f t="shared" si="5"/>
        <v>2446654</v>
      </c>
      <c r="F14" s="22">
        <f>F36</f>
        <v>2419551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115630</v>
      </c>
      <c r="C15" s="23">
        <f t="shared" si="6"/>
        <v>115630</v>
      </c>
      <c r="D15" s="23">
        <f t="shared" si="6"/>
        <v>115630</v>
      </c>
      <c r="E15" s="23">
        <f t="shared" si="6"/>
        <v>112808</v>
      </c>
      <c r="F15" s="23">
        <f>F77</f>
        <v>115777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75000</v>
      </c>
      <c r="C16" s="23">
        <f t="shared" si="7"/>
        <v>75000</v>
      </c>
      <c r="D16" s="23">
        <f t="shared" si="7"/>
        <v>75000</v>
      </c>
      <c r="E16" s="23">
        <f t="shared" si="7"/>
        <v>13000</v>
      </c>
      <c r="F16" s="23">
        <f>F85</f>
        <v>21993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122000</v>
      </c>
      <c r="C17" s="23">
        <f t="shared" si="8"/>
        <v>122000</v>
      </c>
      <c r="D17" s="23">
        <f t="shared" si="8"/>
        <v>122000</v>
      </c>
      <c r="E17" s="23">
        <f t="shared" si="8"/>
        <v>43100</v>
      </c>
      <c r="F17" s="23">
        <f>F93</f>
        <v>74856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343405</v>
      </c>
      <c r="C18" s="23">
        <f t="shared" si="9"/>
        <v>337977</v>
      </c>
      <c r="D18" s="23">
        <f t="shared" si="9"/>
        <v>237405</v>
      </c>
      <c r="E18" s="23">
        <f t="shared" si="9"/>
        <v>213929</v>
      </c>
      <c r="F18" s="23">
        <f>F107</f>
        <v>243751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190000</v>
      </c>
      <c r="C21" s="23">
        <f t="shared" si="12"/>
        <v>115000</v>
      </c>
      <c r="D21" s="23">
        <f t="shared" si="12"/>
        <v>65000</v>
      </c>
      <c r="E21" s="23">
        <f t="shared" si="12"/>
        <v>93961</v>
      </c>
      <c r="F21" s="23">
        <f>F150</f>
        <v>14452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5000</v>
      </c>
      <c r="F23" s="23">
        <f>F176</f>
        <v>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201000</v>
      </c>
      <c r="C26" s="18">
        <f t="shared" si="16"/>
        <v>201000</v>
      </c>
      <c r="D26" s="18">
        <f t="shared" si="16"/>
        <v>116000</v>
      </c>
      <c r="E26" s="18">
        <f t="shared" si="16"/>
        <v>0</v>
      </c>
      <c r="F26" s="18">
        <f>SUM(F27:F34)</f>
        <v>61808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201000</v>
      </c>
      <c r="C31" s="23">
        <f t="shared" si="21"/>
        <v>201000</v>
      </c>
      <c r="D31" s="23">
        <f t="shared" si="21"/>
        <v>116000</v>
      </c>
      <c r="E31" s="23">
        <f t="shared" si="21"/>
        <v>0</v>
      </c>
      <c r="F31" s="23">
        <f>F225</f>
        <v>61808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2670186</v>
      </c>
      <c r="C36" s="18">
        <f t="shared" si="25"/>
        <v>2670186</v>
      </c>
      <c r="D36" s="18">
        <f t="shared" si="25"/>
        <v>2670186</v>
      </c>
      <c r="E36" s="18">
        <f t="shared" si="25"/>
        <v>2446654</v>
      </c>
      <c r="F36" s="18">
        <f>SUM(F37:F38)</f>
        <v>2419551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1795446</v>
      </c>
      <c r="C37" s="25">
        <f t="shared" si="26"/>
        <v>1795446</v>
      </c>
      <c r="D37" s="25">
        <f t="shared" si="26"/>
        <v>1795446</v>
      </c>
      <c r="E37" s="25">
        <f t="shared" si="26"/>
        <v>1619026</v>
      </c>
      <c r="F37" s="25">
        <f>F40</f>
        <v>1773690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874740</v>
      </c>
      <c r="C38" s="23">
        <f t="shared" si="27"/>
        <v>874740</v>
      </c>
      <c r="D38" s="23">
        <f t="shared" si="27"/>
        <v>874740</v>
      </c>
      <c r="E38" s="23">
        <f t="shared" si="27"/>
        <v>827628</v>
      </c>
      <c r="F38" s="23">
        <f>F44</f>
        <v>645861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1795446</v>
      </c>
      <c r="C40" s="18">
        <f t="shared" si="28"/>
        <v>1795446</v>
      </c>
      <c r="D40" s="18">
        <f t="shared" si="28"/>
        <v>1795446</v>
      </c>
      <c r="E40" s="18">
        <f t="shared" si="28"/>
        <v>1619026</v>
      </c>
      <c r="F40" s="18">
        <f>SUM(F41:F42)</f>
        <v>1773690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1651860</v>
      </c>
      <c r="C41" s="25">
        <v>1651860</v>
      </c>
      <c r="D41" s="25">
        <v>1651860</v>
      </c>
      <c r="E41" s="25">
        <v>1611675</v>
      </c>
      <c r="F41" s="25">
        <v>1654457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143586</v>
      </c>
      <c r="C42" s="23">
        <v>143586</v>
      </c>
      <c r="D42" s="23">
        <v>143586</v>
      </c>
      <c r="E42" s="23">
        <v>7351</v>
      </c>
      <c r="F42" s="23">
        <v>119233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874740</v>
      </c>
      <c r="C44" s="18">
        <f t="shared" si="29"/>
        <v>874740</v>
      </c>
      <c r="D44" s="18">
        <f t="shared" si="29"/>
        <v>874740</v>
      </c>
      <c r="E44" s="18">
        <f t="shared" si="29"/>
        <v>827628</v>
      </c>
      <c r="F44" s="18">
        <f>SUM(F45:F75)</f>
        <v>645861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60000</v>
      </c>
      <c r="C48" s="23">
        <v>60000</v>
      </c>
      <c r="D48" s="23">
        <v>60000</v>
      </c>
      <c r="E48" s="23">
        <v>57000</v>
      </c>
      <c r="F48" s="23">
        <v>60000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22140</v>
      </c>
      <c r="C55" s="23">
        <v>22140</v>
      </c>
      <c r="D55" s="23">
        <v>22140</v>
      </c>
      <c r="E55" s="23">
        <v>18590</v>
      </c>
      <c r="F55" s="23">
        <v>6134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150000</v>
      </c>
      <c r="C56" s="23">
        <v>150000</v>
      </c>
      <c r="D56" s="23">
        <v>150000</v>
      </c>
      <c r="E56" s="23">
        <v>150000</v>
      </c>
      <c r="F56" s="23">
        <v>150000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2938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29400</v>
      </c>
      <c r="C66" s="23">
        <v>29400</v>
      </c>
      <c r="D66" s="23">
        <v>29400</v>
      </c>
      <c r="E66" s="23">
        <v>28800</v>
      </c>
      <c r="F66" s="23">
        <v>24600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408000</v>
      </c>
      <c r="C69" s="23">
        <v>408000</v>
      </c>
      <c r="D69" s="23">
        <v>408000</v>
      </c>
      <c r="E69" s="23">
        <v>394500</v>
      </c>
      <c r="F69" s="23">
        <v>402189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205200</v>
      </c>
      <c r="C73" s="23">
        <v>205200</v>
      </c>
      <c r="D73" s="23">
        <v>205200</v>
      </c>
      <c r="E73" s="23">
        <v>163429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0</v>
      </c>
      <c r="C74" s="23">
        <v>0</v>
      </c>
      <c r="D74" s="23">
        <v>0</v>
      </c>
      <c r="E74" s="23">
        <v>15309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115630</v>
      </c>
      <c r="C77" s="18">
        <f t="shared" si="31"/>
        <v>115630</v>
      </c>
      <c r="D77" s="18">
        <f t="shared" si="31"/>
        <v>115630</v>
      </c>
      <c r="E77" s="18">
        <f t="shared" si="31"/>
        <v>112808</v>
      </c>
      <c r="F77" s="18">
        <f>SUM(F78:F83)</f>
        <v>115777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115630</v>
      </c>
      <c r="C83" s="23">
        <v>115630</v>
      </c>
      <c r="D83" s="23">
        <v>115630</v>
      </c>
      <c r="E83" s="23">
        <v>112808</v>
      </c>
      <c r="F83" s="23">
        <v>115777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75000</v>
      </c>
      <c r="C85" s="18">
        <f t="shared" si="32"/>
        <v>75000</v>
      </c>
      <c r="D85" s="18">
        <f t="shared" si="32"/>
        <v>75000</v>
      </c>
      <c r="E85" s="18">
        <f t="shared" si="32"/>
        <v>13000</v>
      </c>
      <c r="F85" s="18">
        <f>SUM(F86:F91)</f>
        <v>21993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92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1250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50000</v>
      </c>
      <c r="C88" s="23">
        <v>50000</v>
      </c>
      <c r="D88" s="23">
        <v>50000</v>
      </c>
      <c r="E88" s="23">
        <v>6530</v>
      </c>
      <c r="F88" s="23">
        <v>3380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25000</v>
      </c>
      <c r="C89" s="23">
        <v>25000</v>
      </c>
      <c r="D89" s="23">
        <v>25000</v>
      </c>
      <c r="E89" s="23">
        <v>6470</v>
      </c>
      <c r="F89" s="23">
        <v>10024</v>
      </c>
      <c r="G89" s="32" t="s">
        <v>76</v>
      </c>
      <c r="H89" s="8">
        <v>221004</v>
      </c>
      <c r="I89" s="4" t="str">
        <f t="shared" si="30"/>
        <v>SHOW</v>
      </c>
    </row>
    <row r="90" spans="1:9" ht="22.5" customHeight="1" thickBo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7247</v>
      </c>
      <c r="G90" s="32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122000</v>
      </c>
      <c r="C93" s="18">
        <f t="shared" si="33"/>
        <v>122000</v>
      </c>
      <c r="D93" s="18">
        <f t="shared" si="33"/>
        <v>122000</v>
      </c>
      <c r="E93" s="18">
        <f t="shared" si="33"/>
        <v>43100</v>
      </c>
      <c r="F93" s="18">
        <f>SUM(F94:F105)</f>
        <v>74856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85000</v>
      </c>
      <c r="C94" s="25">
        <v>85000</v>
      </c>
      <c r="D94" s="25">
        <v>85000</v>
      </c>
      <c r="E94" s="25">
        <v>33000</v>
      </c>
      <c r="F94" s="25">
        <v>51776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3500</v>
      </c>
      <c r="C95" s="23">
        <v>3500</v>
      </c>
      <c r="D95" s="23">
        <v>3500</v>
      </c>
      <c r="E95" s="23">
        <v>1600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3500</v>
      </c>
      <c r="C98" s="23">
        <v>3500</v>
      </c>
      <c r="D98" s="23">
        <v>3500</v>
      </c>
      <c r="E98" s="23">
        <v>2000</v>
      </c>
      <c r="F98" s="23">
        <v>1060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15000</v>
      </c>
      <c r="C101" s="23">
        <v>15000</v>
      </c>
      <c r="D101" s="23">
        <v>15000</v>
      </c>
      <c r="E101" s="23">
        <v>6500</v>
      </c>
      <c r="F101" s="23">
        <v>3180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customHeight="1">
      <c r="A103" s="8">
        <v>222010</v>
      </c>
      <c r="B103" s="23">
        <v>7500</v>
      </c>
      <c r="C103" s="23">
        <v>7500</v>
      </c>
      <c r="D103" s="23">
        <v>7500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 thickBot="1">
      <c r="A104" s="8">
        <v>222011</v>
      </c>
      <c r="B104" s="23">
        <v>7500</v>
      </c>
      <c r="C104" s="23">
        <v>7500</v>
      </c>
      <c r="D104" s="23">
        <v>7500</v>
      </c>
      <c r="E104" s="23">
        <v>0</v>
      </c>
      <c r="F104" s="23">
        <v>18840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343405</v>
      </c>
      <c r="C107" s="18">
        <f t="shared" si="34"/>
        <v>337977</v>
      </c>
      <c r="D107" s="18">
        <f t="shared" si="34"/>
        <v>237405</v>
      </c>
      <c r="E107" s="18">
        <f t="shared" si="34"/>
        <v>213929</v>
      </c>
      <c r="F107" s="18">
        <f>SUM(F108:F133)</f>
        <v>243751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75000</v>
      </c>
      <c r="C108" s="25">
        <v>75000</v>
      </c>
      <c r="D108" s="25">
        <v>24000</v>
      </c>
      <c r="E108" s="25">
        <v>21429</v>
      </c>
      <c r="F108" s="25">
        <v>14607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hidden="1" customHeight="1">
      <c r="A109" s="8">
        <v>223002</v>
      </c>
      <c r="B109" s="23">
        <v>0</v>
      </c>
      <c r="C109" s="23">
        <v>0</v>
      </c>
      <c r="D109" s="23">
        <v>0</v>
      </c>
      <c r="E109" s="23">
        <v>0</v>
      </c>
      <c r="F109" s="23">
        <v>0</v>
      </c>
      <c r="G109" s="17" t="s">
        <v>92</v>
      </c>
      <c r="H109" s="8">
        <v>223002</v>
      </c>
      <c r="I109" s="4" t="str">
        <f t="shared" si="30"/>
        <v>HIDE</v>
      </c>
    </row>
    <row r="110" spans="1:9" ht="22.5" customHeight="1">
      <c r="A110" s="8">
        <v>223003</v>
      </c>
      <c r="B110" s="23">
        <v>25000</v>
      </c>
      <c r="C110" s="23">
        <v>25000</v>
      </c>
      <c r="D110" s="23">
        <v>25000</v>
      </c>
      <c r="E110" s="23">
        <v>4000</v>
      </c>
      <c r="F110" s="23">
        <v>7138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100000</v>
      </c>
      <c r="C111" s="23">
        <v>100000</v>
      </c>
      <c r="D111" s="23">
        <v>100000</v>
      </c>
      <c r="E111" s="23">
        <v>129000</v>
      </c>
      <c r="F111" s="23">
        <v>133958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75000</v>
      </c>
      <c r="C115" s="23">
        <v>75000</v>
      </c>
      <c r="D115" s="23">
        <v>35000</v>
      </c>
      <c r="E115" s="23">
        <v>8000</v>
      </c>
      <c r="F115" s="23">
        <v>1456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25000</v>
      </c>
      <c r="C118" s="23">
        <v>19572</v>
      </c>
      <c r="D118" s="23">
        <v>10000</v>
      </c>
      <c r="E118" s="23">
        <v>2500</v>
      </c>
      <c r="F118" s="23">
        <v>1200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25000</v>
      </c>
      <c r="C119" s="23">
        <v>25000</v>
      </c>
      <c r="D119" s="23">
        <v>25000</v>
      </c>
      <c r="E119" s="23">
        <v>12000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34000</v>
      </c>
      <c r="F123" s="23">
        <v>56626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3000</v>
      </c>
      <c r="F124" s="23">
        <v>25246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1500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customHeight="1">
      <c r="A127" s="8">
        <v>223020</v>
      </c>
      <c r="B127" s="23">
        <v>18405</v>
      </c>
      <c r="C127" s="23">
        <v>18405</v>
      </c>
      <c r="D127" s="23">
        <v>18405</v>
      </c>
      <c r="E127" s="23">
        <v>0</v>
      </c>
      <c r="F127" s="23">
        <v>0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920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1100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190000</v>
      </c>
      <c r="C150" s="18">
        <f t="shared" si="38"/>
        <v>115000</v>
      </c>
      <c r="D150" s="18">
        <f t="shared" si="38"/>
        <v>65000</v>
      </c>
      <c r="E150" s="18">
        <f t="shared" si="38"/>
        <v>93961</v>
      </c>
      <c r="F150" s="18">
        <f>SUM(F151:F168)</f>
        <v>14452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150000</v>
      </c>
      <c r="C152" s="23">
        <v>75000</v>
      </c>
      <c r="D152" s="23">
        <v>35000</v>
      </c>
      <c r="E152" s="23">
        <v>19000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15000</v>
      </c>
      <c r="C157" s="23">
        <v>15000</v>
      </c>
      <c r="D157" s="23">
        <v>5000</v>
      </c>
      <c r="E157" s="23">
        <v>1250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58461</v>
      </c>
      <c r="F160" s="23">
        <v>7602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15250</v>
      </c>
      <c r="F163" s="23">
        <v>6850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 thickBot="1">
      <c r="A164" s="8">
        <v>226014</v>
      </c>
      <c r="B164" s="23">
        <v>25000</v>
      </c>
      <c r="C164" s="23">
        <v>25000</v>
      </c>
      <c r="D164" s="23">
        <v>25000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5000</v>
      </c>
      <c r="F176" s="18">
        <f>SUM(F177:F196)</f>
        <v>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0</v>
      </c>
      <c r="C183" s="23">
        <v>0</v>
      </c>
      <c r="D183" s="23">
        <v>0</v>
      </c>
      <c r="E183" s="23">
        <v>5000</v>
      </c>
      <c r="F183" s="23">
        <v>0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201000</v>
      </c>
      <c r="C225" s="18">
        <f t="shared" si="47"/>
        <v>201000</v>
      </c>
      <c r="D225" s="18">
        <f t="shared" si="47"/>
        <v>116000</v>
      </c>
      <c r="E225" s="18">
        <f t="shared" si="47"/>
        <v>0</v>
      </c>
      <c r="F225" s="18">
        <f>SUM(F226:F238)</f>
        <v>61808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45000</v>
      </c>
      <c r="C226" s="25">
        <v>45000</v>
      </c>
      <c r="D226" s="25">
        <v>45000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6000</v>
      </c>
      <c r="C231" s="23">
        <v>6000</v>
      </c>
      <c r="D231" s="23">
        <v>6000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125000</v>
      </c>
      <c r="C233" s="23">
        <v>125000</v>
      </c>
      <c r="D233" s="23">
        <v>40000</v>
      </c>
      <c r="E233" s="23">
        <v>0</v>
      </c>
      <c r="F233" s="23">
        <v>61808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2020-03-04T06:35:36Z</cp:lastPrinted>
  <dcterms:created xsi:type="dcterms:W3CDTF">2018-12-30T09:54:12Z</dcterms:created>
  <dcterms:modified xsi:type="dcterms:W3CDTF">2020-03-04T06:35:39Z</dcterms:modified>
</cp:coreProperties>
</file>