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<sst xmlns="http://schemas.openxmlformats.org/spreadsheetml/2006/main" count="245" uniqueCount="216">
  <si>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</si>
  <si>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</si>
  <si>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</si>
  <si>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</si>
  <si>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</si>
  <si>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</si>
  <si>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</si>
  <si>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</si>
  <si>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</si>
  <si>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</si>
  <si>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</si>
  <si>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</si>
  <si>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</si>
  <si>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</si>
  <si>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</si>
  <si>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</si>
  <si>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</si>
  <si>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</si>
  <si>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</si>
  <si>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</si>
  <si>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</si>
  <si>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</si>
  <si>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</si>
  <si>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</si>
  <si>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</si>
  <si>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</si>
  <si>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</si>
  <si>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</si>
  <si>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</si>
  <si>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</si>
  <si>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</si>
  <si>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</si>
  <si>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</si>
  <si>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</si>
  <si>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</si>
  <si>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</si>
  <si>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</si>
  <si>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</si>
  <si>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</si>
  <si>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</si>
  <si>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</si>
  <si>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</si>
  <si>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</si>
  <si>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</si>
  <si>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</si>
  <si>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</si>
  <si>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</si>
  <si>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</si>
  <si>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</si>
  <si>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</si>
  <si>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</si>
  <si>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</si>
  <si>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</si>
  <si>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</si>
  <si>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</si>
  <si>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</si>
  <si>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</si>
  <si>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</si>
  <si>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</si>
  <si>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</si>
  <si>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</si>
  <si>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</si>
  <si>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</si>
  <si>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</si>
  <si>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</si>
  <si>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</si>
  <si>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</si>
  <si>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</si>
  <si>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</si>
  <si>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</si>
  <si>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</si>
  <si>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</si>
  <si>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</si>
  <si>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</si>
  <si>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</si>
  <si>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</si>
  <si>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</si>
  <si>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</si>
  <si>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</si>
  <si>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</si>
  <si>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</si>
  <si>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</si>
  <si>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</si>
  <si>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</si>
  <si>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</si>
  <si>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</si>
  <si>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</si>
  <si>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</si>
  <si>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</si>
  <si>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</si>
  <si>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</si>
  <si>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</si>
  <si>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</si>
  <si>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</si>
  <si>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</si>
  <si>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</si>
  <si>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</si>
  <si>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</si>
  <si>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</si>
  <si>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</si>
  <si>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</si>
  <si>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</si>
  <si>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</si>
  <si>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</si>
  <si>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</si>
  <si>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</si>
  <si>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</si>
  <si>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</si>
  <si>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</si>
  <si>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</si>
  <si>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</si>
  <si>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</si>
  <si>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</si>
  <si>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</si>
  <si>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</si>
  <si>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</si>
  <si>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</si>
  <si>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</si>
  <si>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</si>
  <si>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</si>
  <si>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</si>
  <si>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</si>
  <si>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</si>
  <si>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</si>
  <si>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</si>
  <si>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</si>
  <si>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</si>
  <si>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</si>
  <si>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</si>
  <si>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</si>
  <si>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</si>
  <si>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</si>
  <si>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</si>
  <si>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</si>
  <si>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</si>
  <si>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</si>
  <si>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</si>
  <si>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</si>
  <si>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</si>
  <si>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</si>
  <si>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</si>
  <si>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</si>
  <si>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</si>
  <si>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</si>
  <si>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</si>
  <si>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</si>
  <si>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</si>
  <si>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</si>
  <si>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</si>
  <si>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</si>
  <si>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</si>
  <si>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</si>
  <si>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</si>
  <si>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</si>
  <si>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</si>
  <si>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</si>
  <si>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</si>
  <si>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</si>
  <si>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</si>
  <si>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</si>
  <si>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</si>
  <si>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</si>
  <si>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</si>
  <si>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</si>
  <si>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</si>
  <si>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</si>
  <si>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</si>
  <si>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</si>
  <si>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</si>
  <si>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</si>
  <si>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</si>
  <si>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</si>
  <si>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</si>
  <si>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</si>
  <si>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</si>
  <si>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</si>
  <si>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</si>
  <si>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</si>
  <si>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</si>
  <si>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</si>
  <si>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</si>
  <si>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</si>
  <si>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</si>
  <si>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</si>
  <si>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</si>
  <si>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</si>
  <si>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</si>
  <si>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</si>
  <si>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</si>
  <si>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</si>
  <si>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</si>
  <si>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</si>
  <si>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</si>
  <si>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</si>
  <si>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</si>
  <si>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</si>
  <si>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</si>
  <si>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</si>
  <si>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</si>
  <si>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</si>
  <si>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</si>
  <si>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</si>
  <si>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</si>
  <si>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</si>
  <si>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</si>
  <si>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</si>
  <si>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</si>
  <si>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</si>
  <si>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</si>
  <si>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</si>
  <si>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</si>
  <si>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</si>
  <si>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ތިލަދުންމަތީ ދެކުނުބުރީ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</si>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</sst>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0" sqref="G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6285741</v>
      </c>
      <c r="C9" s="15">
        <f t="shared" si="0"/>
        <v>6285741</v>
      </c>
      <c r="D9" s="15">
        <f t="shared" si="0"/>
        <v>6282241</v>
      </c>
      <c r="E9" s="15">
        <f t="shared" si="0"/>
        <v>6378728</v>
      </c>
      <c r="F9" s="15">
        <f>F13</f>
        <v>6131210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300000</v>
      </c>
      <c r="C10" s="16">
        <f t="shared" si="2"/>
        <v>300000</v>
      </c>
      <c r="D10" s="16">
        <f t="shared" si="2"/>
        <v>300000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6585741</v>
      </c>
      <c r="C11" s="18">
        <f t="shared" si="3"/>
        <v>6585741</v>
      </c>
      <c r="D11" s="18">
        <f t="shared" si="3"/>
        <v>6582241</v>
      </c>
      <c r="E11" s="18">
        <f t="shared" si="3"/>
        <v>6378728</v>
      </c>
      <c r="F11" s="18">
        <f>SUM(F9:F10)</f>
        <v>6131210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6285741</v>
      </c>
      <c r="C13" s="18">
        <f t="shared" si="4"/>
        <v>6285741</v>
      </c>
      <c r="D13" s="18">
        <f t="shared" si="4"/>
        <v>6282241</v>
      </c>
      <c r="E13" s="18">
        <f t="shared" si="4"/>
        <v>6378728</v>
      </c>
      <c r="F13" s="18">
        <f>SUM(F14:F24)</f>
        <v>6131210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4837962</v>
      </c>
      <c r="C14" s="22">
        <f t="shared" si="5"/>
        <v>4837962</v>
      </c>
      <c r="D14" s="22">
        <f t="shared" si="5"/>
        <v>4837962</v>
      </c>
      <c r="E14" s="22">
        <f t="shared" si="5"/>
        <v>4829874</v>
      </c>
      <c r="F14" s="22">
        <f>F36</f>
        <v>4563813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229240</v>
      </c>
      <c r="C15" s="23">
        <f t="shared" si="6"/>
        <v>229240</v>
      </c>
      <c r="D15" s="23">
        <f t="shared" si="6"/>
        <v>229240</v>
      </c>
      <c r="E15" s="23">
        <f t="shared" si="6"/>
        <v>229240</v>
      </c>
      <c r="F15" s="23">
        <f>F77</f>
        <v>233670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80000</v>
      </c>
      <c r="C16" s="23">
        <f t="shared" si="7"/>
        <v>80000</v>
      </c>
      <c r="D16" s="23">
        <f t="shared" si="7"/>
        <v>80000</v>
      </c>
      <c r="E16" s="23">
        <f t="shared" si="7"/>
        <v>80000</v>
      </c>
      <c r="F16" s="23">
        <f>F85</f>
        <v>70500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79820</v>
      </c>
      <c r="C17" s="23">
        <f t="shared" si="8"/>
        <v>79820</v>
      </c>
      <c r="D17" s="23">
        <f t="shared" si="8"/>
        <v>79320</v>
      </c>
      <c r="E17" s="23">
        <f t="shared" si="8"/>
        <v>84320</v>
      </c>
      <c r="F17" s="23">
        <f>F93</f>
        <v>100750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1058719</v>
      </c>
      <c r="C18" s="23">
        <f t="shared" si="9"/>
        <v>1058719</v>
      </c>
      <c r="D18" s="23">
        <f t="shared" si="9"/>
        <v>1055719</v>
      </c>
      <c r="E18" s="23">
        <f t="shared" si="9"/>
        <v>1090294</v>
      </c>
      <c r="F18" s="23">
        <f>F107</f>
        <v>1062477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65000</v>
      </c>
      <c r="F21" s="23">
        <f>F150</f>
        <v>100000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300000</v>
      </c>
      <c r="C26" s="18">
        <f t="shared" si="16"/>
        <v>300000</v>
      </c>
      <c r="D26" s="18">
        <f t="shared" si="16"/>
        <v>300000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300000</v>
      </c>
      <c r="C31" s="23">
        <f t="shared" si="21"/>
        <v>300000</v>
      </c>
      <c r="D31" s="23">
        <f t="shared" si="21"/>
        <v>300000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4837962</v>
      </c>
      <c r="C36" s="18">
        <f t="shared" si="25"/>
        <v>4837962</v>
      </c>
      <c r="D36" s="18">
        <f t="shared" si="25"/>
        <v>4837962</v>
      </c>
      <c r="E36" s="18">
        <f t="shared" si="25"/>
        <v>4829874</v>
      </c>
      <c r="F36" s="18">
        <f>SUM(F37:F38)</f>
        <v>4563813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3419262</v>
      </c>
      <c r="C37" s="25">
        <f t="shared" si="26"/>
        <v>3419262</v>
      </c>
      <c r="D37" s="25">
        <f t="shared" si="26"/>
        <v>3419262</v>
      </c>
      <c r="E37" s="25">
        <f t="shared" si="26"/>
        <v>3472566</v>
      </c>
      <c r="F37" s="25">
        <f>F40</f>
        <v>3479197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1418700</v>
      </c>
      <c r="C38" s="23">
        <f t="shared" si="27"/>
        <v>1418700</v>
      </c>
      <c r="D38" s="23">
        <f t="shared" si="27"/>
        <v>1418700</v>
      </c>
      <c r="E38" s="23">
        <f t="shared" si="27"/>
        <v>1357308</v>
      </c>
      <c r="F38" s="23">
        <f>F44</f>
        <v>1084616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3419262</v>
      </c>
      <c r="C40" s="18">
        <f t="shared" si="28"/>
        <v>3419262</v>
      </c>
      <c r="D40" s="18">
        <f t="shared" si="28"/>
        <v>3419262</v>
      </c>
      <c r="E40" s="18">
        <f t="shared" si="28"/>
        <v>3472566</v>
      </c>
      <c r="F40" s="18">
        <f>SUM(F41:F42)</f>
        <v>3479197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3274860</v>
      </c>
      <c r="C41" s="25">
        <v>3274860</v>
      </c>
      <c r="D41" s="25">
        <v>3274860</v>
      </c>
      <c r="E41" s="25">
        <v>3274860</v>
      </c>
      <c r="F41" s="25">
        <v>3338147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144402</v>
      </c>
      <c r="C42" s="23">
        <v>144402</v>
      </c>
      <c r="D42" s="23">
        <v>144402</v>
      </c>
      <c r="E42" s="23">
        <v>197706</v>
      </c>
      <c r="F42" s="23">
        <v>141050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1418700</v>
      </c>
      <c r="C44" s="18">
        <f t="shared" si="29"/>
        <v>1418700</v>
      </c>
      <c r="D44" s="18">
        <f t="shared" si="29"/>
        <v>1418700</v>
      </c>
      <c r="E44" s="18">
        <f t="shared" si="29"/>
        <v>1357308</v>
      </c>
      <c r="F44" s="18">
        <f>SUM(F45:F75)</f>
        <v>1084616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117000</v>
      </c>
      <c r="C48" s="23">
        <v>117000</v>
      </c>
      <c r="D48" s="23">
        <v>117000</v>
      </c>
      <c r="E48" s="23">
        <v>117000</v>
      </c>
      <c r="F48" s="23">
        <v>114700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324000</v>
      </c>
      <c r="C56" s="23">
        <v>324000</v>
      </c>
      <c r="D56" s="23">
        <v>324000</v>
      </c>
      <c r="E56" s="23">
        <v>324000</v>
      </c>
      <c r="F56" s="23">
        <v>344267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1320</v>
      </c>
      <c r="F64" s="23">
        <v>1740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37800</v>
      </c>
      <c r="C66" s="23">
        <v>37800</v>
      </c>
      <c r="D66" s="23">
        <v>37800</v>
      </c>
      <c r="E66" s="23">
        <v>34800</v>
      </c>
      <c r="F66" s="23">
        <v>35100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9900</v>
      </c>
      <c r="C67" s="23">
        <v>9900</v>
      </c>
      <c r="D67" s="23">
        <v>9900</v>
      </c>
      <c r="E67" s="23">
        <v>3525</v>
      </c>
      <c r="F67" s="23">
        <v>4325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594000</v>
      </c>
      <c r="C69" s="23">
        <v>594000</v>
      </c>
      <c r="D69" s="23">
        <v>594000</v>
      </c>
      <c r="E69" s="23">
        <v>593250</v>
      </c>
      <c r="F69" s="23">
        <v>584484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336000</v>
      </c>
      <c r="C73" s="23">
        <v>336000</v>
      </c>
      <c r="D73" s="23">
        <v>336000</v>
      </c>
      <c r="E73" s="23">
        <v>277857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5556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229240</v>
      </c>
      <c r="C77" s="18">
        <f t="shared" si="31"/>
        <v>229240</v>
      </c>
      <c r="D77" s="18">
        <f t="shared" si="31"/>
        <v>229240</v>
      </c>
      <c r="E77" s="18">
        <f t="shared" si="31"/>
        <v>229240</v>
      </c>
      <c r="F77" s="18">
        <f>SUM(F78:F83)</f>
        <v>233670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229240</v>
      </c>
      <c r="C83" s="23">
        <v>229240</v>
      </c>
      <c r="D83" s="23">
        <v>229240</v>
      </c>
      <c r="E83" s="23">
        <v>229240</v>
      </c>
      <c r="F83" s="23">
        <v>233670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80000</v>
      </c>
      <c r="C85" s="18">
        <f t="shared" si="32"/>
        <v>80000</v>
      </c>
      <c r="D85" s="18">
        <f t="shared" si="32"/>
        <v>80000</v>
      </c>
      <c r="E85" s="18">
        <f t="shared" si="32"/>
        <v>80000</v>
      </c>
      <c r="F85" s="18">
        <f>SUM(F86:F91)</f>
        <v>70500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50000</v>
      </c>
      <c r="F86" s="25">
        <v>40500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30000</v>
      </c>
      <c r="C88" s="23">
        <v>30000</v>
      </c>
      <c r="D88" s="23">
        <v>30000</v>
      </c>
      <c r="E88" s="23">
        <v>30000</v>
      </c>
      <c r="F88" s="23">
        <v>30000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79820</v>
      </c>
      <c r="C93" s="18">
        <f t="shared" si="33"/>
        <v>79820</v>
      </c>
      <c r="D93" s="18">
        <f t="shared" si="33"/>
        <v>79320</v>
      </c>
      <c r="E93" s="18">
        <f t="shared" si="33"/>
        <v>84320</v>
      </c>
      <c r="F93" s="18">
        <f>SUM(F94:F105)</f>
        <v>100750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4370</v>
      </c>
      <c r="C95" s="23">
        <v>4370</v>
      </c>
      <c r="D95" s="23">
        <v>4370</v>
      </c>
      <c r="E95" s="23">
        <v>4370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3500</v>
      </c>
      <c r="C98" s="23">
        <v>3500</v>
      </c>
      <c r="D98" s="23">
        <v>3000</v>
      </c>
      <c r="E98" s="23">
        <v>3500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1250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1950</v>
      </c>
      <c r="C101" s="23">
        <v>1950</v>
      </c>
      <c r="D101" s="23">
        <v>1950</v>
      </c>
      <c r="E101" s="23">
        <v>1950</v>
      </c>
      <c r="F101" s="23">
        <v>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4500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1058719</v>
      </c>
      <c r="C107" s="18">
        <f t="shared" si="34"/>
        <v>1058719</v>
      </c>
      <c r="D107" s="18">
        <f t="shared" si="34"/>
        <v>1055719</v>
      </c>
      <c r="E107" s="18">
        <f t="shared" si="34"/>
        <v>1090294</v>
      </c>
      <c r="F107" s="18">
        <f>SUM(F108:F133)</f>
        <v>1062477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120000</v>
      </c>
      <c r="C108" s="25">
        <v>120000</v>
      </c>
      <c r="D108" s="25">
        <v>120000</v>
      </c>
      <c r="E108" s="25">
        <v>120000</v>
      </c>
      <c r="F108" s="25">
        <v>100000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600000</v>
      </c>
      <c r="F109" s="23">
        <v>634727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</v>
      </c>
      <c r="C110" s="23">
        <v>18000</v>
      </c>
      <c r="D110" s="23">
        <v>15000</v>
      </c>
      <c r="E110" s="23">
        <v>18000</v>
      </c>
      <c r="F110" s="23">
        <v>7500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150000</v>
      </c>
      <c r="C111" s="23">
        <v>150000</v>
      </c>
      <c r="D111" s="23">
        <v>150000</v>
      </c>
      <c r="E111" s="23">
        <v>150000</v>
      </c>
      <c r="F111" s="23">
        <v>150000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2000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3000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3000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13750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14019</v>
      </c>
      <c r="C126" s="23">
        <v>14019</v>
      </c>
      <c r="D126" s="23">
        <v>14019</v>
      </c>
      <c r="E126" s="23">
        <v>18694</v>
      </c>
      <c r="F126" s="23">
        <v>12000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1500</v>
      </c>
      <c r="C131" s="23">
        <v>1500</v>
      </c>
      <c r="D131" s="23">
        <v>1500</v>
      </c>
      <c r="E131" s="23">
        <v>2000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2700</v>
      </c>
      <c r="C132" s="23">
        <v>2700</v>
      </c>
      <c r="D132" s="23">
        <v>2700</v>
      </c>
      <c r="E132" s="23">
        <v>3600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5500</v>
      </c>
      <c r="C133" s="23">
        <v>5500</v>
      </c>
      <c r="D133" s="23">
        <v>5500</v>
      </c>
      <c r="E133" s="23">
        <v>5500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65000</v>
      </c>
      <c r="F150" s="18">
        <f>SUM(F151:F168)</f>
        <v>100000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50000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5000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300000</v>
      </c>
      <c r="C225" s="18">
        <f t="shared" si="47"/>
        <v>300000</v>
      </c>
      <c r="D225" s="18">
        <f t="shared" si="47"/>
        <v>300000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100000</v>
      </c>
      <c r="D227" s="23">
        <v>100000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100000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2020-03-04T05:07:33Z</cp:lastPrinted>
  <dcterms:created xsi:type="dcterms:W3CDTF">2018-12-30T09:54:12Z</dcterms:created>
  <dcterms:modified xsi:type="dcterms:W3CDTF">2020-03-04T05:07:37Z</dcterms:modified>
</cp:coreProperties>
</file>