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B176" i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B38" i="1"/>
  <c r="I38" i="1" s="1"/>
  <c r="I44" i="1"/>
  <c r="B17" i="1"/>
  <c r="I17" i="1" s="1"/>
  <c r="I93" i="1"/>
  <c r="B27" i="1"/>
  <c r="I27" i="1" s="1"/>
  <c r="I205" i="1"/>
  <c r="B23" i="1"/>
  <c r="I142" i="1"/>
  <c r="I77" i="1"/>
  <c r="I209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B240" i="1"/>
  <c r="C225" i="1"/>
  <c r="C31" i="1" s="1"/>
  <c r="E217" i="1"/>
  <c r="E30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B245" i="1"/>
  <c r="E225" i="1"/>
  <c r="E31" i="1" s="1"/>
  <c r="D225" i="1"/>
  <c r="D31" i="1" s="1"/>
  <c r="D26" i="1" s="1"/>
  <c r="D10" i="1" s="1"/>
  <c r="I34" i="1" l="1"/>
  <c r="C26" i="1"/>
  <c r="C10" i="1" s="1"/>
  <c r="B33" i="1"/>
  <c r="I245" i="1"/>
  <c r="B32" i="1"/>
  <c r="I32" i="1" s="1"/>
  <c r="I240" i="1"/>
  <c r="I31" i="1"/>
  <c r="B36" i="1"/>
  <c r="I37" i="1"/>
  <c r="I176" i="1"/>
  <c r="I217" i="1"/>
  <c r="I225" i="1"/>
  <c r="I254" i="1"/>
  <c r="I23" i="1"/>
  <c r="I30" i="1"/>
  <c r="F26" i="1"/>
  <c r="F10" i="1" s="1"/>
  <c r="F11" i="1" s="1"/>
  <c r="E26" i="1"/>
  <c r="E10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<sst xmlns="http://schemas.openxmlformats.org/spreadsheetml/2006/main" count="245" uniqueCount="216">
  <si>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</si>
  <si>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</si>
  <si>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</si>
  <si>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</si>
  <si>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</si>
  <si>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</si>
  <si>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</si>
  <si>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</si>
  <si>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</si>
  <si>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</si>
  <si>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</si>
  <si>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</si>
  <si>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</si>
  <si>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</si>
  <si>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</si>
  <si>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</si>
  <si>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</si>
  <si>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</si>
  <si>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</si>
  <si>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</si>
  <si>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</si>
  <si>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</si>
  <si>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</si>
  <si>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</si>
  <si>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</si>
  <si>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</si>
  <si>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</si>
  <si>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</si>
  <si>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</si>
  <si>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</si>
  <si>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</si>
  <si>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</si>
  <si>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</si>
  <si>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</si>
  <si>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</si>
  <si>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</si>
  <si>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</si>
  <si>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</si>
  <si>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</si>
  <si>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</si>
  <si>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</si>
  <si>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</si>
  <si>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</si>
  <si>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</si>
  <si>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</si>
  <si>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</si>
  <si>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</si>
  <si>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</si>
  <si>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</si>
  <si>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</si>
  <si>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</si>
  <si>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</si>
  <si>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</si>
  <si>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</si>
  <si>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</si>
  <si>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</si>
  <si>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</si>
  <si>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</si>
  <si>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</si>
  <si>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</si>
  <si>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</si>
  <si>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</si>
  <si>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</si>
  <si>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</si>
  <si>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</si>
  <si>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</si>
  <si>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</si>
  <si>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</si>
  <si>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</si>
  <si>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</si>
  <si>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</si>
  <si>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</si>
  <si>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</si>
  <si>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</si>
  <si>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</si>
  <si>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</si>
  <si>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</si>
  <si>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</si>
  <si>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</si>
  <si>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</si>
  <si>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</si>
  <si>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</si>
  <si>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</si>
  <si>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</si>
  <si>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</si>
  <si>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</si>
  <si>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</si>
  <si>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</si>
  <si>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</si>
  <si>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</si>
  <si>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</si>
  <si>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</si>
  <si>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</si>
  <si>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</si>
  <si>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</si>
  <si>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</si>
  <si>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</si>
  <si>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</si>
  <si>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</si>
  <si>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</si>
  <si>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</si>
  <si>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</si>
  <si>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</si>
  <si>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</si>
  <si>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</si>
  <si>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</si>
  <si>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</si>
  <si>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</si>
  <si>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</si>
  <si>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</si>
  <si>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</si>
  <si>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</si>
  <si>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</si>
  <si>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</si>
  <si>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</si>
  <si>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</si>
  <si>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</si>
  <si>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</si>
  <si>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</si>
  <si>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</si>
  <si>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</si>
  <si>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</si>
  <si>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</si>
  <si>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</si>
  <si>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</si>
  <si>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</si>
  <si>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</si>
  <si>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</si>
  <si>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</si>
  <si>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</si>
  <si>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</si>
  <si>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</si>
  <si>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</si>
  <si>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</si>
  <si>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</si>
  <si>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</si>
  <si>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</si>
  <si>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</si>
  <si>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</si>
  <si>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</si>
  <si>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</si>
  <si>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</si>
  <si>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</si>
  <si>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</si>
  <si>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</si>
  <si>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</si>
  <si>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</si>
  <si>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</si>
  <si>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</si>
  <si>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</si>
  <si>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</si>
  <si>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</si>
  <si>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</si>
  <si>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</si>
  <si>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</si>
  <si>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</si>
  <si>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</si>
  <si>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</si>
  <si>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</si>
  <si>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</si>
  <si>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</si>
  <si>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</si>
  <si>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</si>
  <si>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</si>
  <si>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</si>
  <si>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</si>
  <si>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</si>
  <si>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</si>
  <si>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</si>
  <si>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</si>
  <si>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</si>
  <si>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</si>
  <si>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</si>
  <si>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</si>
  <si>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</si>
  <si>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</si>
  <si>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</si>
  <si>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</si>
  <si>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</si>
  <si>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</si>
  <si>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</si>
  <si>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</si>
  <si>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</si>
  <si>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</si>
  <si>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</si>
  <si>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</si>
  <si>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</si>
  <si>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</si>
  <si>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</si>
  <si>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</si>
  <si>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</si>
  <si>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</si>
  <si>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</si>
  <si>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</si>
  <si>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</si>
  <si>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</si>
  <si>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</si>
  <si>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</si>
  <si>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</si>
  <si>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</si>
  <si>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</si>
  <si>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</si>
  <si>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</si>
  <si>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</si>
  <si>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</si>
  <si>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</si>
  <si>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</si>
  <si>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</si>
  <si>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</si>
  <si>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</si>
  <si>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</si>
  <si>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</si>
  <si>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މިލަދުންމަޑުލު އުތުރުބުރީ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</si>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</sst>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3" sqref="G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1309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6592998</v>
      </c>
      <c r="C9" s="15">
        <f t="shared" si="0"/>
        <v>6492998</v>
      </c>
      <c r="D9" s="15">
        <f t="shared" si="0"/>
        <v>6348057</v>
      </c>
      <c r="E9" s="15">
        <f t="shared" si="0"/>
        <v>5933281</v>
      </c>
      <c r="F9" s="15">
        <f>F13</f>
        <v>6027474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51000</v>
      </c>
      <c r="C10" s="16">
        <f t="shared" si="2"/>
        <v>51000</v>
      </c>
      <c r="D10" s="16">
        <f t="shared" si="2"/>
        <v>51000</v>
      </c>
      <c r="E10" s="16">
        <f t="shared" si="2"/>
        <v>17000</v>
      </c>
      <c r="F10" s="16">
        <f>F26</f>
        <v>17500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6643998</v>
      </c>
      <c r="C11" s="18">
        <f t="shared" si="3"/>
        <v>6543998</v>
      </c>
      <c r="D11" s="18">
        <f t="shared" si="3"/>
        <v>6399057</v>
      </c>
      <c r="E11" s="18">
        <f t="shared" si="3"/>
        <v>5950281</v>
      </c>
      <c r="F11" s="18">
        <f>SUM(F9:F10)</f>
        <v>6044974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6592998</v>
      </c>
      <c r="C13" s="18">
        <f t="shared" si="4"/>
        <v>6492998</v>
      </c>
      <c r="D13" s="18">
        <f t="shared" si="4"/>
        <v>6348057</v>
      </c>
      <c r="E13" s="18">
        <f t="shared" si="4"/>
        <v>5933281</v>
      </c>
      <c r="F13" s="18">
        <f>SUM(F14:F24)</f>
        <v>6027474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5018067</v>
      </c>
      <c r="C14" s="22">
        <f t="shared" si="5"/>
        <v>5018067</v>
      </c>
      <c r="D14" s="22">
        <f t="shared" si="5"/>
        <v>5018067</v>
      </c>
      <c r="E14" s="22">
        <f t="shared" si="5"/>
        <v>4475215</v>
      </c>
      <c r="F14" s="22">
        <f>F36</f>
        <v>4736709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221483</v>
      </c>
      <c r="C15" s="23">
        <f t="shared" si="6"/>
        <v>221483</v>
      </c>
      <c r="D15" s="23">
        <f t="shared" si="6"/>
        <v>221483</v>
      </c>
      <c r="E15" s="23">
        <f t="shared" si="6"/>
        <v>216744</v>
      </c>
      <c r="F15" s="23">
        <f>F77</f>
        <v>241665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52000</v>
      </c>
      <c r="C16" s="23">
        <f t="shared" si="7"/>
        <v>52000</v>
      </c>
      <c r="D16" s="23">
        <f t="shared" si="7"/>
        <v>52000</v>
      </c>
      <c r="E16" s="23">
        <f t="shared" si="7"/>
        <v>45400</v>
      </c>
      <c r="F16" s="23">
        <f>F85</f>
        <v>59500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149900</v>
      </c>
      <c r="C17" s="23">
        <f t="shared" si="8"/>
        <v>149900</v>
      </c>
      <c r="D17" s="23">
        <f t="shared" si="8"/>
        <v>149900</v>
      </c>
      <c r="E17" s="23">
        <f t="shared" si="8"/>
        <v>122853</v>
      </c>
      <c r="F17" s="23">
        <f>F93</f>
        <v>102000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1089048</v>
      </c>
      <c r="C18" s="23">
        <f t="shared" si="9"/>
        <v>989048</v>
      </c>
      <c r="D18" s="23">
        <f t="shared" si="9"/>
        <v>849048</v>
      </c>
      <c r="E18" s="23">
        <f t="shared" si="9"/>
        <v>1017069</v>
      </c>
      <c r="F18" s="23">
        <f>F107</f>
        <v>839600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62500</v>
      </c>
      <c r="C21" s="23">
        <f t="shared" si="12"/>
        <v>62500</v>
      </c>
      <c r="D21" s="23">
        <f t="shared" si="12"/>
        <v>57559</v>
      </c>
      <c r="E21" s="23">
        <f t="shared" si="12"/>
        <v>56000</v>
      </c>
      <c r="F21" s="23">
        <f>F150</f>
        <v>48000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51000</v>
      </c>
      <c r="C26" s="18">
        <f t="shared" si="16"/>
        <v>51000</v>
      </c>
      <c r="D26" s="18">
        <f t="shared" si="16"/>
        <v>51000</v>
      </c>
      <c r="E26" s="18">
        <f t="shared" si="16"/>
        <v>17000</v>
      </c>
      <c r="F26" s="18">
        <f>SUM(F27:F34)</f>
        <v>17500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51000</v>
      </c>
      <c r="C31" s="23">
        <f t="shared" si="21"/>
        <v>51000</v>
      </c>
      <c r="D31" s="23">
        <f t="shared" si="21"/>
        <v>51000</v>
      </c>
      <c r="E31" s="23">
        <f t="shared" si="21"/>
        <v>17000</v>
      </c>
      <c r="F31" s="23">
        <f>F225</f>
        <v>17500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5018067</v>
      </c>
      <c r="C36" s="18">
        <f t="shared" si="25"/>
        <v>5018067</v>
      </c>
      <c r="D36" s="18">
        <f t="shared" si="25"/>
        <v>5018067</v>
      </c>
      <c r="E36" s="18">
        <f t="shared" si="25"/>
        <v>4475215</v>
      </c>
      <c r="F36" s="18">
        <f>SUM(F37:F38)</f>
        <v>4736709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3494146</v>
      </c>
      <c r="C37" s="25">
        <f t="shared" si="26"/>
        <v>3494146</v>
      </c>
      <c r="D37" s="25">
        <f t="shared" si="26"/>
        <v>3494146</v>
      </c>
      <c r="E37" s="25">
        <f t="shared" si="26"/>
        <v>3108171</v>
      </c>
      <c r="F37" s="25">
        <f>F40</f>
        <v>3585708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1523921</v>
      </c>
      <c r="C38" s="23">
        <f t="shared" si="27"/>
        <v>1523921</v>
      </c>
      <c r="D38" s="23">
        <f t="shared" si="27"/>
        <v>1523921</v>
      </c>
      <c r="E38" s="23">
        <f t="shared" si="27"/>
        <v>1367044</v>
      </c>
      <c r="F38" s="23">
        <f>F44</f>
        <v>1151001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3494146</v>
      </c>
      <c r="C40" s="18">
        <f t="shared" si="28"/>
        <v>3494146</v>
      </c>
      <c r="D40" s="18">
        <f t="shared" si="28"/>
        <v>3494146</v>
      </c>
      <c r="E40" s="18">
        <f t="shared" si="28"/>
        <v>3108171</v>
      </c>
      <c r="F40" s="18">
        <f>SUM(F41:F42)</f>
        <v>3585708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3164040</v>
      </c>
      <c r="C41" s="25">
        <v>3164040</v>
      </c>
      <c r="D41" s="25">
        <v>3164040</v>
      </c>
      <c r="E41" s="25">
        <v>2726899</v>
      </c>
      <c r="F41" s="25">
        <v>3317679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330106</v>
      </c>
      <c r="C42" s="23">
        <v>330106</v>
      </c>
      <c r="D42" s="23">
        <v>330106</v>
      </c>
      <c r="E42" s="23">
        <v>381272</v>
      </c>
      <c r="F42" s="23">
        <v>268029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1523921</v>
      </c>
      <c r="C44" s="18">
        <f t="shared" si="29"/>
        <v>1523921</v>
      </c>
      <c r="D44" s="18">
        <f t="shared" si="29"/>
        <v>1523921</v>
      </c>
      <c r="E44" s="18">
        <f t="shared" si="29"/>
        <v>1367044</v>
      </c>
      <c r="F44" s="18">
        <f>SUM(F45:F75)</f>
        <v>1151001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123000</v>
      </c>
      <c r="C48" s="23">
        <v>123000</v>
      </c>
      <c r="D48" s="23">
        <v>123000</v>
      </c>
      <c r="E48" s="23">
        <v>122900</v>
      </c>
      <c r="F48" s="23">
        <v>125800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228000</v>
      </c>
      <c r="C56" s="23">
        <v>228000</v>
      </c>
      <c r="D56" s="23">
        <v>228000</v>
      </c>
      <c r="E56" s="23">
        <v>228000</v>
      </c>
      <c r="F56" s="23">
        <v>307067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46721</v>
      </c>
      <c r="C57" s="23">
        <v>46721</v>
      </c>
      <c r="D57" s="23">
        <v>46721</v>
      </c>
      <c r="E57" s="23">
        <v>25066</v>
      </c>
      <c r="F57" s="23">
        <v>11802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0</v>
      </c>
      <c r="C64" s="23">
        <v>0</v>
      </c>
      <c r="D64" s="23">
        <v>0</v>
      </c>
      <c r="E64" s="23">
        <v>4395</v>
      </c>
      <c r="F64" s="23">
        <v>16320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22200</v>
      </c>
      <c r="C66" s="23">
        <v>22200</v>
      </c>
      <c r="D66" s="23">
        <v>22200</v>
      </c>
      <c r="E66" s="23">
        <v>23700</v>
      </c>
      <c r="F66" s="23">
        <v>26700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4268</v>
      </c>
      <c r="F67" s="23">
        <v>6220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690000</v>
      </c>
      <c r="C69" s="23">
        <v>690000</v>
      </c>
      <c r="D69" s="23">
        <v>690000</v>
      </c>
      <c r="E69" s="23">
        <v>644688</v>
      </c>
      <c r="F69" s="23">
        <v>657092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1200</v>
      </c>
      <c r="C70" s="23">
        <v>1200</v>
      </c>
      <c r="D70" s="23">
        <v>1200</v>
      </c>
      <c r="E70" s="23">
        <v>1260</v>
      </c>
      <c r="F70" s="23">
        <v>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406800</v>
      </c>
      <c r="C73" s="23">
        <v>406800</v>
      </c>
      <c r="D73" s="23">
        <v>406800</v>
      </c>
      <c r="E73" s="23">
        <v>312767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221483</v>
      </c>
      <c r="C77" s="18">
        <f t="shared" si="31"/>
        <v>221483</v>
      </c>
      <c r="D77" s="18">
        <f t="shared" si="31"/>
        <v>221483</v>
      </c>
      <c r="E77" s="18">
        <f t="shared" si="31"/>
        <v>216744</v>
      </c>
      <c r="F77" s="18">
        <f>SUM(F78:F83)</f>
        <v>241665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221483</v>
      </c>
      <c r="C83" s="23">
        <v>221483</v>
      </c>
      <c r="D83" s="23">
        <v>221483</v>
      </c>
      <c r="E83" s="23">
        <v>216744</v>
      </c>
      <c r="F83" s="23">
        <v>241665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52000</v>
      </c>
      <c r="C85" s="18">
        <f t="shared" si="32"/>
        <v>52000</v>
      </c>
      <c r="D85" s="18">
        <f t="shared" si="32"/>
        <v>52000</v>
      </c>
      <c r="E85" s="18">
        <f t="shared" si="32"/>
        <v>45400</v>
      </c>
      <c r="F85" s="18">
        <f>SUM(F86:F91)</f>
        <v>59500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40000</v>
      </c>
      <c r="C86" s="25">
        <v>40000</v>
      </c>
      <c r="D86" s="25">
        <v>40000</v>
      </c>
      <c r="E86" s="25">
        <v>35000</v>
      </c>
      <c r="F86" s="25">
        <v>39500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12000</v>
      </c>
      <c r="C88" s="23">
        <v>12000</v>
      </c>
      <c r="D88" s="23">
        <v>12000</v>
      </c>
      <c r="E88" s="23">
        <v>10400</v>
      </c>
      <c r="F88" s="23">
        <v>20000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149900</v>
      </c>
      <c r="C93" s="18">
        <f t="shared" si="33"/>
        <v>149900</v>
      </c>
      <c r="D93" s="18">
        <f t="shared" si="33"/>
        <v>149900</v>
      </c>
      <c r="E93" s="18">
        <f t="shared" si="33"/>
        <v>122853</v>
      </c>
      <c r="F93" s="18">
        <f>SUM(F94:F105)</f>
        <v>102000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57000</v>
      </c>
      <c r="C94" s="25">
        <v>57000</v>
      </c>
      <c r="D94" s="25">
        <v>57000</v>
      </c>
      <c r="E94" s="25">
        <v>50000</v>
      </c>
      <c r="F94" s="25">
        <v>50000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7000</v>
      </c>
      <c r="C95" s="23">
        <v>7000</v>
      </c>
      <c r="D95" s="23">
        <v>7000</v>
      </c>
      <c r="E95" s="23">
        <v>11653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20000</v>
      </c>
      <c r="F96" s="23">
        <v>20000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20000</v>
      </c>
      <c r="C98" s="23">
        <v>20000</v>
      </c>
      <c r="D98" s="23">
        <v>20000</v>
      </c>
      <c r="E98" s="23">
        <v>20000</v>
      </c>
      <c r="F98" s="23">
        <v>10000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2900</v>
      </c>
      <c r="C99" s="23">
        <v>2900</v>
      </c>
      <c r="D99" s="23">
        <v>2900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40000</v>
      </c>
      <c r="C101" s="23">
        <v>40000</v>
      </c>
      <c r="D101" s="23">
        <v>40000</v>
      </c>
      <c r="E101" s="23">
        <v>15200</v>
      </c>
      <c r="F101" s="23">
        <v>7000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4000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3000</v>
      </c>
      <c r="C105" s="23">
        <v>3000</v>
      </c>
      <c r="D105" s="23">
        <v>3000</v>
      </c>
      <c r="E105" s="23">
        <v>2000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1089048</v>
      </c>
      <c r="C107" s="18">
        <f t="shared" si="34"/>
        <v>989048</v>
      </c>
      <c r="D107" s="18">
        <f t="shared" si="34"/>
        <v>849048</v>
      </c>
      <c r="E107" s="18">
        <f t="shared" si="34"/>
        <v>1017069</v>
      </c>
      <c r="F107" s="18">
        <f>SUM(F108:F133)</f>
        <v>839600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156000</v>
      </c>
      <c r="C108" s="25">
        <v>156000</v>
      </c>
      <c r="D108" s="25">
        <v>156000</v>
      </c>
      <c r="E108" s="25">
        <v>192883</v>
      </c>
      <c r="F108" s="25">
        <v>172000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576000</v>
      </c>
      <c r="C109" s="23">
        <v>576000</v>
      </c>
      <c r="D109" s="23">
        <v>576000</v>
      </c>
      <c r="E109" s="23">
        <v>719686</v>
      </c>
      <c r="F109" s="23">
        <v>615600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72000</v>
      </c>
      <c r="C111" s="23">
        <v>72000</v>
      </c>
      <c r="D111" s="23">
        <v>72000</v>
      </c>
      <c r="E111" s="23">
        <v>70000</v>
      </c>
      <c r="F111" s="23">
        <v>40000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14000</v>
      </c>
      <c r="C115" s="23">
        <v>14000</v>
      </c>
      <c r="D115" s="23">
        <v>14000</v>
      </c>
      <c r="E115" s="23">
        <v>12000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3000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3000</v>
      </c>
      <c r="C118" s="23">
        <v>3000</v>
      </c>
      <c r="D118" s="23">
        <v>3000</v>
      </c>
      <c r="E118" s="23">
        <v>9500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6600</v>
      </c>
      <c r="C119" s="23">
        <v>6600</v>
      </c>
      <c r="D119" s="23">
        <v>6600</v>
      </c>
      <c r="E119" s="23">
        <v>2000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5000</v>
      </c>
      <c r="C120" s="23">
        <v>5000</v>
      </c>
      <c r="D120" s="23">
        <v>5000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5000</v>
      </c>
      <c r="C124" s="23">
        <v>5000</v>
      </c>
      <c r="D124" s="23">
        <v>5000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6748</v>
      </c>
      <c r="C126" s="23">
        <v>6748</v>
      </c>
      <c r="D126" s="23">
        <v>6748</v>
      </c>
      <c r="E126" s="23">
        <v>8000</v>
      </c>
      <c r="F126" s="23">
        <v>7000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244200</v>
      </c>
      <c r="C133" s="23">
        <v>144200</v>
      </c>
      <c r="D133" s="23">
        <v>4200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62500</v>
      </c>
      <c r="C150" s="18">
        <f t="shared" si="38"/>
        <v>62500</v>
      </c>
      <c r="D150" s="18">
        <f t="shared" si="38"/>
        <v>57559</v>
      </c>
      <c r="E150" s="18">
        <f t="shared" si="38"/>
        <v>56000</v>
      </c>
      <c r="F150" s="18">
        <f>SUM(F151:F168)</f>
        <v>48000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45059</v>
      </c>
      <c r="E152" s="23">
        <v>50000</v>
      </c>
      <c r="F152" s="23">
        <v>30000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</v>
      </c>
      <c r="C156" s="23">
        <v>2500</v>
      </c>
      <c r="D156" s="23">
        <v>2500</v>
      </c>
      <c r="E156" s="23">
        <v>2000</v>
      </c>
      <c r="F156" s="23">
        <v>1500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8500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10000</v>
      </c>
      <c r="C166" s="23">
        <v>10000</v>
      </c>
      <c r="D166" s="23">
        <v>10000</v>
      </c>
      <c r="E166" s="23">
        <v>4000</v>
      </c>
      <c r="F166" s="23">
        <v>8000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51000</v>
      </c>
      <c r="C225" s="18">
        <f t="shared" si="47"/>
        <v>51000</v>
      </c>
      <c r="D225" s="18">
        <f t="shared" si="47"/>
        <v>51000</v>
      </c>
      <c r="E225" s="18">
        <f t="shared" si="47"/>
        <v>17000</v>
      </c>
      <c r="F225" s="18">
        <f>SUM(F226:F238)</f>
        <v>17500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13000</v>
      </c>
      <c r="C226" s="25">
        <v>13000</v>
      </c>
      <c r="D226" s="25">
        <v>13000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18000</v>
      </c>
      <c r="C227" s="23">
        <v>18000</v>
      </c>
      <c r="D227" s="23">
        <v>18000</v>
      </c>
      <c r="E227" s="23">
        <v>12000</v>
      </c>
      <c r="F227" s="23">
        <v>17500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</v>
      </c>
      <c r="C233" s="23">
        <v>20000</v>
      </c>
      <c r="D233" s="23">
        <v>20000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2020-03-04T05:17:31Z</cp:lastPrinted>
  <dcterms:created xsi:type="dcterms:W3CDTF">2018-12-30T09:54:12Z</dcterms:created>
  <dcterms:modified xsi:type="dcterms:W3CDTF">2020-03-04T05:17:35Z</dcterms:modified>
</cp:coreProperties>
</file>