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C36" i="1" l="1"/>
  <c r="C14" i="1" s="1"/>
  <c r="I209" i="1"/>
  <c r="B37" i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D245" i="1"/>
  <c r="D33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254" i="1"/>
  <c r="B33" i="1"/>
  <c r="I245" i="1"/>
  <c r="I23" i="1"/>
  <c r="I31" i="1"/>
  <c r="I34" i="1"/>
  <c r="B36" i="1"/>
  <c r="I37" i="1"/>
  <c r="E26" i="1"/>
  <c r="E10" i="1" s="1"/>
  <c r="E11" i="1" s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<sst xmlns="http://schemas.openxmlformats.org/spreadsheetml/2006/main" count="245" uniqueCount="216">
  <si>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</si>
  <si>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</si>
  <si>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</si>
  <si>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</si>
  <si>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</si>
  <si>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</si>
  <si>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</si>
  <si>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</si>
  <si>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</si>
  <si>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</si>
  <si>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</si>
  <si>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</si>
  <si>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</si>
  <si>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</si>
  <si>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</si>
  <si>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</si>
  <si>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</si>
  <si>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</si>
  <si>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</si>
  <si>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</si>
  <si>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</si>
  <si>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</si>
  <si>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</si>
  <si>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</si>
  <si>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</si>
  <si>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</si>
  <si>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</si>
  <si>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</si>
  <si>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</si>
  <si>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</si>
  <si>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</si>
  <si>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</si>
  <si>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</si>
  <si>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</si>
  <si>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</si>
  <si>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</si>
  <si>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</si>
  <si>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</si>
  <si>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</si>
  <si>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</si>
  <si>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</si>
  <si>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</si>
  <si>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</si>
  <si>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</si>
  <si>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</si>
  <si>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</si>
  <si>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</si>
  <si>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</si>
  <si>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</si>
  <si>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</si>
  <si>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</si>
  <si>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</si>
  <si>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</si>
  <si>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</si>
  <si>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</si>
  <si>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</si>
  <si>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</si>
  <si>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</si>
  <si>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</si>
  <si>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</si>
  <si>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</si>
  <si>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</si>
  <si>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</si>
  <si>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</si>
  <si>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</si>
  <si>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</si>
  <si>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</si>
  <si>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</si>
  <si>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</si>
  <si>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</si>
  <si>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</si>
  <si>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</si>
  <si>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</si>
  <si>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</si>
  <si>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</si>
  <si>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</si>
  <si>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</si>
  <si>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</si>
  <si>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</si>
  <si>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</si>
  <si>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</si>
  <si>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</si>
  <si>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</si>
  <si>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</si>
  <si>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</si>
  <si>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</si>
  <si>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</si>
  <si>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</si>
  <si>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</si>
  <si>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</si>
  <si>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</si>
  <si>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</si>
  <si>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</si>
  <si>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</si>
  <si>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</si>
  <si>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</si>
  <si>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</si>
  <si>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</si>
  <si>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</si>
  <si>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</si>
  <si>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</si>
  <si>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</si>
  <si>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</si>
  <si>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</si>
  <si>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</si>
  <si>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</si>
  <si>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</si>
  <si>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</si>
  <si>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</si>
  <si>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</si>
  <si>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</si>
  <si>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</si>
  <si>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</si>
  <si>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</si>
  <si>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</si>
  <si>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</si>
  <si>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</si>
  <si>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</si>
  <si>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</si>
  <si>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</si>
  <si>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</si>
  <si>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</si>
  <si>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</si>
  <si>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</si>
  <si>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</si>
  <si>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</si>
  <si>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</si>
  <si>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</si>
  <si>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</si>
  <si>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</si>
  <si>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</si>
  <si>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</si>
  <si>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</si>
  <si>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</si>
  <si>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</si>
  <si>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</si>
  <si>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</si>
  <si>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</si>
  <si>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</si>
  <si>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</si>
  <si>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</si>
  <si>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</si>
  <si>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</si>
  <si>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</si>
  <si>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</si>
  <si>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</si>
  <si>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</si>
  <si>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</si>
  <si>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</si>
  <si>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</si>
  <si>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</si>
  <si>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</si>
  <si>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</si>
  <si>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</si>
  <si>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</si>
  <si>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</si>
  <si>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</si>
  <si>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</si>
  <si>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</si>
  <si>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</si>
  <si>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</si>
  <si>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</si>
  <si>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</si>
  <si>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</si>
  <si>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</si>
  <si>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</si>
  <si>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</si>
  <si>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</si>
  <si>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</si>
  <si>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</si>
  <si>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</si>
  <si>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</si>
  <si>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</si>
  <si>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</si>
  <si>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</si>
  <si>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</si>
  <si>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</si>
  <si>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</si>
  <si>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</si>
  <si>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</si>
  <si>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</si>
  <si>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</si>
  <si>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</si>
  <si>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</si>
  <si>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</si>
  <si>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</si>
  <si>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</si>
  <si>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</si>
  <si>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</si>
  <si>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</si>
  <si>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</si>
  <si>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</si>
  <si>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</si>
  <si>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</si>
  <si>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</si>
  <si>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</si>
  <si>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</si>
  <si>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</si>
  <si>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</si>
  <si>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</si>
  <si>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</si>
  <si>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</si>
  <si>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</si>
  <si>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</si>
  <si>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</si>
  <si>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</si>
  <si>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</si>
  <si>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</si>
  <si>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</si>
  <si>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</si>
  <si>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</si>
  <si>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</si>
  <si>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ތިލަދުންމަތީ ދެކުނުބުރީ ނެއްލައިދޫ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</si>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</sst>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0" sqref="G10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1301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2325938</v>
      </c>
      <c r="C9" s="15">
        <f t="shared" si="0"/>
        <v>2324572</v>
      </c>
      <c r="D9" s="15">
        <f t="shared" si="0"/>
        <v>2323320</v>
      </c>
      <c r="E9" s="15">
        <f t="shared" si="0"/>
        <v>2230692</v>
      </c>
      <c r="F9" s="15">
        <f>F13</f>
        <v>2148296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30882</v>
      </c>
      <c r="C10" s="16">
        <f t="shared" si="2"/>
        <v>30577</v>
      </c>
      <c r="D10" s="16">
        <f t="shared" si="2"/>
        <v>30274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2356820</v>
      </c>
      <c r="C11" s="18">
        <f t="shared" si="3"/>
        <v>2355149</v>
      </c>
      <c r="D11" s="18">
        <f t="shared" si="3"/>
        <v>2353594</v>
      </c>
      <c r="E11" s="18">
        <f t="shared" si="3"/>
        <v>2230692</v>
      </c>
      <c r="F11" s="18">
        <f>SUM(F9:F10)</f>
        <v>2148296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2325938</v>
      </c>
      <c r="C13" s="18">
        <f t="shared" si="4"/>
        <v>2324572</v>
      </c>
      <c r="D13" s="18">
        <f t="shared" si="4"/>
        <v>2323320</v>
      </c>
      <c r="E13" s="18">
        <f t="shared" si="4"/>
        <v>2230692</v>
      </c>
      <c r="F13" s="18">
        <f>SUM(F14:F24)</f>
        <v>2148296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1473516</v>
      </c>
      <c r="C14" s="22">
        <f t="shared" si="5"/>
        <v>1473516</v>
      </c>
      <c r="D14" s="22">
        <f t="shared" si="5"/>
        <v>1473516</v>
      </c>
      <c r="E14" s="22">
        <f t="shared" si="5"/>
        <v>1403142</v>
      </c>
      <c r="F14" s="22">
        <f>F36</f>
        <v>1377389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70694</v>
      </c>
      <c r="C15" s="23">
        <f t="shared" si="6"/>
        <v>70694</v>
      </c>
      <c r="D15" s="23">
        <f t="shared" si="6"/>
        <v>70694</v>
      </c>
      <c r="E15" s="23">
        <f t="shared" si="6"/>
        <v>68783</v>
      </c>
      <c r="F15" s="23">
        <f>F77</f>
        <v>70870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9000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33573</v>
      </c>
      <c r="C17" s="23">
        <f t="shared" si="8"/>
        <v>33240</v>
      </c>
      <c r="D17" s="23">
        <f t="shared" si="8"/>
        <v>32910</v>
      </c>
      <c r="E17" s="23">
        <f t="shared" si="8"/>
        <v>34030</v>
      </c>
      <c r="F17" s="23">
        <f>F93</f>
        <v>34804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410506</v>
      </c>
      <c r="C18" s="23">
        <f t="shared" si="9"/>
        <v>410302</v>
      </c>
      <c r="D18" s="23">
        <f t="shared" si="9"/>
        <v>410200</v>
      </c>
      <c r="E18" s="23">
        <f t="shared" si="9"/>
        <v>434857</v>
      </c>
      <c r="F18" s="23">
        <f>F107</f>
        <v>371233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83649</v>
      </c>
      <c r="C21" s="23">
        <f t="shared" si="12"/>
        <v>82820</v>
      </c>
      <c r="D21" s="23">
        <f t="shared" si="12"/>
        <v>82000</v>
      </c>
      <c r="E21" s="23">
        <f t="shared" si="12"/>
        <v>37000</v>
      </c>
      <c r="F21" s="23">
        <f>F150</f>
        <v>21000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244000</v>
      </c>
      <c r="C23" s="23">
        <f t="shared" si="14"/>
        <v>244000</v>
      </c>
      <c r="D23" s="23">
        <f t="shared" si="14"/>
        <v>244000</v>
      </c>
      <c r="E23" s="23">
        <f t="shared" si="14"/>
        <v>242880</v>
      </c>
      <c r="F23" s="23">
        <f>F176</f>
        <v>264000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30882</v>
      </c>
      <c r="C26" s="18">
        <f t="shared" si="16"/>
        <v>30577</v>
      </c>
      <c r="D26" s="18">
        <f t="shared" si="16"/>
        <v>30274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30882</v>
      </c>
      <c r="C31" s="23">
        <f t="shared" si="21"/>
        <v>30577</v>
      </c>
      <c r="D31" s="23">
        <f t="shared" si="21"/>
        <v>30274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1473516</v>
      </c>
      <c r="C36" s="18">
        <f t="shared" si="25"/>
        <v>1473516</v>
      </c>
      <c r="D36" s="18">
        <f t="shared" si="25"/>
        <v>1473516</v>
      </c>
      <c r="E36" s="18">
        <f t="shared" si="25"/>
        <v>1403142</v>
      </c>
      <c r="F36" s="18">
        <f>SUM(F37:F38)</f>
        <v>1377389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1042116</v>
      </c>
      <c r="C37" s="25">
        <f t="shared" si="26"/>
        <v>1042116</v>
      </c>
      <c r="D37" s="25">
        <f t="shared" si="26"/>
        <v>1042116</v>
      </c>
      <c r="E37" s="25">
        <f t="shared" si="26"/>
        <v>992661</v>
      </c>
      <c r="F37" s="25">
        <f>F40</f>
        <v>1030643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431400</v>
      </c>
      <c r="C38" s="23">
        <f t="shared" si="27"/>
        <v>431400</v>
      </c>
      <c r="D38" s="23">
        <f t="shared" si="27"/>
        <v>431400</v>
      </c>
      <c r="E38" s="23">
        <f t="shared" si="27"/>
        <v>410481</v>
      </c>
      <c r="F38" s="23">
        <f>F44</f>
        <v>346746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1042116</v>
      </c>
      <c r="C40" s="18">
        <f t="shared" si="28"/>
        <v>1042116</v>
      </c>
      <c r="D40" s="18">
        <f t="shared" si="28"/>
        <v>1042116</v>
      </c>
      <c r="E40" s="18">
        <f t="shared" si="28"/>
        <v>992661</v>
      </c>
      <c r="F40" s="18">
        <f>SUM(F41:F42)</f>
        <v>1030643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1009920</v>
      </c>
      <c r="C41" s="25">
        <v>1009920</v>
      </c>
      <c r="D41" s="25">
        <v>1009920</v>
      </c>
      <c r="E41" s="25">
        <v>987291</v>
      </c>
      <c r="F41" s="25">
        <v>1015570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32196</v>
      </c>
      <c r="C42" s="23">
        <v>32196</v>
      </c>
      <c r="D42" s="23">
        <v>32196</v>
      </c>
      <c r="E42" s="23">
        <v>5370</v>
      </c>
      <c r="F42" s="23">
        <v>15073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431400</v>
      </c>
      <c r="C44" s="18">
        <f t="shared" si="29"/>
        <v>431400</v>
      </c>
      <c r="D44" s="18">
        <f t="shared" si="29"/>
        <v>431400</v>
      </c>
      <c r="E44" s="18">
        <f t="shared" si="29"/>
        <v>410481</v>
      </c>
      <c r="F44" s="18">
        <f>SUM(F45:F75)</f>
        <v>346746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48000</v>
      </c>
      <c r="C48" s="23">
        <v>48000</v>
      </c>
      <c r="D48" s="23">
        <v>48000</v>
      </c>
      <c r="E48" s="23">
        <v>48000</v>
      </c>
      <c r="F48" s="23">
        <v>42700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100133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14600</v>
      </c>
      <c r="C61" s="23">
        <v>14600</v>
      </c>
      <c r="D61" s="23">
        <v>14600</v>
      </c>
      <c r="E61" s="23">
        <v>14580</v>
      </c>
      <c r="F61" s="23">
        <v>14600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4200</v>
      </c>
      <c r="C66" s="23">
        <v>4200</v>
      </c>
      <c r="D66" s="23">
        <v>4200</v>
      </c>
      <c r="E66" s="23">
        <v>4200</v>
      </c>
      <c r="F66" s="23">
        <v>4200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1000</v>
      </c>
      <c r="C67" s="23">
        <v>1000</v>
      </c>
      <c r="D67" s="23">
        <v>1000</v>
      </c>
      <c r="E67" s="23">
        <v>0</v>
      </c>
      <c r="F67" s="23">
        <v>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198000</v>
      </c>
      <c r="C69" s="23">
        <v>198000</v>
      </c>
      <c r="D69" s="23">
        <v>198000</v>
      </c>
      <c r="E69" s="23">
        <v>190701</v>
      </c>
      <c r="F69" s="23">
        <v>185113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75600</v>
      </c>
      <c r="C73" s="23">
        <v>75600</v>
      </c>
      <c r="D73" s="23">
        <v>75600</v>
      </c>
      <c r="E73" s="23">
        <v>63000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70694</v>
      </c>
      <c r="C77" s="18">
        <f t="shared" si="31"/>
        <v>70694</v>
      </c>
      <c r="D77" s="18">
        <f t="shared" si="31"/>
        <v>70694</v>
      </c>
      <c r="E77" s="18">
        <f t="shared" si="31"/>
        <v>68783</v>
      </c>
      <c r="F77" s="18">
        <f>SUM(F78:F83)</f>
        <v>70870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70694</v>
      </c>
      <c r="C83" s="23">
        <v>70694</v>
      </c>
      <c r="D83" s="23">
        <v>70694</v>
      </c>
      <c r="E83" s="23">
        <v>68783</v>
      </c>
      <c r="F83" s="23">
        <v>70870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9000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9000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33573</v>
      </c>
      <c r="C93" s="18">
        <f t="shared" si="33"/>
        <v>33240</v>
      </c>
      <c r="D93" s="18">
        <f t="shared" si="33"/>
        <v>32910</v>
      </c>
      <c r="E93" s="18">
        <f t="shared" si="33"/>
        <v>34030</v>
      </c>
      <c r="F93" s="18">
        <f>SUM(F94:F105)</f>
        <v>34804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17342</v>
      </c>
      <c r="C94" s="25">
        <v>17170</v>
      </c>
      <c r="D94" s="25">
        <v>17000</v>
      </c>
      <c r="E94" s="25">
        <v>17000</v>
      </c>
      <c r="F94" s="25">
        <v>17804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1786</v>
      </c>
      <c r="C95" s="23">
        <v>1768</v>
      </c>
      <c r="D95" s="23">
        <v>1750</v>
      </c>
      <c r="E95" s="23">
        <v>1750</v>
      </c>
      <c r="F95" s="23">
        <v>3000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10201</v>
      </c>
      <c r="C98" s="23">
        <v>10100</v>
      </c>
      <c r="D98" s="23">
        <v>10000</v>
      </c>
      <c r="E98" s="23">
        <v>10000</v>
      </c>
      <c r="F98" s="23">
        <v>10000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4244</v>
      </c>
      <c r="C101" s="23">
        <v>4202</v>
      </c>
      <c r="D101" s="23">
        <v>4160</v>
      </c>
      <c r="E101" s="23">
        <v>4160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0</v>
      </c>
      <c r="C104" s="23">
        <v>0</v>
      </c>
      <c r="D104" s="23">
        <v>0</v>
      </c>
      <c r="E104" s="23">
        <v>1120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410506</v>
      </c>
      <c r="C107" s="18">
        <f t="shared" si="34"/>
        <v>410302</v>
      </c>
      <c r="D107" s="18">
        <f t="shared" si="34"/>
        <v>410200</v>
      </c>
      <c r="E107" s="18">
        <f t="shared" si="34"/>
        <v>434857</v>
      </c>
      <c r="F107" s="18">
        <f>SUM(F108:F133)</f>
        <v>371233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</v>
      </c>
      <c r="C108" s="25">
        <v>30000</v>
      </c>
      <c r="D108" s="25">
        <v>30000</v>
      </c>
      <c r="E108" s="25">
        <v>30000</v>
      </c>
      <c r="F108" s="25">
        <v>32200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250000</v>
      </c>
      <c r="C109" s="23">
        <v>250000</v>
      </c>
      <c r="D109" s="23">
        <v>250000</v>
      </c>
      <c r="E109" s="23">
        <v>276857</v>
      </c>
      <c r="F109" s="23">
        <v>212037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17000</v>
      </c>
      <c r="C111" s="23">
        <v>17000</v>
      </c>
      <c r="D111" s="23">
        <v>17000</v>
      </c>
      <c r="E111" s="23">
        <v>17000</v>
      </c>
      <c r="F111" s="23">
        <v>17000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98000</v>
      </c>
      <c r="C114" s="23">
        <v>98000</v>
      </c>
      <c r="D114" s="23">
        <v>98000</v>
      </c>
      <c r="E114" s="23">
        <v>96000</v>
      </c>
      <c r="F114" s="23">
        <v>98000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3996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6121</v>
      </c>
      <c r="C121" s="23">
        <v>6060</v>
      </c>
      <c r="D121" s="23">
        <v>6000</v>
      </c>
      <c r="E121" s="23">
        <v>6000</v>
      </c>
      <c r="F121" s="23">
        <v>6000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5101</v>
      </c>
      <c r="C123" s="23">
        <v>5000</v>
      </c>
      <c r="D123" s="23">
        <v>5000</v>
      </c>
      <c r="E123" s="23">
        <v>5000</v>
      </c>
      <c r="F123" s="23">
        <v>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1224</v>
      </c>
      <c r="C126" s="23">
        <v>1212</v>
      </c>
      <c r="D126" s="23">
        <v>1200</v>
      </c>
      <c r="E126" s="23">
        <v>1000</v>
      </c>
      <c r="F126" s="23">
        <v>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2040</v>
      </c>
      <c r="C131" s="23">
        <v>2020</v>
      </c>
      <c r="D131" s="23">
        <v>2000</v>
      </c>
      <c r="E131" s="23">
        <v>2000</v>
      </c>
      <c r="F131" s="23">
        <v>2000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 thickBot="1">
      <c r="A132" s="8">
        <v>223025</v>
      </c>
      <c r="B132" s="23">
        <v>1020</v>
      </c>
      <c r="C132" s="23">
        <v>1010</v>
      </c>
      <c r="D132" s="23">
        <v>1000</v>
      </c>
      <c r="E132" s="23">
        <v>1000</v>
      </c>
      <c r="F132" s="23">
        <v>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83649</v>
      </c>
      <c r="C150" s="18">
        <f t="shared" si="38"/>
        <v>82820</v>
      </c>
      <c r="D150" s="18">
        <f t="shared" si="38"/>
        <v>82000</v>
      </c>
      <c r="E150" s="18">
        <f t="shared" si="38"/>
        <v>37000</v>
      </c>
      <c r="F150" s="18">
        <f>SUM(F151:F168)</f>
        <v>21000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25503</v>
      </c>
      <c r="C152" s="23">
        <v>25250</v>
      </c>
      <c r="D152" s="23">
        <v>25000</v>
      </c>
      <c r="E152" s="23">
        <v>25000</v>
      </c>
      <c r="F152" s="23">
        <v>12000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32643</v>
      </c>
      <c r="C157" s="23">
        <v>32320</v>
      </c>
      <c r="D157" s="23">
        <v>32000</v>
      </c>
      <c r="E157" s="23">
        <v>12000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customHeight="1">
      <c r="A158" s="8">
        <v>226008</v>
      </c>
      <c r="B158" s="23">
        <v>25503</v>
      </c>
      <c r="C158" s="23">
        <v>25250</v>
      </c>
      <c r="D158" s="23">
        <v>25000</v>
      </c>
      <c r="E158" s="23">
        <v>0</v>
      </c>
      <c r="F158" s="23">
        <v>0</v>
      </c>
      <c r="G158" s="32" t="s">
        <v>135</v>
      </c>
      <c r="H158" s="8">
        <v>226008</v>
      </c>
      <c r="I158" s="4" t="str">
        <f t="shared" si="36"/>
        <v>SHOW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2000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244000</v>
      </c>
      <c r="C176" s="18">
        <f t="shared" si="40"/>
        <v>244000</v>
      </c>
      <c r="D176" s="18">
        <f t="shared" si="40"/>
        <v>244000</v>
      </c>
      <c r="E176" s="18">
        <f t="shared" si="40"/>
        <v>242880</v>
      </c>
      <c r="F176" s="18">
        <f>SUM(F177:F196)</f>
        <v>264000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20000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244000</v>
      </c>
      <c r="C186" s="23">
        <v>244000</v>
      </c>
      <c r="D186" s="23">
        <v>244000</v>
      </c>
      <c r="E186" s="23">
        <v>242880</v>
      </c>
      <c r="F186" s="23">
        <v>244000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30882</v>
      </c>
      <c r="C225" s="18">
        <f t="shared" si="47"/>
        <v>30577</v>
      </c>
      <c r="D225" s="18">
        <f t="shared" si="47"/>
        <v>30274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3060</v>
      </c>
      <c r="C226" s="25">
        <v>3030</v>
      </c>
      <c r="D226" s="25">
        <v>3000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27822</v>
      </c>
      <c r="C233" s="23">
        <v>27547</v>
      </c>
      <c r="D233" s="23">
        <v>27274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2020-03-04T05:13:03Z</cp:lastPrinted>
  <dcterms:created xsi:type="dcterms:W3CDTF">2018-12-30T09:54:12Z</dcterms:created>
  <dcterms:modified xsi:type="dcterms:W3CDTF">2020-03-04T05:13:06Z</dcterms:modified>
</cp:coreProperties>
</file>