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C36" i="1"/>
  <c r="C14" i="1" s="1"/>
  <c r="D245" i="1"/>
  <c r="D33" i="1" s="1"/>
  <c r="C225" i="1"/>
  <c r="C31" i="1" s="1"/>
  <c r="F225" i="1"/>
  <c r="F31" i="1" s="1"/>
  <c r="F36" i="1"/>
  <c r="F14" i="1" s="1"/>
  <c r="F13" i="1" s="1"/>
  <c r="F9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I254" i="1" l="1"/>
  <c r="B33" i="1"/>
  <c r="I245" i="1"/>
  <c r="I176" i="1"/>
  <c r="I225" i="1"/>
  <c r="F26" i="1"/>
  <c r="F10" i="1" s="1"/>
  <c r="F11" i="1" s="1"/>
  <c r="I23" i="1"/>
  <c r="I31" i="1"/>
  <c r="I34" i="1"/>
  <c r="B36" i="1"/>
  <c r="I37" i="1"/>
  <c r="C26" i="1"/>
  <c r="C10" i="1" s="1"/>
  <c r="C11" i="1" s="1"/>
  <c r="D26" i="1"/>
  <c r="D10" i="1" s="1"/>
  <c r="D11" i="1" s="1"/>
  <c r="E26" i="1"/>
  <c r="E10" i="1" s="1"/>
  <c r="E11" i="1" s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<sst xmlns="http://schemas.openxmlformats.org/spreadsheetml/2006/main" count="245" uniqueCount="216">
  <si>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</si>
  <si>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</si>
  <si>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</si>
  <si>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</si>
  <si>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</si>
  <si>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</si>
  <si>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</si>
  <si>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</si>
  <si>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</si>
  <si>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</si>
  <si>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</si>
  <si>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</si>
  <si>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</si>
  <si>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</si>
  <si>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</si>
  <si>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</si>
  <si>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</si>
  <si>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</si>
  <si>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</si>
  <si>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</si>
  <si>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</si>
  <si>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</si>
  <si>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</si>
  <si>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</si>
  <si>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</si>
  <si>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</si>
  <si>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</si>
  <si>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</si>
  <si>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</si>
  <si>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</si>
  <si>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</si>
  <si>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</si>
  <si>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</si>
  <si>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</si>
  <si>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</si>
  <si>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</si>
  <si>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</si>
  <si>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</si>
  <si>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</si>
  <si>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</si>
  <si>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</si>
  <si>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</si>
  <si>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</si>
  <si>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</si>
  <si>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</si>
  <si>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</si>
  <si>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</si>
  <si>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</si>
  <si>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</si>
  <si>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</si>
  <si>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</si>
  <si>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</si>
  <si>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</si>
  <si>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</si>
  <si>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</si>
  <si>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</si>
  <si>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</si>
  <si>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</si>
  <si>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</si>
  <si>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</si>
  <si>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</si>
  <si>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</si>
  <si>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</si>
  <si>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</si>
  <si>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</si>
  <si>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</si>
  <si>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</si>
  <si>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</si>
  <si>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</si>
  <si>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</si>
  <si>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</si>
  <si>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</si>
  <si>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</si>
  <si>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</si>
  <si>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</si>
  <si>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</si>
  <si>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</si>
  <si>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</si>
  <si>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</si>
  <si>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</si>
  <si>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</si>
  <si>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</si>
  <si>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</si>
  <si>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</si>
  <si>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</si>
  <si>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</si>
  <si>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</si>
  <si>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</si>
  <si>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</si>
  <si>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</si>
  <si>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</si>
  <si>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</si>
  <si>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</si>
  <si>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</si>
  <si>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</si>
  <si>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</si>
  <si>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</si>
  <si>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</si>
  <si>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</si>
  <si>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</si>
  <si>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</si>
  <si>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</si>
  <si>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</si>
  <si>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</si>
  <si>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</si>
  <si>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</si>
  <si>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</si>
  <si>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</si>
  <si>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</si>
  <si>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</si>
  <si>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</si>
  <si>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</si>
  <si>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</si>
  <si>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</si>
  <si>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</si>
  <si>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</si>
  <si>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</si>
  <si>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</si>
  <si>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</si>
  <si>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</si>
  <si>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</si>
  <si>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</si>
  <si>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</si>
  <si>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</si>
  <si>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</si>
  <si>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</si>
  <si>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</si>
  <si>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</si>
  <si>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</si>
  <si>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</si>
  <si>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</si>
  <si>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</si>
  <si>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</si>
  <si>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</si>
  <si>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</si>
  <si>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</si>
  <si>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</si>
  <si>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</si>
  <si>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</si>
  <si>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</si>
  <si>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</si>
  <si>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</si>
  <si>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</si>
  <si>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</si>
  <si>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</si>
  <si>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</si>
  <si>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</si>
  <si>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</si>
  <si>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</si>
  <si>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</si>
  <si>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</si>
  <si>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</si>
  <si>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</si>
  <si>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</si>
  <si>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</si>
  <si>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</si>
  <si>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</si>
  <si>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</si>
  <si>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</si>
  <si>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</si>
  <si>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</si>
  <si>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</si>
  <si>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</si>
  <si>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</si>
  <si>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</si>
  <si>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</si>
  <si>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</si>
  <si>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</si>
  <si>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</si>
  <si>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</si>
  <si>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</si>
  <si>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</si>
  <si>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</si>
  <si>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</si>
  <si>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</si>
  <si>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</si>
  <si>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</si>
  <si>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</si>
  <si>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</si>
  <si>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</si>
  <si>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</si>
  <si>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</si>
  <si>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</si>
  <si>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</si>
  <si>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</si>
  <si>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</si>
  <si>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</si>
  <si>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</si>
  <si>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</si>
  <si>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</si>
  <si>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</si>
  <si>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</si>
  <si>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</si>
  <si>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</si>
  <si>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</si>
  <si>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</si>
  <si>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</si>
  <si>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</si>
  <si>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</si>
  <si>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</si>
  <si>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</si>
  <si>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</si>
  <si>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</si>
  <si>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</si>
  <si>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</si>
  <si>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</si>
  <si>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</si>
  <si>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</si>
  <si>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</si>
  <si>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</si>
  <si>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</si>
  <si>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</si>
  <si>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ގއ.އަތޮޅު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</si>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</sst>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15710737</v>
      </c>
      <c r="C9" s="15">
        <f t="shared" si="0"/>
        <v>15710737</v>
      </c>
      <c r="D9" s="15">
        <f t="shared" si="0"/>
        <v>15710737</v>
      </c>
      <c r="E9" s="15">
        <f t="shared" si="0"/>
        <v>14937156</v>
      </c>
      <c r="F9" s="15">
        <f>F13</f>
        <v>14507714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25000</v>
      </c>
      <c r="F10" s="16">
        <f>F26</f>
        <v>20511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15820737</v>
      </c>
      <c r="C11" s="18">
        <f t="shared" si="3"/>
        <v>15820737</v>
      </c>
      <c r="D11" s="18">
        <f t="shared" si="3"/>
        <v>15820737</v>
      </c>
      <c r="E11" s="18">
        <f t="shared" si="3"/>
        <v>14962156</v>
      </c>
      <c r="F11" s="18">
        <f>SUM(F9:F10)</f>
        <v>14528225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15710737</v>
      </c>
      <c r="C13" s="18">
        <f t="shared" si="4"/>
        <v>15710737</v>
      </c>
      <c r="D13" s="18">
        <f t="shared" si="4"/>
        <v>15710737</v>
      </c>
      <c r="E13" s="18">
        <f t="shared" si="4"/>
        <v>14937156</v>
      </c>
      <c r="F13" s="18">
        <f>SUM(F14:F24)</f>
        <v>14507714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13765421</v>
      </c>
      <c r="C14" s="22">
        <f t="shared" si="5"/>
        <v>13765421</v>
      </c>
      <c r="D14" s="22">
        <f t="shared" si="5"/>
        <v>13765421</v>
      </c>
      <c r="E14" s="22">
        <f t="shared" si="5"/>
        <v>12868649</v>
      </c>
      <c r="F14" s="22">
        <f>F36</f>
        <v>11911587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562316</v>
      </c>
      <c r="C15" s="23">
        <f t="shared" si="6"/>
        <v>562316</v>
      </c>
      <c r="D15" s="23">
        <f t="shared" si="6"/>
        <v>562316</v>
      </c>
      <c r="E15" s="23">
        <f t="shared" si="6"/>
        <v>357151</v>
      </c>
      <c r="F15" s="23">
        <f>F77</f>
        <v>344579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13500</v>
      </c>
      <c r="C16" s="23">
        <f t="shared" si="7"/>
        <v>13500</v>
      </c>
      <c r="D16" s="23">
        <f t="shared" si="7"/>
        <v>13500</v>
      </c>
      <c r="E16" s="23">
        <f t="shared" si="7"/>
        <v>13500</v>
      </c>
      <c r="F16" s="23">
        <f>F85</f>
        <v>17500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61000</v>
      </c>
      <c r="C17" s="23">
        <f t="shared" si="8"/>
        <v>61000</v>
      </c>
      <c r="D17" s="23">
        <f t="shared" si="8"/>
        <v>61000</v>
      </c>
      <c r="E17" s="23">
        <f t="shared" si="8"/>
        <v>53787</v>
      </c>
      <c r="F17" s="23">
        <f>F93</f>
        <v>64213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990500</v>
      </c>
      <c r="C18" s="23">
        <f t="shared" si="9"/>
        <v>990500</v>
      </c>
      <c r="D18" s="23">
        <f t="shared" si="9"/>
        <v>990500</v>
      </c>
      <c r="E18" s="23">
        <f t="shared" si="9"/>
        <v>1297500</v>
      </c>
      <c r="F18" s="23">
        <f>F107</f>
        <v>1353945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63000</v>
      </c>
      <c r="C19" s="23">
        <f t="shared" si="10"/>
        <v>63000</v>
      </c>
      <c r="D19" s="23">
        <f t="shared" si="10"/>
        <v>63000</v>
      </c>
      <c r="E19" s="23">
        <f t="shared" si="10"/>
        <v>63000</v>
      </c>
      <c r="F19" s="23">
        <f>F135</f>
        <v>63000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135000</v>
      </c>
      <c r="C21" s="23">
        <f t="shared" si="12"/>
        <v>135000</v>
      </c>
      <c r="D21" s="23">
        <f t="shared" si="12"/>
        <v>135000</v>
      </c>
      <c r="E21" s="23">
        <f t="shared" si="12"/>
        <v>101000</v>
      </c>
      <c r="F21" s="23">
        <f>F150</f>
        <v>72750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120000</v>
      </c>
      <c r="C23" s="23">
        <f t="shared" si="14"/>
        <v>120000</v>
      </c>
      <c r="D23" s="23">
        <f t="shared" si="14"/>
        <v>120000</v>
      </c>
      <c r="E23" s="23">
        <f t="shared" si="14"/>
        <v>182569</v>
      </c>
      <c r="F23" s="23">
        <f>F176</f>
        <v>680140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25000</v>
      </c>
      <c r="F26" s="18">
        <f>SUM(F27:F34)</f>
        <v>20511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25000</v>
      </c>
      <c r="F31" s="23">
        <f>F225</f>
        <v>20511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13765421</v>
      </c>
      <c r="C36" s="18">
        <f t="shared" si="25"/>
        <v>13765421</v>
      </c>
      <c r="D36" s="18">
        <f t="shared" si="25"/>
        <v>13765421</v>
      </c>
      <c r="E36" s="18">
        <f t="shared" si="25"/>
        <v>12868649</v>
      </c>
      <c r="F36" s="18">
        <f>SUM(F37:F38)</f>
        <v>11911587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8836397</v>
      </c>
      <c r="C37" s="25">
        <f t="shared" si="26"/>
        <v>8836397</v>
      </c>
      <c r="D37" s="25">
        <f t="shared" si="26"/>
        <v>8836397</v>
      </c>
      <c r="E37" s="25">
        <f t="shared" si="26"/>
        <v>8150316</v>
      </c>
      <c r="F37" s="25">
        <f>F40</f>
        <v>7695505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4929024</v>
      </c>
      <c r="C38" s="23">
        <f t="shared" si="27"/>
        <v>4929024</v>
      </c>
      <c r="D38" s="23">
        <f t="shared" si="27"/>
        <v>4929024</v>
      </c>
      <c r="E38" s="23">
        <f t="shared" si="27"/>
        <v>4718333</v>
      </c>
      <c r="F38" s="23">
        <f>F44</f>
        <v>4216082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8836397</v>
      </c>
      <c r="C40" s="18">
        <f t="shared" si="28"/>
        <v>8836397</v>
      </c>
      <c r="D40" s="18">
        <f t="shared" si="28"/>
        <v>8836397</v>
      </c>
      <c r="E40" s="18">
        <f t="shared" si="28"/>
        <v>8150316</v>
      </c>
      <c r="F40" s="18">
        <f>SUM(F41:F42)</f>
        <v>7695505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8033088</v>
      </c>
      <c r="C41" s="25">
        <v>8033088</v>
      </c>
      <c r="D41" s="25">
        <v>8033088</v>
      </c>
      <c r="E41" s="25">
        <v>7413373</v>
      </c>
      <c r="F41" s="25">
        <v>6989177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803309</v>
      </c>
      <c r="C42" s="23">
        <v>803309</v>
      </c>
      <c r="D42" s="23">
        <v>803309</v>
      </c>
      <c r="E42" s="23">
        <v>736943</v>
      </c>
      <c r="F42" s="23">
        <v>706328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4929024</v>
      </c>
      <c r="C44" s="18">
        <f t="shared" si="29"/>
        <v>4929024</v>
      </c>
      <c r="D44" s="18">
        <f t="shared" si="29"/>
        <v>4929024</v>
      </c>
      <c r="E44" s="18">
        <f t="shared" si="29"/>
        <v>4718333</v>
      </c>
      <c r="F44" s="18">
        <f>SUM(F45:F75)</f>
        <v>4216082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1089468</v>
      </c>
      <c r="C46" s="23">
        <v>1089468</v>
      </c>
      <c r="D46" s="23">
        <v>1089468</v>
      </c>
      <c r="E46" s="23">
        <v>1104478</v>
      </c>
      <c r="F46" s="23">
        <v>1019196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222000</v>
      </c>
      <c r="C48" s="23">
        <v>222000</v>
      </c>
      <c r="D48" s="23">
        <v>222000</v>
      </c>
      <c r="E48" s="23">
        <v>207000</v>
      </c>
      <c r="F48" s="23">
        <v>192000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96000</v>
      </c>
      <c r="C51" s="23">
        <v>96000</v>
      </c>
      <c r="D51" s="23">
        <v>96000</v>
      </c>
      <c r="E51" s="23">
        <v>113250</v>
      </c>
      <c r="F51" s="23">
        <v>93433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376200</v>
      </c>
      <c r="C52" s="23">
        <v>376200</v>
      </c>
      <c r="D52" s="23">
        <v>376200</v>
      </c>
      <c r="E52" s="23">
        <v>405225</v>
      </c>
      <c r="F52" s="23">
        <v>397740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324000</v>
      </c>
      <c r="C54" s="23">
        <v>324000</v>
      </c>
      <c r="D54" s="23">
        <v>324000</v>
      </c>
      <c r="E54" s="23">
        <v>312810</v>
      </c>
      <c r="F54" s="23">
        <v>307450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3600</v>
      </c>
      <c r="C61" s="23">
        <v>3600</v>
      </c>
      <c r="D61" s="23">
        <v>3600</v>
      </c>
      <c r="E61" s="23">
        <v>5400</v>
      </c>
      <c r="F61" s="23">
        <v>14680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20400</v>
      </c>
      <c r="C66" s="23">
        <v>20400</v>
      </c>
      <c r="D66" s="23">
        <v>20400</v>
      </c>
      <c r="E66" s="23">
        <v>16185</v>
      </c>
      <c r="F66" s="23">
        <v>16267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63000</v>
      </c>
      <c r="C67" s="23">
        <v>63000</v>
      </c>
      <c r="D67" s="23">
        <v>63000</v>
      </c>
      <c r="E67" s="23">
        <v>46575</v>
      </c>
      <c r="F67" s="23">
        <v>43650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2418000</v>
      </c>
      <c r="C69" s="23">
        <v>2418000</v>
      </c>
      <c r="D69" s="23">
        <v>2418000</v>
      </c>
      <c r="E69" s="23">
        <v>2295225</v>
      </c>
      <c r="F69" s="23">
        <v>2131666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256800</v>
      </c>
      <c r="C73" s="23">
        <v>256800</v>
      </c>
      <c r="D73" s="23">
        <v>256800</v>
      </c>
      <c r="E73" s="23">
        <v>172829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59556</v>
      </c>
      <c r="C74" s="23">
        <v>59556</v>
      </c>
      <c r="D74" s="23">
        <v>59556</v>
      </c>
      <c r="E74" s="23">
        <v>39356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562316</v>
      </c>
      <c r="C77" s="18">
        <f t="shared" si="31"/>
        <v>562316</v>
      </c>
      <c r="D77" s="18">
        <f t="shared" si="31"/>
        <v>562316</v>
      </c>
      <c r="E77" s="18">
        <f t="shared" si="31"/>
        <v>357151</v>
      </c>
      <c r="F77" s="18">
        <f>SUM(F78:F83)</f>
        <v>344579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562316</v>
      </c>
      <c r="C83" s="23">
        <v>562316</v>
      </c>
      <c r="D83" s="23">
        <v>562316</v>
      </c>
      <c r="E83" s="23">
        <v>357151</v>
      </c>
      <c r="F83" s="23">
        <v>344579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13500</v>
      </c>
      <c r="C85" s="18">
        <f t="shared" si="32"/>
        <v>13500</v>
      </c>
      <c r="D85" s="18">
        <f t="shared" si="32"/>
        <v>13500</v>
      </c>
      <c r="E85" s="18">
        <f t="shared" si="32"/>
        <v>13500</v>
      </c>
      <c r="F85" s="18">
        <f>SUM(F86:F91)</f>
        <v>17500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9000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7000</v>
      </c>
      <c r="C88" s="23">
        <v>7000</v>
      </c>
      <c r="D88" s="23">
        <v>7000</v>
      </c>
      <c r="E88" s="23">
        <v>7000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61000</v>
      </c>
      <c r="C93" s="18">
        <f t="shared" si="33"/>
        <v>61000</v>
      </c>
      <c r="D93" s="18">
        <f t="shared" si="33"/>
        <v>61000</v>
      </c>
      <c r="E93" s="18">
        <f t="shared" si="33"/>
        <v>53787</v>
      </c>
      <c r="F93" s="18">
        <f>SUM(F94:F105)</f>
        <v>64213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9000</v>
      </c>
      <c r="C95" s="23">
        <v>9000</v>
      </c>
      <c r="D95" s="23">
        <v>9000</v>
      </c>
      <c r="E95" s="23">
        <v>8062</v>
      </c>
      <c r="F95" s="23">
        <v>13838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4875</v>
      </c>
      <c r="F98" s="23">
        <v>4875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9000</v>
      </c>
      <c r="C101" s="23">
        <v>9000</v>
      </c>
      <c r="D101" s="23">
        <v>9000</v>
      </c>
      <c r="E101" s="23">
        <v>8120</v>
      </c>
      <c r="F101" s="23">
        <v>12500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990500</v>
      </c>
      <c r="C107" s="18">
        <f t="shared" si="34"/>
        <v>990500</v>
      </c>
      <c r="D107" s="18">
        <f t="shared" si="34"/>
        <v>990500</v>
      </c>
      <c r="E107" s="18">
        <f t="shared" si="34"/>
        <v>1297500</v>
      </c>
      <c r="F107" s="18">
        <f>SUM(F108:F133)</f>
        <v>1353945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64000</v>
      </c>
      <c r="C108" s="25">
        <v>64000</v>
      </c>
      <c r="D108" s="25">
        <v>64000</v>
      </c>
      <c r="E108" s="25">
        <v>64000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450000</v>
      </c>
      <c r="C109" s="23">
        <v>450000</v>
      </c>
      <c r="D109" s="23">
        <v>450000</v>
      </c>
      <c r="E109" s="23">
        <v>720000</v>
      </c>
      <c r="F109" s="23">
        <v>784370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66000</v>
      </c>
      <c r="C112" s="23">
        <v>66000</v>
      </c>
      <c r="D112" s="23">
        <v>66000</v>
      </c>
      <c r="E112" s="23">
        <v>66000</v>
      </c>
      <c r="F112" s="23">
        <v>66000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21075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</v>
      </c>
      <c r="C122" s="23">
        <v>150000</v>
      </c>
      <c r="D122" s="23">
        <v>150000</v>
      </c>
      <c r="E122" s="23">
        <v>140000</v>
      </c>
      <c r="F122" s="23">
        <v>140000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63000</v>
      </c>
      <c r="C135" s="18">
        <f t="shared" si="35"/>
        <v>63000</v>
      </c>
      <c r="D135" s="18">
        <f t="shared" si="35"/>
        <v>63000</v>
      </c>
      <c r="E135" s="18">
        <f t="shared" si="35"/>
        <v>63000</v>
      </c>
      <c r="F135" s="18">
        <f>SUM(F136:F140)</f>
        <v>63000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60000</v>
      </c>
      <c r="C137" s="23">
        <v>60000</v>
      </c>
      <c r="D137" s="23">
        <v>60000</v>
      </c>
      <c r="E137" s="23">
        <v>60000</v>
      </c>
      <c r="F137" s="23">
        <v>60000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135000</v>
      </c>
      <c r="C150" s="18">
        <f t="shared" si="38"/>
        <v>135000</v>
      </c>
      <c r="D150" s="18">
        <f t="shared" si="38"/>
        <v>135000</v>
      </c>
      <c r="E150" s="18">
        <f t="shared" si="38"/>
        <v>101000</v>
      </c>
      <c r="F150" s="18">
        <f>SUM(F151:F168)</f>
        <v>72750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</v>
      </c>
      <c r="C152" s="23">
        <v>40000</v>
      </c>
      <c r="D152" s="23">
        <v>40000</v>
      </c>
      <c r="E152" s="23">
        <v>36000</v>
      </c>
      <c r="F152" s="23">
        <v>36000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60000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3750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120000</v>
      </c>
      <c r="C176" s="18">
        <f t="shared" si="40"/>
        <v>120000</v>
      </c>
      <c r="D176" s="18">
        <f t="shared" si="40"/>
        <v>120000</v>
      </c>
      <c r="E176" s="18">
        <f t="shared" si="40"/>
        <v>182569</v>
      </c>
      <c r="F176" s="18">
        <f>SUM(F177:F196)</f>
        <v>680140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70000</v>
      </c>
      <c r="C180" s="23">
        <v>70000</v>
      </c>
      <c r="D180" s="23">
        <v>70000</v>
      </c>
      <c r="E180" s="23">
        <v>66600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43969</v>
      </c>
      <c r="F195" s="23">
        <v>630140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50000</v>
      </c>
      <c r="C196" s="23">
        <v>50000</v>
      </c>
      <c r="D196" s="23">
        <v>50000</v>
      </c>
      <c r="E196" s="23">
        <v>72000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25000</v>
      </c>
      <c r="F225" s="18">
        <f>SUM(F226:F238)</f>
        <v>20511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6175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10276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4060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2020-03-08T06:31:13Z</cp:lastPrinted>
  <dcterms:created xsi:type="dcterms:W3CDTF">2018-12-30T09:54:12Z</dcterms:created>
  <dcterms:modified xsi:type="dcterms:W3CDTF">2020-03-08T06:31:15Z</dcterms:modified>
</cp:coreProperties>
</file>