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209" i="1"/>
  <c r="I142" i="1"/>
  <c r="I77" i="1"/>
  <c r="D245" i="1"/>
  <c r="D33" i="1" s="1"/>
  <c r="F36" i="1"/>
  <c r="F14" i="1" s="1"/>
  <c r="B225" i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33" i="1" s="1"/>
  <c r="I245" i="1"/>
  <c r="B31" i="1"/>
  <c r="I31" i="1" s="1"/>
  <c r="I225" i="1"/>
  <c r="I176" i="1"/>
  <c r="E26" i="1"/>
  <c r="E10" i="1" s="1"/>
  <c r="E11" i="1" s="1"/>
  <c r="I23" i="1"/>
  <c r="I34" i="1"/>
  <c r="B36" i="1"/>
  <c r="I37" i="1"/>
  <c r="F26" i="1"/>
  <c r="F10" i="1" s="1"/>
  <c r="F11" i="1" s="1"/>
  <c r="C11" i="1"/>
  <c r="D11" i="1"/>
  <c r="B14" i="1" l="1"/>
  <c r="I36" i="1"/>
  <c r="B26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<sst xmlns="http://schemas.openxmlformats.org/spreadsheetml/2006/main" count="245" uniqueCount="216">
  <si>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</si>
  <si>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</si>
  <si>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</si>
  <si>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</si>
  <si>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</si>
  <si>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</si>
  <si>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</si>
  <si>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</si>
  <si>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</si>
  <si>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</si>
  <si>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</si>
  <si>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</si>
  <si>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</si>
  <si>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</si>
  <si>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</si>
  <si>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</si>
  <si>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</si>
  <si>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</si>
  <si>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</si>
  <si>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</si>
  <si>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</si>
  <si>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</si>
  <si>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</si>
  <si>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</si>
  <si>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</si>
  <si>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</si>
  <si>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</si>
  <si>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</si>
  <si>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</si>
  <si>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</si>
  <si>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</si>
  <si>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</si>
  <si>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</si>
  <si>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</si>
  <si>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</si>
  <si>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</si>
  <si>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</si>
  <si>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</si>
  <si>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</si>
  <si>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</si>
  <si>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</si>
  <si>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</si>
  <si>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</si>
  <si>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</si>
  <si>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</si>
  <si>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</si>
  <si>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</si>
  <si>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</si>
  <si>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</si>
  <si>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</si>
  <si>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</si>
  <si>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</si>
  <si>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</si>
  <si>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</si>
  <si>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</si>
  <si>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</si>
  <si>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</si>
  <si>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</si>
  <si>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</si>
  <si>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</si>
  <si>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</si>
  <si>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</si>
  <si>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</si>
  <si>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</si>
  <si>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</si>
  <si>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</si>
  <si>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</si>
  <si>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</si>
  <si>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</si>
  <si>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</si>
  <si>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</si>
  <si>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</si>
  <si>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</si>
  <si>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</si>
  <si>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</si>
  <si>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</si>
  <si>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</si>
  <si>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</si>
  <si>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</si>
  <si>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</si>
  <si>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</si>
  <si>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</si>
  <si>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</si>
  <si>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</si>
  <si>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</si>
  <si>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</si>
  <si>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</si>
  <si>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</si>
  <si>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</si>
  <si>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</si>
  <si>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</si>
  <si>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</si>
  <si>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</si>
  <si>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</si>
  <si>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</si>
  <si>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</si>
  <si>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</si>
  <si>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</si>
  <si>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</si>
  <si>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</si>
  <si>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</si>
  <si>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</si>
  <si>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</si>
  <si>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</si>
  <si>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</si>
  <si>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</si>
  <si>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</si>
  <si>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</si>
  <si>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</si>
  <si>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</si>
  <si>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</si>
  <si>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</si>
  <si>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</si>
  <si>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</si>
  <si>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</si>
  <si>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</si>
  <si>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</si>
  <si>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</si>
  <si>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</si>
  <si>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</si>
  <si>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</si>
  <si>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</si>
  <si>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</si>
  <si>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</si>
  <si>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</si>
  <si>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</si>
  <si>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</si>
  <si>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</si>
  <si>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</si>
  <si>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</si>
  <si>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</si>
  <si>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</si>
  <si>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</si>
  <si>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</si>
  <si>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</si>
  <si>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</si>
  <si>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</si>
  <si>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</si>
  <si>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</si>
  <si>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</si>
  <si>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</si>
  <si>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</si>
  <si>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</si>
  <si>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</si>
  <si>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</si>
  <si>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</si>
  <si>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</si>
  <si>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</si>
  <si>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</si>
  <si>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</si>
  <si>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</si>
  <si>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</si>
  <si>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</si>
  <si>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</si>
  <si>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</si>
  <si>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</si>
  <si>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</si>
  <si>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</si>
  <si>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</si>
  <si>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</si>
  <si>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</si>
  <si>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</si>
  <si>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</si>
  <si>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</si>
  <si>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</si>
  <si>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</si>
  <si>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</si>
  <si>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</si>
  <si>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</si>
  <si>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</si>
  <si>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</si>
  <si>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</si>
  <si>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</si>
  <si>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</si>
  <si>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</si>
  <si>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</si>
  <si>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</si>
  <si>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</si>
  <si>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</si>
  <si>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</si>
  <si>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</si>
  <si>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</si>
  <si>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</si>
  <si>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</si>
  <si>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</si>
  <si>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</si>
  <si>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</si>
  <si>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</si>
  <si>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</si>
  <si>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</si>
  <si>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</si>
  <si>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</si>
  <si>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</si>
  <si>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</si>
  <si>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</si>
  <si>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</si>
  <si>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</si>
  <si>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</si>
  <si>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</si>
  <si>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</si>
  <si>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</si>
  <si>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</si>
  <si>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</si>
  <si>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</si>
  <si>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</si>
  <si>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</si>
  <si>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</si>
  <si>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</si>
  <si>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</si>
  <si>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</si>
  <si>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</si>
  <si>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</si>
  <si>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މާލެއަތޮޅު ކާށިދޫ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</si>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</sst>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1279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3794903</v>
      </c>
      <c r="C9" s="15">
        <f t="shared" si="0"/>
        <v>3791024</v>
      </c>
      <c r="D9" s="15">
        <f t="shared" si="0"/>
        <v>3751485</v>
      </c>
      <c r="E9" s="15">
        <f t="shared" si="0"/>
        <v>3720448</v>
      </c>
      <c r="F9" s="15">
        <f>F13</f>
        <v>3623921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28140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3944903</v>
      </c>
      <c r="C11" s="18">
        <f t="shared" si="3"/>
        <v>3941024</v>
      </c>
      <c r="D11" s="18">
        <f t="shared" si="3"/>
        <v>3901485</v>
      </c>
      <c r="E11" s="18">
        <f t="shared" si="3"/>
        <v>3720448</v>
      </c>
      <c r="F11" s="18">
        <f>SUM(F9:F10)</f>
        <v>3652061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3794903</v>
      </c>
      <c r="C13" s="18">
        <f t="shared" si="4"/>
        <v>3791024</v>
      </c>
      <c r="D13" s="18">
        <f t="shared" si="4"/>
        <v>3751485</v>
      </c>
      <c r="E13" s="18">
        <f t="shared" si="4"/>
        <v>3720448</v>
      </c>
      <c r="F13" s="18">
        <f>SUM(F14:F24)</f>
        <v>3623921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2006424</v>
      </c>
      <c r="C14" s="22">
        <f t="shared" si="5"/>
        <v>2006424</v>
      </c>
      <c r="D14" s="22">
        <f t="shared" si="5"/>
        <v>2006424</v>
      </c>
      <c r="E14" s="22">
        <f t="shared" si="5"/>
        <v>2056145</v>
      </c>
      <c r="F14" s="22">
        <f>F36</f>
        <v>1920249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89309</v>
      </c>
      <c r="C15" s="23">
        <f t="shared" si="6"/>
        <v>89309</v>
      </c>
      <c r="D15" s="23">
        <f t="shared" si="6"/>
        <v>89309</v>
      </c>
      <c r="E15" s="23">
        <f t="shared" si="6"/>
        <v>85452</v>
      </c>
      <c r="F15" s="23">
        <f>F77</f>
        <v>93273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20000</v>
      </c>
      <c r="D16" s="23">
        <f t="shared" si="7"/>
        <v>20000</v>
      </c>
      <c r="E16" s="23">
        <f t="shared" si="7"/>
        <v>20000</v>
      </c>
      <c r="F16" s="23">
        <f>F85</f>
        <v>52186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46500</v>
      </c>
      <c r="C17" s="23">
        <f t="shared" si="8"/>
        <v>46500</v>
      </c>
      <c r="D17" s="23">
        <f t="shared" si="8"/>
        <v>46500</v>
      </c>
      <c r="E17" s="23">
        <f t="shared" si="8"/>
        <v>41500</v>
      </c>
      <c r="F17" s="23">
        <f>F93</f>
        <v>81070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796670</v>
      </c>
      <c r="C18" s="23">
        <f t="shared" si="9"/>
        <v>792791</v>
      </c>
      <c r="D18" s="23">
        <f t="shared" si="9"/>
        <v>753252</v>
      </c>
      <c r="E18" s="23">
        <f t="shared" si="9"/>
        <v>735899</v>
      </c>
      <c r="F18" s="23">
        <f>F107</f>
        <v>688797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16426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836000</v>
      </c>
      <c r="C23" s="23">
        <f t="shared" si="14"/>
        <v>836000</v>
      </c>
      <c r="D23" s="23">
        <f t="shared" si="14"/>
        <v>836000</v>
      </c>
      <c r="E23" s="23">
        <f t="shared" si="14"/>
        <v>781452</v>
      </c>
      <c r="F23" s="23">
        <f>F176</f>
        <v>771920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28140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28140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2006424</v>
      </c>
      <c r="C36" s="18">
        <f t="shared" si="25"/>
        <v>2006424</v>
      </c>
      <c r="D36" s="18">
        <f t="shared" si="25"/>
        <v>2006424</v>
      </c>
      <c r="E36" s="18">
        <f t="shared" si="25"/>
        <v>2056145</v>
      </c>
      <c r="F36" s="18">
        <f>SUM(F37:F38)</f>
        <v>1920249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1403424</v>
      </c>
      <c r="C37" s="25">
        <f t="shared" si="26"/>
        <v>1403424</v>
      </c>
      <c r="D37" s="25">
        <f t="shared" si="26"/>
        <v>1403424</v>
      </c>
      <c r="E37" s="25">
        <f t="shared" si="26"/>
        <v>1483445</v>
      </c>
      <c r="F37" s="25">
        <f>F40</f>
        <v>1449980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603000</v>
      </c>
      <c r="C38" s="23">
        <f t="shared" si="27"/>
        <v>603000</v>
      </c>
      <c r="D38" s="23">
        <f t="shared" si="27"/>
        <v>603000</v>
      </c>
      <c r="E38" s="23">
        <f t="shared" si="27"/>
        <v>572700</v>
      </c>
      <c r="F38" s="23">
        <f>F44</f>
        <v>470269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1403424</v>
      </c>
      <c r="C40" s="18">
        <f t="shared" si="28"/>
        <v>1403424</v>
      </c>
      <c r="D40" s="18">
        <f t="shared" si="28"/>
        <v>1403424</v>
      </c>
      <c r="E40" s="18">
        <f t="shared" si="28"/>
        <v>1483445</v>
      </c>
      <c r="F40" s="18">
        <f>SUM(F41:F42)</f>
        <v>1449980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1275840</v>
      </c>
      <c r="C41" s="25">
        <v>1275840</v>
      </c>
      <c r="D41" s="25">
        <v>1275840</v>
      </c>
      <c r="E41" s="25">
        <v>1275624</v>
      </c>
      <c r="F41" s="25">
        <v>1348261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127584</v>
      </c>
      <c r="C42" s="23">
        <v>127584</v>
      </c>
      <c r="D42" s="23">
        <v>127584</v>
      </c>
      <c r="E42" s="23">
        <v>207821</v>
      </c>
      <c r="F42" s="23">
        <v>101719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603000</v>
      </c>
      <c r="C44" s="18">
        <f t="shared" si="29"/>
        <v>603000</v>
      </c>
      <c r="D44" s="18">
        <f t="shared" si="29"/>
        <v>603000</v>
      </c>
      <c r="E44" s="18">
        <f t="shared" si="29"/>
        <v>572700</v>
      </c>
      <c r="F44" s="18">
        <f>SUM(F45:F75)</f>
        <v>470269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51000</v>
      </c>
      <c r="C48" s="23">
        <v>51000</v>
      </c>
      <c r="D48" s="23">
        <v>51000</v>
      </c>
      <c r="E48" s="23">
        <v>51000</v>
      </c>
      <c r="F48" s="23">
        <v>52400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107059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20400</v>
      </c>
      <c r="F66" s="23">
        <v>20400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13200</v>
      </c>
      <c r="C67" s="23">
        <v>13200</v>
      </c>
      <c r="D67" s="23">
        <v>13200</v>
      </c>
      <c r="E67" s="23">
        <v>9112</v>
      </c>
      <c r="F67" s="23">
        <v>9000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270000</v>
      </c>
      <c r="C69" s="23">
        <v>270000</v>
      </c>
      <c r="D69" s="23">
        <v>270000</v>
      </c>
      <c r="E69" s="23">
        <v>269927</v>
      </c>
      <c r="F69" s="23">
        <v>267010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14100</v>
      </c>
      <c r="F70" s="23">
        <v>14400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150000</v>
      </c>
      <c r="C73" s="23">
        <v>150000</v>
      </c>
      <c r="D73" s="23">
        <v>150000</v>
      </c>
      <c r="E73" s="23">
        <v>118161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89309</v>
      </c>
      <c r="C77" s="18">
        <f t="shared" si="31"/>
        <v>89309</v>
      </c>
      <c r="D77" s="18">
        <f t="shared" si="31"/>
        <v>89309</v>
      </c>
      <c r="E77" s="18">
        <f t="shared" si="31"/>
        <v>85452</v>
      </c>
      <c r="F77" s="18">
        <f>SUM(F78:F83)</f>
        <v>93273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89309</v>
      </c>
      <c r="C83" s="23">
        <v>89309</v>
      </c>
      <c r="D83" s="23">
        <v>89309</v>
      </c>
      <c r="E83" s="23">
        <v>85452</v>
      </c>
      <c r="F83" s="23">
        <v>93273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20000</v>
      </c>
      <c r="D85" s="18">
        <f t="shared" si="32"/>
        <v>20000</v>
      </c>
      <c r="E85" s="18">
        <f t="shared" si="32"/>
        <v>20000</v>
      </c>
      <c r="F85" s="18">
        <f>SUM(F86:F91)</f>
        <v>52186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20000</v>
      </c>
      <c r="C86" s="25">
        <v>20000</v>
      </c>
      <c r="D86" s="25">
        <v>20000</v>
      </c>
      <c r="E86" s="25">
        <v>20000</v>
      </c>
      <c r="F86" s="25">
        <v>52186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46500</v>
      </c>
      <c r="C93" s="18">
        <f t="shared" si="33"/>
        <v>46500</v>
      </c>
      <c r="D93" s="18">
        <f t="shared" si="33"/>
        <v>46500</v>
      </c>
      <c r="E93" s="18">
        <f t="shared" si="33"/>
        <v>41500</v>
      </c>
      <c r="F93" s="18">
        <f>SUM(F94:F105)</f>
        <v>81070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20000</v>
      </c>
      <c r="F94" s="25">
        <v>53794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8525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20000</v>
      </c>
      <c r="C96" s="23">
        <v>20000</v>
      </c>
      <c r="D96" s="23">
        <v>20000</v>
      </c>
      <c r="E96" s="23">
        <v>15000</v>
      </c>
      <c r="F96" s="23">
        <v>5400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10750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855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6500</v>
      </c>
      <c r="C101" s="23">
        <v>6500</v>
      </c>
      <c r="D101" s="23">
        <v>6500</v>
      </c>
      <c r="E101" s="23">
        <v>6500</v>
      </c>
      <c r="F101" s="23">
        <v>703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1043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796670</v>
      </c>
      <c r="C107" s="18">
        <f t="shared" si="34"/>
        <v>792791</v>
      </c>
      <c r="D107" s="18">
        <f t="shared" si="34"/>
        <v>753252</v>
      </c>
      <c r="E107" s="18">
        <f t="shared" si="34"/>
        <v>735899</v>
      </c>
      <c r="F107" s="18">
        <f>SUM(F108:F133)</f>
        <v>688797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36000</v>
      </c>
      <c r="C108" s="25">
        <v>36000</v>
      </c>
      <c r="D108" s="25">
        <v>36000</v>
      </c>
      <c r="E108" s="25">
        <v>36000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550000</v>
      </c>
      <c r="C109" s="23">
        <v>550000</v>
      </c>
      <c r="D109" s="23">
        <v>550000</v>
      </c>
      <c r="E109" s="23">
        <v>524229</v>
      </c>
      <c r="F109" s="23">
        <v>503132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1000</v>
      </c>
      <c r="F118" s="23">
        <v>995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50000</v>
      </c>
      <c r="C121" s="23">
        <v>50000</v>
      </c>
      <c r="D121" s="23">
        <v>15000</v>
      </c>
      <c r="E121" s="23">
        <v>15000</v>
      </c>
      <c r="F121" s="23">
        <v>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10000</v>
      </c>
      <c r="C123" s="23">
        <v>6121</v>
      </c>
      <c r="D123" s="23">
        <v>1582</v>
      </c>
      <c r="E123" s="23">
        <v>10000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5670</v>
      </c>
      <c r="C126" s="23">
        <v>5670</v>
      </c>
      <c r="D126" s="23">
        <v>5670</v>
      </c>
      <c r="E126" s="23">
        <v>5670</v>
      </c>
      <c r="F126" s="23">
        <v>5670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16426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7189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2375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6862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836000</v>
      </c>
      <c r="C176" s="18">
        <f t="shared" si="40"/>
        <v>836000</v>
      </c>
      <c r="D176" s="18">
        <f t="shared" si="40"/>
        <v>836000</v>
      </c>
      <c r="E176" s="18">
        <f t="shared" si="40"/>
        <v>781452</v>
      </c>
      <c r="F176" s="18">
        <f>SUM(F177:F196)</f>
        <v>771920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36000</v>
      </c>
      <c r="C185" s="23">
        <v>36000</v>
      </c>
      <c r="D185" s="23">
        <v>36000</v>
      </c>
      <c r="E185" s="23">
        <v>0</v>
      </c>
      <c r="F185" s="23">
        <v>8250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800000</v>
      </c>
      <c r="C186" s="23">
        <v>800000</v>
      </c>
      <c r="D186" s="23">
        <v>800000</v>
      </c>
      <c r="E186" s="23">
        <v>781452</v>
      </c>
      <c r="F186" s="23">
        <v>763670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28140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3153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16587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8400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2020-03-08T04:04:22Z</cp:lastPrinted>
  <dcterms:created xsi:type="dcterms:W3CDTF">2018-12-30T09:54:12Z</dcterms:created>
  <dcterms:modified xsi:type="dcterms:W3CDTF">2020-03-08T04:04:24Z</dcterms:modified>
</cp:coreProperties>
</file>