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C36" i="1" l="1"/>
  <c r="C14" i="1" s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209" i="1"/>
  <c r="I77" i="1"/>
  <c r="B37" i="1"/>
  <c r="I40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F13" i="1" s="1"/>
  <c r="F9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F26" i="1" l="1"/>
  <c r="F10" i="1" s="1"/>
  <c r="B33" i="1"/>
  <c r="I245" i="1"/>
  <c r="B36" i="1"/>
  <c r="I37" i="1"/>
  <c r="I176" i="1"/>
  <c r="I225" i="1"/>
  <c r="I254" i="1"/>
  <c r="I23" i="1"/>
  <c r="I31" i="1"/>
  <c r="I34" i="1"/>
  <c r="E26" i="1"/>
  <c r="E10" i="1" s="1"/>
  <c r="E11" i="1" s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<sst xmlns="http://schemas.openxmlformats.org/spreadsheetml/2006/main" count="245" uniqueCount="216">
  <si>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</si>
  <si>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</si>
  <si>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</si>
  <si>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</si>
  <si>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</si>
  <si>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</si>
  <si>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</si>
  <si>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</si>
  <si>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</si>
  <si>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</si>
  <si>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</si>
  <si>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</si>
  <si>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</si>
  <si>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</si>
  <si>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</si>
  <si>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</si>
  <si>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</si>
  <si>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</si>
  <si>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</si>
  <si>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</si>
  <si>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</si>
  <si>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</si>
  <si>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</si>
  <si>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</si>
  <si>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</si>
  <si>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</si>
  <si>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</si>
  <si>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</si>
  <si>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</si>
  <si>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</si>
  <si>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</si>
  <si>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</si>
  <si>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</si>
  <si>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</si>
  <si>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</si>
  <si>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</si>
  <si>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</si>
  <si>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</si>
  <si>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</si>
  <si>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</si>
  <si>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</si>
  <si>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</si>
  <si>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</si>
  <si>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</si>
  <si>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</si>
  <si>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</si>
  <si>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</si>
  <si>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</si>
  <si>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</si>
  <si>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</si>
  <si>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</si>
  <si>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</si>
  <si>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</si>
  <si>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</si>
  <si>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</si>
  <si>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</si>
  <si>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</si>
  <si>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</si>
  <si>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</si>
  <si>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</si>
  <si>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</si>
  <si>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</si>
  <si>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</si>
  <si>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</si>
  <si>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</si>
  <si>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</si>
  <si>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</si>
  <si>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</si>
  <si>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</si>
  <si>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</si>
  <si>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</si>
  <si>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</si>
  <si>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</si>
  <si>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</si>
  <si>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</si>
  <si>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</si>
  <si>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</si>
  <si>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</si>
  <si>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</si>
  <si>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</si>
  <si>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</si>
  <si>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</si>
  <si>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</si>
  <si>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</si>
  <si>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</si>
  <si>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</si>
  <si>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</si>
  <si>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</si>
  <si>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</si>
  <si>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</si>
  <si>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</si>
  <si>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</si>
  <si>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</si>
  <si>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</si>
  <si>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</si>
  <si>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</si>
  <si>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</si>
  <si>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</si>
  <si>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</si>
  <si>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</si>
  <si>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</si>
  <si>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</si>
  <si>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</si>
  <si>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</si>
  <si>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</si>
  <si>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</si>
  <si>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</si>
  <si>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</si>
  <si>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</si>
  <si>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</si>
  <si>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</si>
  <si>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</si>
  <si>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</si>
  <si>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</si>
  <si>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</si>
  <si>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</si>
  <si>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</si>
  <si>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</si>
  <si>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</si>
  <si>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</si>
  <si>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</si>
  <si>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</si>
  <si>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</si>
  <si>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</si>
  <si>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</si>
  <si>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</si>
  <si>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</si>
  <si>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</si>
  <si>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</si>
  <si>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</si>
  <si>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</si>
  <si>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</si>
  <si>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</si>
  <si>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</si>
  <si>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</si>
  <si>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</si>
  <si>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</si>
  <si>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</si>
  <si>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</si>
  <si>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</si>
  <si>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</si>
  <si>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</si>
  <si>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</si>
  <si>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</si>
  <si>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</si>
  <si>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</si>
  <si>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</si>
  <si>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</si>
  <si>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</si>
  <si>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</si>
  <si>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</si>
  <si>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</si>
  <si>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</si>
  <si>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</si>
  <si>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</si>
  <si>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</si>
  <si>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</si>
  <si>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</si>
  <si>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</si>
  <si>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</si>
  <si>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</si>
  <si>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</si>
  <si>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</si>
  <si>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</si>
  <si>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</si>
  <si>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</si>
  <si>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</si>
  <si>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</si>
  <si>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</si>
  <si>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</si>
  <si>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</si>
  <si>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</si>
  <si>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</si>
  <si>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</si>
  <si>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</si>
  <si>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</si>
  <si>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</si>
  <si>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</si>
  <si>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</si>
  <si>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</si>
  <si>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</si>
  <si>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</si>
  <si>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</si>
  <si>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</si>
  <si>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</si>
  <si>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</si>
  <si>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</si>
  <si>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</si>
  <si>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</si>
  <si>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</si>
  <si>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</si>
  <si>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</si>
  <si>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</si>
  <si>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</si>
  <si>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</si>
  <si>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</si>
  <si>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</si>
  <si>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</si>
  <si>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</si>
  <si>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</si>
  <si>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</si>
  <si>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</si>
  <si>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</si>
  <si>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</si>
  <si>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</si>
  <si>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</si>
  <si>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</si>
  <si>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</si>
  <si>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</si>
  <si>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</si>
  <si>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</si>
  <si>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</si>
  <si>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ތިލަދުންމަތީ ދެކުނުބުރީ ކުޅުދުއްފުށި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</si>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</sst>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J11" sqref="J11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1304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6298775</v>
      </c>
      <c r="C9" s="15">
        <f t="shared" si="0"/>
        <v>6378775</v>
      </c>
      <c r="D9" s="15">
        <f t="shared" si="0"/>
        <v>6208775</v>
      </c>
      <c r="E9" s="15">
        <f t="shared" si="0"/>
        <v>5438407</v>
      </c>
      <c r="F9" s="15">
        <f>F13</f>
        <v>6022969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235000</v>
      </c>
      <c r="C10" s="16">
        <f t="shared" si="2"/>
        <v>235000</v>
      </c>
      <c r="D10" s="16">
        <f t="shared" si="2"/>
        <v>235000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6533775</v>
      </c>
      <c r="C11" s="18">
        <f t="shared" si="3"/>
        <v>6613775</v>
      </c>
      <c r="D11" s="18">
        <f t="shared" si="3"/>
        <v>6443775</v>
      </c>
      <c r="E11" s="18">
        <f t="shared" si="3"/>
        <v>5438407</v>
      </c>
      <c r="F11" s="18">
        <f>SUM(F9:F10)</f>
        <v>6022969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6298775</v>
      </c>
      <c r="C13" s="18">
        <f t="shared" si="4"/>
        <v>6378775</v>
      </c>
      <c r="D13" s="18">
        <f t="shared" si="4"/>
        <v>6208775</v>
      </c>
      <c r="E13" s="18">
        <f t="shared" si="4"/>
        <v>5438407</v>
      </c>
      <c r="F13" s="18">
        <f>SUM(F14:F24)</f>
        <v>6022969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2956446</v>
      </c>
      <c r="C14" s="22">
        <f t="shared" si="5"/>
        <v>2956446</v>
      </c>
      <c r="D14" s="22">
        <f t="shared" si="5"/>
        <v>2956446</v>
      </c>
      <c r="E14" s="22">
        <f t="shared" si="5"/>
        <v>2897822</v>
      </c>
      <c r="F14" s="22">
        <f>F36</f>
        <v>2840805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132514</v>
      </c>
      <c r="C15" s="23">
        <f t="shared" si="6"/>
        <v>132514</v>
      </c>
      <c r="D15" s="23">
        <f t="shared" si="6"/>
        <v>132514</v>
      </c>
      <c r="E15" s="23">
        <f t="shared" si="6"/>
        <v>132905</v>
      </c>
      <c r="F15" s="23">
        <f>F77</f>
        <v>137850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5000</v>
      </c>
      <c r="C16" s="23">
        <f t="shared" si="7"/>
        <v>5000</v>
      </c>
      <c r="D16" s="23">
        <f t="shared" si="7"/>
        <v>5000</v>
      </c>
      <c r="E16" s="23">
        <f t="shared" si="7"/>
        <v>15000</v>
      </c>
      <c r="F16" s="23">
        <f>F85</f>
        <v>73337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142000</v>
      </c>
      <c r="C17" s="23">
        <f t="shared" si="8"/>
        <v>142000</v>
      </c>
      <c r="D17" s="23">
        <f t="shared" si="8"/>
        <v>142000</v>
      </c>
      <c r="E17" s="23">
        <f t="shared" si="8"/>
        <v>197542</v>
      </c>
      <c r="F17" s="23">
        <f>F93</f>
        <v>138109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1999815</v>
      </c>
      <c r="C18" s="23">
        <f t="shared" si="9"/>
        <v>1999815</v>
      </c>
      <c r="D18" s="23">
        <f t="shared" si="9"/>
        <v>1999815</v>
      </c>
      <c r="E18" s="23">
        <f t="shared" si="9"/>
        <v>1435138</v>
      </c>
      <c r="F18" s="23">
        <f>F107</f>
        <v>2042931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328000</v>
      </c>
      <c r="C21" s="23">
        <f t="shared" si="12"/>
        <v>408000</v>
      </c>
      <c r="D21" s="23">
        <f t="shared" si="12"/>
        <v>238000</v>
      </c>
      <c r="E21" s="23">
        <f t="shared" si="12"/>
        <v>25000</v>
      </c>
      <c r="F21" s="23">
        <f>F150</f>
        <v>137519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735000</v>
      </c>
      <c r="C23" s="23">
        <f t="shared" si="14"/>
        <v>735000</v>
      </c>
      <c r="D23" s="23">
        <f t="shared" si="14"/>
        <v>735000</v>
      </c>
      <c r="E23" s="23">
        <f t="shared" si="14"/>
        <v>735000</v>
      </c>
      <c r="F23" s="23">
        <f>F176</f>
        <v>652418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235000</v>
      </c>
      <c r="C26" s="18">
        <f t="shared" si="16"/>
        <v>235000</v>
      </c>
      <c r="D26" s="18">
        <f t="shared" si="16"/>
        <v>235000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235000</v>
      </c>
      <c r="C31" s="23">
        <f t="shared" si="21"/>
        <v>235000</v>
      </c>
      <c r="D31" s="23">
        <f t="shared" si="21"/>
        <v>235000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2956446</v>
      </c>
      <c r="C36" s="18">
        <f t="shared" si="25"/>
        <v>2956446</v>
      </c>
      <c r="D36" s="18">
        <f t="shared" si="25"/>
        <v>2956446</v>
      </c>
      <c r="E36" s="18">
        <f t="shared" si="25"/>
        <v>2897822</v>
      </c>
      <c r="F36" s="18">
        <f>SUM(F37:F38)</f>
        <v>2840805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2024166</v>
      </c>
      <c r="C37" s="25">
        <f t="shared" si="26"/>
        <v>2024166</v>
      </c>
      <c r="D37" s="25">
        <f t="shared" si="26"/>
        <v>2024166</v>
      </c>
      <c r="E37" s="25">
        <f t="shared" si="26"/>
        <v>2014464</v>
      </c>
      <c r="F37" s="25">
        <f>F40</f>
        <v>2136231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932280</v>
      </c>
      <c r="C38" s="23">
        <f t="shared" si="27"/>
        <v>932280</v>
      </c>
      <c r="D38" s="23">
        <f t="shared" si="27"/>
        <v>932280</v>
      </c>
      <c r="E38" s="23">
        <f t="shared" si="27"/>
        <v>883358</v>
      </c>
      <c r="F38" s="23">
        <f>F44</f>
        <v>704574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2024166</v>
      </c>
      <c r="C40" s="18">
        <f t="shared" si="28"/>
        <v>2024166</v>
      </c>
      <c r="D40" s="18">
        <f t="shared" si="28"/>
        <v>2024166</v>
      </c>
      <c r="E40" s="18">
        <f t="shared" si="28"/>
        <v>2014464</v>
      </c>
      <c r="F40" s="18">
        <f>SUM(F41:F42)</f>
        <v>2136231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1893060</v>
      </c>
      <c r="C41" s="25">
        <v>1893060</v>
      </c>
      <c r="D41" s="25">
        <v>1893060</v>
      </c>
      <c r="E41" s="25">
        <v>1893060</v>
      </c>
      <c r="F41" s="25">
        <v>1984471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131106</v>
      </c>
      <c r="C42" s="23">
        <v>131106</v>
      </c>
      <c r="D42" s="23">
        <v>131106</v>
      </c>
      <c r="E42" s="23">
        <v>121404</v>
      </c>
      <c r="F42" s="23">
        <v>151760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932280</v>
      </c>
      <c r="C44" s="18">
        <f t="shared" si="29"/>
        <v>932280</v>
      </c>
      <c r="D44" s="18">
        <f t="shared" si="29"/>
        <v>932280</v>
      </c>
      <c r="E44" s="18">
        <f t="shared" si="29"/>
        <v>883358</v>
      </c>
      <c r="F44" s="18">
        <f>SUM(F45:F75)</f>
        <v>704574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81000</v>
      </c>
      <c r="C48" s="23">
        <v>81000</v>
      </c>
      <c r="D48" s="23">
        <v>81000</v>
      </c>
      <c r="E48" s="23">
        <v>84000</v>
      </c>
      <c r="F48" s="23">
        <v>81900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138000</v>
      </c>
      <c r="C56" s="23">
        <v>138000</v>
      </c>
      <c r="D56" s="23">
        <v>138000</v>
      </c>
      <c r="E56" s="23">
        <v>138000</v>
      </c>
      <c r="F56" s="23">
        <v>158784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14880</v>
      </c>
      <c r="C61" s="23">
        <v>14880</v>
      </c>
      <c r="D61" s="23">
        <v>14880</v>
      </c>
      <c r="E61" s="23">
        <v>14880</v>
      </c>
      <c r="F61" s="23">
        <v>14640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30000</v>
      </c>
      <c r="C66" s="23">
        <v>30000</v>
      </c>
      <c r="D66" s="23">
        <v>30000</v>
      </c>
      <c r="E66" s="23">
        <v>30750</v>
      </c>
      <c r="F66" s="23">
        <v>19200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36000</v>
      </c>
      <c r="C67" s="23">
        <v>36000</v>
      </c>
      <c r="D67" s="23">
        <v>36000</v>
      </c>
      <c r="E67" s="23">
        <v>25728</v>
      </c>
      <c r="F67" s="23">
        <v>28050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402000</v>
      </c>
      <c r="C69" s="23">
        <v>402000</v>
      </c>
      <c r="D69" s="23">
        <v>402000</v>
      </c>
      <c r="E69" s="23">
        <v>402000</v>
      </c>
      <c r="F69" s="23">
        <v>402000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230400</v>
      </c>
      <c r="C73" s="23">
        <v>230400</v>
      </c>
      <c r="D73" s="23">
        <v>230400</v>
      </c>
      <c r="E73" s="23">
        <v>188000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132514</v>
      </c>
      <c r="C77" s="18">
        <f t="shared" si="31"/>
        <v>132514</v>
      </c>
      <c r="D77" s="18">
        <f t="shared" si="31"/>
        <v>132514</v>
      </c>
      <c r="E77" s="18">
        <f t="shared" si="31"/>
        <v>132905</v>
      </c>
      <c r="F77" s="18">
        <f>SUM(F78:F83)</f>
        <v>137850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132514</v>
      </c>
      <c r="C83" s="23">
        <v>132514</v>
      </c>
      <c r="D83" s="23">
        <v>132514</v>
      </c>
      <c r="E83" s="23">
        <v>132905</v>
      </c>
      <c r="F83" s="23">
        <v>137850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5000</v>
      </c>
      <c r="C85" s="18">
        <f t="shared" si="32"/>
        <v>5000</v>
      </c>
      <c r="D85" s="18">
        <f t="shared" si="32"/>
        <v>5000</v>
      </c>
      <c r="E85" s="18">
        <f t="shared" si="32"/>
        <v>15000</v>
      </c>
      <c r="F85" s="18">
        <f>SUM(F86:F91)</f>
        <v>73337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15000</v>
      </c>
      <c r="F86" s="25">
        <v>27500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45837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142000</v>
      </c>
      <c r="C93" s="18">
        <f t="shared" si="33"/>
        <v>142000</v>
      </c>
      <c r="D93" s="18">
        <f t="shared" si="33"/>
        <v>142000</v>
      </c>
      <c r="E93" s="18">
        <f t="shared" si="33"/>
        <v>197542</v>
      </c>
      <c r="F93" s="18">
        <f>SUM(F94:F105)</f>
        <v>138109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50000</v>
      </c>
      <c r="C94" s="25">
        <v>50000</v>
      </c>
      <c r="D94" s="25">
        <v>50000</v>
      </c>
      <c r="E94" s="25">
        <v>50000</v>
      </c>
      <c r="F94" s="25">
        <v>45837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10000</v>
      </c>
      <c r="C95" s="23">
        <v>10000</v>
      </c>
      <c r="D95" s="23">
        <v>10000</v>
      </c>
      <c r="E95" s="23">
        <v>29132</v>
      </c>
      <c r="F95" s="23">
        <v>9174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50000</v>
      </c>
      <c r="C96" s="23">
        <v>50000</v>
      </c>
      <c r="D96" s="23">
        <v>50000</v>
      </c>
      <c r="E96" s="23">
        <v>50000</v>
      </c>
      <c r="F96" s="23">
        <v>45837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25000</v>
      </c>
      <c r="C98" s="23">
        <v>25000</v>
      </c>
      <c r="D98" s="23">
        <v>25000</v>
      </c>
      <c r="E98" s="23">
        <v>50000</v>
      </c>
      <c r="F98" s="23">
        <v>27500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4587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2000</v>
      </c>
      <c r="C101" s="23">
        <v>2000</v>
      </c>
      <c r="D101" s="23">
        <v>2000</v>
      </c>
      <c r="E101" s="23">
        <v>5910</v>
      </c>
      <c r="F101" s="23">
        <v>3674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5000</v>
      </c>
      <c r="C102" s="23">
        <v>5000</v>
      </c>
      <c r="D102" s="23">
        <v>5000</v>
      </c>
      <c r="E102" s="23">
        <v>12500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1999815</v>
      </c>
      <c r="C107" s="18">
        <f t="shared" si="34"/>
        <v>1999815</v>
      </c>
      <c r="D107" s="18">
        <f t="shared" si="34"/>
        <v>1999815</v>
      </c>
      <c r="E107" s="18">
        <f t="shared" si="34"/>
        <v>1435138</v>
      </c>
      <c r="F107" s="18">
        <f>SUM(F108:F133)</f>
        <v>2042931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40000</v>
      </c>
      <c r="C108" s="25">
        <v>40000</v>
      </c>
      <c r="D108" s="25">
        <v>40000</v>
      </c>
      <c r="E108" s="25">
        <v>16260</v>
      </c>
      <c r="F108" s="25">
        <v>36674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1742420</v>
      </c>
      <c r="C109" s="23">
        <v>1742420</v>
      </c>
      <c r="D109" s="23">
        <v>1742420</v>
      </c>
      <c r="E109" s="23">
        <v>1267468</v>
      </c>
      <c r="F109" s="23">
        <v>1742420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5000</v>
      </c>
      <c r="C110" s="23">
        <v>5000</v>
      </c>
      <c r="D110" s="23">
        <v>5000</v>
      </c>
      <c r="E110" s="23">
        <v>1260</v>
      </c>
      <c r="F110" s="23">
        <v>45837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40000</v>
      </c>
      <c r="C111" s="23">
        <v>40000</v>
      </c>
      <c r="D111" s="23">
        <v>40000</v>
      </c>
      <c r="E111" s="23">
        <v>10005</v>
      </c>
      <c r="F111" s="23">
        <v>40000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42000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1500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750</v>
      </c>
      <c r="C118" s="23">
        <v>750</v>
      </c>
      <c r="D118" s="23">
        <v>750</v>
      </c>
      <c r="E118" s="23">
        <v>2000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15000</v>
      </c>
      <c r="C121" s="23">
        <v>15000</v>
      </c>
      <c r="D121" s="23">
        <v>15000</v>
      </c>
      <c r="E121" s="23">
        <v>15000</v>
      </c>
      <c r="F121" s="23">
        <v>26500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2500</v>
      </c>
      <c r="C124" s="23">
        <v>2500</v>
      </c>
      <c r="D124" s="23">
        <v>2500</v>
      </c>
      <c r="E124" s="23">
        <v>10000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4645</v>
      </c>
      <c r="C126" s="23">
        <v>4645</v>
      </c>
      <c r="D126" s="23">
        <v>4645</v>
      </c>
      <c r="E126" s="23">
        <v>4645</v>
      </c>
      <c r="F126" s="23">
        <v>7000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customHeight="1">
      <c r="A129" s="8">
        <v>223022</v>
      </c>
      <c r="B129" s="23">
        <v>0</v>
      </c>
      <c r="C129" s="23">
        <v>0</v>
      </c>
      <c r="D129" s="23">
        <v>0</v>
      </c>
      <c r="E129" s="23">
        <v>15000</v>
      </c>
      <c r="F129" s="23">
        <v>0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5000</v>
      </c>
      <c r="C131" s="23">
        <v>5000</v>
      </c>
      <c r="D131" s="23">
        <v>5000</v>
      </c>
      <c r="E131" s="23">
        <v>25000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25000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328000</v>
      </c>
      <c r="C150" s="18">
        <f t="shared" si="38"/>
        <v>408000</v>
      </c>
      <c r="D150" s="18">
        <f t="shared" si="38"/>
        <v>238000</v>
      </c>
      <c r="E150" s="18">
        <f t="shared" si="38"/>
        <v>25000</v>
      </c>
      <c r="F150" s="18">
        <f>SUM(F151:F168)</f>
        <v>137519</v>
      </c>
      <c r="G150" s="33" t="s">
        <v>20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150000</v>
      </c>
      <c r="C151" s="25">
        <v>150000</v>
      </c>
      <c r="D151" s="25">
        <v>150000</v>
      </c>
      <c r="E151" s="25">
        <v>0</v>
      </c>
      <c r="F151" s="25">
        <v>0</v>
      </c>
      <c r="G151" s="35" t="s">
        <v>128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3">
        <v>63000</v>
      </c>
      <c r="C152" s="23">
        <v>63000</v>
      </c>
      <c r="D152" s="23">
        <v>63000</v>
      </c>
      <c r="E152" s="23">
        <v>0</v>
      </c>
      <c r="F152" s="23">
        <v>45837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customHeight="1">
      <c r="A154" s="8">
        <v>226004</v>
      </c>
      <c r="B154" s="23">
        <v>0</v>
      </c>
      <c r="C154" s="23">
        <v>85000</v>
      </c>
      <c r="D154" s="23">
        <v>0</v>
      </c>
      <c r="E154" s="23">
        <v>0</v>
      </c>
      <c r="F154" s="23">
        <v>0</v>
      </c>
      <c r="G154" s="32" t="s">
        <v>131</v>
      </c>
      <c r="H154" s="8">
        <v>226004</v>
      </c>
      <c r="I154" s="4" t="str">
        <f t="shared" si="36"/>
        <v>SHOW</v>
      </c>
    </row>
    <row r="155" spans="1:9" ht="22.5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45837</v>
      </c>
      <c r="G155" s="32" t="s">
        <v>132</v>
      </c>
      <c r="H155" s="8">
        <v>226005</v>
      </c>
      <c r="I155" s="4" t="str">
        <f t="shared" si="36"/>
        <v>SHOW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9167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25000</v>
      </c>
      <c r="F157" s="23">
        <v>4587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9167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4587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18337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customHeight="1" thickBot="1">
      <c r="A167" s="8">
        <v>226017</v>
      </c>
      <c r="B167" s="23">
        <v>90000</v>
      </c>
      <c r="C167" s="23">
        <v>85000</v>
      </c>
      <c r="D167" s="23">
        <v>0</v>
      </c>
      <c r="E167" s="23">
        <v>0</v>
      </c>
      <c r="F167" s="23">
        <v>0</v>
      </c>
      <c r="G167" s="32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735000</v>
      </c>
      <c r="C176" s="18">
        <f t="shared" si="40"/>
        <v>735000</v>
      </c>
      <c r="D176" s="18">
        <f t="shared" si="40"/>
        <v>735000</v>
      </c>
      <c r="E176" s="18">
        <f t="shared" si="40"/>
        <v>735000</v>
      </c>
      <c r="F176" s="18">
        <f>SUM(F177:F196)</f>
        <v>652418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35000</v>
      </c>
      <c r="C185" s="23">
        <v>35000</v>
      </c>
      <c r="D185" s="23">
        <v>35000</v>
      </c>
      <c r="E185" s="23">
        <v>35000</v>
      </c>
      <c r="F185" s="23">
        <v>5750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700000</v>
      </c>
      <c r="C186" s="23">
        <v>700000</v>
      </c>
      <c r="D186" s="23">
        <v>700000</v>
      </c>
      <c r="E186" s="23">
        <v>700000</v>
      </c>
      <c r="F186" s="23">
        <v>646668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235000</v>
      </c>
      <c r="C225" s="18">
        <f t="shared" si="47"/>
        <v>235000</v>
      </c>
      <c r="D225" s="18">
        <f t="shared" si="47"/>
        <v>235000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95000</v>
      </c>
      <c r="C226" s="25">
        <v>95000</v>
      </c>
      <c r="D226" s="25">
        <v>95000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75000</v>
      </c>
      <c r="C227" s="23">
        <v>75000</v>
      </c>
      <c r="D227" s="23">
        <v>75000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customHeight="1">
      <c r="A228" s="8">
        <v>423003</v>
      </c>
      <c r="B228" s="23">
        <v>65000</v>
      </c>
      <c r="C228" s="23">
        <v>65000</v>
      </c>
      <c r="D228" s="23">
        <v>65000</v>
      </c>
      <c r="E228" s="23">
        <v>0</v>
      </c>
      <c r="F228" s="23">
        <v>0</v>
      </c>
      <c r="G228" s="32" t="s">
        <v>188</v>
      </c>
      <c r="H228" s="8">
        <v>423003</v>
      </c>
      <c r="I228" s="4" t="str">
        <f t="shared" si="42"/>
        <v>SHOW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2020-03-04T05:15:09Z</cp:lastPrinted>
  <dcterms:created xsi:type="dcterms:W3CDTF">2018-12-30T09:54:12Z</dcterms:created>
  <dcterms:modified xsi:type="dcterms:W3CDTF">2020-03-04T05:15:13Z</dcterms:modified>
</cp:coreProperties>
</file>