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<sst xmlns="http://schemas.openxmlformats.org/spreadsheetml/2006/main" count="245" uniqueCount="216">
  <si>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</si>
  <si>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</si>
  <si>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</si>
  <si>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</si>
  <si>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</si>
  <si>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</si>
  <si>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</si>
  <si>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</si>
  <si>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</si>
  <si>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</si>
  <si>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</si>
  <si>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</si>
  <si>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</si>
  <si>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</si>
  <si>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</si>
  <si>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</si>
  <si>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</si>
  <si>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</si>
  <si>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</si>
  <si>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</si>
  <si>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</si>
  <si>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</si>
  <si>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</si>
  <si>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</si>
  <si>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</si>
  <si>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</si>
  <si>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</si>
  <si>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</si>
  <si>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</si>
  <si>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</si>
  <si>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</si>
  <si>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</si>
  <si>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</si>
  <si>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</si>
  <si>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</si>
  <si>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</si>
  <si>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</si>
  <si>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</si>
  <si>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</si>
  <si>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</si>
  <si>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</si>
  <si>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</si>
  <si>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</si>
  <si>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</si>
  <si>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</si>
  <si>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</si>
  <si>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</si>
  <si>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</si>
  <si>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</si>
  <si>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</si>
  <si>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</si>
  <si>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</si>
  <si>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</si>
  <si>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</si>
  <si>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</si>
  <si>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</si>
  <si>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</si>
  <si>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</si>
  <si>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</si>
  <si>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</si>
  <si>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</si>
  <si>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</si>
  <si>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</si>
  <si>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</si>
  <si>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</si>
  <si>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</si>
  <si>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</si>
  <si>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</si>
  <si>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</si>
  <si>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</si>
  <si>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</si>
  <si>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</si>
  <si>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</si>
  <si>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</si>
  <si>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</si>
  <si>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</si>
  <si>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</si>
  <si>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</si>
  <si>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</si>
  <si>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</si>
  <si>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</si>
  <si>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</si>
  <si>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</si>
  <si>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</si>
  <si>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</si>
  <si>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</si>
  <si>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</si>
  <si>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</si>
  <si>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</si>
  <si>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</si>
  <si>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</si>
  <si>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</si>
  <si>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</si>
  <si>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</si>
  <si>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</si>
  <si>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</si>
  <si>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</si>
  <si>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</si>
  <si>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</si>
  <si>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</si>
  <si>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</si>
  <si>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</si>
  <si>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</si>
  <si>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</si>
  <si>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</si>
  <si>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</si>
  <si>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</si>
  <si>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</si>
  <si>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</si>
  <si>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</si>
  <si>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</si>
  <si>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</si>
  <si>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</si>
  <si>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</si>
  <si>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</si>
  <si>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</si>
  <si>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</si>
  <si>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</si>
  <si>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</si>
  <si>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</si>
  <si>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</si>
  <si>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</si>
  <si>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</si>
  <si>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</si>
  <si>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</si>
  <si>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</si>
  <si>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</si>
  <si>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</si>
  <si>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</si>
  <si>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</si>
  <si>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</si>
  <si>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</si>
  <si>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</si>
  <si>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</si>
  <si>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</si>
  <si>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</si>
  <si>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</si>
  <si>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</si>
  <si>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</si>
  <si>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</si>
  <si>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</si>
  <si>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</si>
  <si>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</si>
  <si>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</si>
  <si>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</si>
  <si>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</si>
  <si>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</si>
  <si>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</si>
  <si>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</si>
  <si>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</si>
  <si>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</si>
  <si>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</si>
  <si>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</si>
  <si>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</si>
  <si>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</si>
  <si>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</si>
  <si>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</si>
  <si>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</si>
  <si>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</si>
  <si>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</si>
  <si>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</si>
  <si>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</si>
  <si>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</si>
  <si>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</si>
  <si>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</si>
  <si>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</si>
  <si>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</si>
  <si>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</si>
  <si>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</si>
  <si>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</si>
  <si>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</si>
  <si>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</si>
  <si>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</si>
  <si>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</si>
  <si>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</si>
  <si>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</si>
  <si>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</si>
  <si>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</si>
  <si>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</si>
  <si>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</si>
  <si>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</si>
  <si>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</si>
  <si>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</si>
  <si>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</si>
  <si>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</si>
  <si>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</si>
  <si>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</si>
  <si>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</si>
  <si>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</si>
  <si>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</si>
  <si>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</si>
  <si>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</si>
  <si>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</si>
  <si>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</si>
  <si>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</si>
  <si>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</si>
  <si>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</si>
  <si>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</si>
  <si>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</si>
  <si>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</si>
  <si>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</si>
  <si>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</si>
  <si>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</si>
  <si>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</si>
  <si>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</si>
  <si>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</si>
  <si>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</si>
  <si>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</si>
  <si>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</si>
  <si>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</si>
  <si>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</si>
  <si>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</si>
  <si>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ކުނބުރުދޫ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</si>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</sst>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1937850</v>
      </c>
      <c r="C9" s="15">
        <f t="shared" si="0"/>
        <v>1937850</v>
      </c>
      <c r="D9" s="15">
        <f t="shared" si="0"/>
        <v>1959000</v>
      </c>
      <c r="E9" s="15">
        <f t="shared" si="0"/>
        <v>1818165</v>
      </c>
      <c r="F9" s="15">
        <f>F13</f>
        <v>1620498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</v>
      </c>
      <c r="C10" s="16">
        <f t="shared" si="2"/>
        <v>2000</v>
      </c>
      <c r="D10" s="16">
        <f t="shared" si="2"/>
        <v>0</v>
      </c>
      <c r="E10" s="16">
        <f t="shared" si="2"/>
        <v>2000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1939850</v>
      </c>
      <c r="C11" s="18">
        <f t="shared" si="3"/>
        <v>1939850</v>
      </c>
      <c r="D11" s="18">
        <f t="shared" si="3"/>
        <v>1959000</v>
      </c>
      <c r="E11" s="18">
        <f t="shared" si="3"/>
        <v>1820165</v>
      </c>
      <c r="F11" s="18">
        <f>SUM(F9:F10)</f>
        <v>1620498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1937850</v>
      </c>
      <c r="C13" s="18">
        <f t="shared" si="4"/>
        <v>1937850</v>
      </c>
      <c r="D13" s="18">
        <f t="shared" si="4"/>
        <v>1959000</v>
      </c>
      <c r="E13" s="18">
        <f t="shared" si="4"/>
        <v>1818165</v>
      </c>
      <c r="F13" s="18">
        <f>SUM(F14:F24)</f>
        <v>1620498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1273459</v>
      </c>
      <c r="C14" s="22">
        <f t="shared" si="5"/>
        <v>1273459</v>
      </c>
      <c r="D14" s="22">
        <f t="shared" si="5"/>
        <v>1273459</v>
      </c>
      <c r="E14" s="22">
        <f t="shared" si="5"/>
        <v>1158195</v>
      </c>
      <c r="F14" s="22">
        <f>F36</f>
        <v>1146632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58498</v>
      </c>
      <c r="C15" s="23">
        <f t="shared" si="6"/>
        <v>58498</v>
      </c>
      <c r="D15" s="23">
        <f t="shared" si="6"/>
        <v>58498</v>
      </c>
      <c r="E15" s="23">
        <f t="shared" si="6"/>
        <v>58120</v>
      </c>
      <c r="F15" s="23">
        <f>F77</f>
        <v>59866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17000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24600</v>
      </c>
      <c r="C17" s="23">
        <f t="shared" si="8"/>
        <v>24600</v>
      </c>
      <c r="D17" s="23">
        <f t="shared" si="8"/>
        <v>35500</v>
      </c>
      <c r="E17" s="23">
        <f t="shared" si="8"/>
        <v>24600</v>
      </c>
      <c r="F17" s="23">
        <f>F93</f>
        <v>24000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391293</v>
      </c>
      <c r="C18" s="23">
        <f t="shared" si="9"/>
        <v>391293</v>
      </c>
      <c r="D18" s="23">
        <f t="shared" si="9"/>
        <v>394543</v>
      </c>
      <c r="E18" s="23">
        <f t="shared" si="9"/>
        <v>387250</v>
      </c>
      <c r="F18" s="23">
        <f>F107</f>
        <v>220000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180000</v>
      </c>
      <c r="F23" s="23">
        <f>F176</f>
        <v>150000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</v>
      </c>
      <c r="C26" s="18">
        <f t="shared" si="16"/>
        <v>2000</v>
      </c>
      <c r="D26" s="18">
        <f t="shared" si="16"/>
        <v>0</v>
      </c>
      <c r="E26" s="18">
        <f t="shared" si="16"/>
        <v>2000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</v>
      </c>
      <c r="C31" s="23">
        <f t="shared" si="21"/>
        <v>2000</v>
      </c>
      <c r="D31" s="23">
        <f t="shared" si="21"/>
        <v>0</v>
      </c>
      <c r="E31" s="23">
        <f t="shared" si="21"/>
        <v>2000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1273459</v>
      </c>
      <c r="C36" s="18">
        <f t="shared" si="25"/>
        <v>1273459</v>
      </c>
      <c r="D36" s="18">
        <f t="shared" si="25"/>
        <v>1273459</v>
      </c>
      <c r="E36" s="18">
        <f t="shared" si="25"/>
        <v>1158195</v>
      </c>
      <c r="F36" s="18">
        <f>SUM(F37:F38)</f>
        <v>1146632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914659</v>
      </c>
      <c r="C37" s="25">
        <f t="shared" si="26"/>
        <v>914659</v>
      </c>
      <c r="D37" s="25">
        <f t="shared" si="26"/>
        <v>914659</v>
      </c>
      <c r="E37" s="25">
        <f t="shared" si="26"/>
        <v>830281</v>
      </c>
      <c r="F37" s="25">
        <f>F40</f>
        <v>857829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358800</v>
      </c>
      <c r="C38" s="23">
        <f t="shared" si="27"/>
        <v>358800</v>
      </c>
      <c r="D38" s="23">
        <f t="shared" si="27"/>
        <v>358800</v>
      </c>
      <c r="E38" s="23">
        <f t="shared" si="27"/>
        <v>327914</v>
      </c>
      <c r="F38" s="23">
        <f>F44</f>
        <v>288803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914659</v>
      </c>
      <c r="C40" s="18">
        <f t="shared" si="28"/>
        <v>914659</v>
      </c>
      <c r="D40" s="18">
        <f t="shared" si="28"/>
        <v>914659</v>
      </c>
      <c r="E40" s="18">
        <f t="shared" si="28"/>
        <v>830281</v>
      </c>
      <c r="F40" s="18">
        <f>SUM(F41:F42)</f>
        <v>857829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835680</v>
      </c>
      <c r="C41" s="25">
        <v>835680</v>
      </c>
      <c r="D41" s="25">
        <v>835680</v>
      </c>
      <c r="E41" s="25">
        <v>830281</v>
      </c>
      <c r="F41" s="25">
        <v>855233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78979</v>
      </c>
      <c r="C42" s="23">
        <v>78979</v>
      </c>
      <c r="D42" s="23">
        <v>78979</v>
      </c>
      <c r="E42" s="23">
        <v>0</v>
      </c>
      <c r="F42" s="23">
        <v>2596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358800</v>
      </c>
      <c r="C44" s="18">
        <f t="shared" si="29"/>
        <v>358800</v>
      </c>
      <c r="D44" s="18">
        <f t="shared" si="29"/>
        <v>358800</v>
      </c>
      <c r="E44" s="18">
        <f t="shared" si="29"/>
        <v>327914</v>
      </c>
      <c r="F44" s="18">
        <f>SUM(F45:F75)</f>
        <v>288803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36900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101867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0</v>
      </c>
      <c r="F61" s="23">
        <v>9320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138000</v>
      </c>
      <c r="C69" s="23">
        <v>138000</v>
      </c>
      <c r="D69" s="23">
        <v>138000</v>
      </c>
      <c r="E69" s="23">
        <v>136800</v>
      </c>
      <c r="F69" s="23">
        <v>134716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80400</v>
      </c>
      <c r="C73" s="23">
        <v>80400</v>
      </c>
      <c r="D73" s="23">
        <v>80400</v>
      </c>
      <c r="E73" s="23">
        <v>65114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58498</v>
      </c>
      <c r="C77" s="18">
        <f t="shared" si="31"/>
        <v>58498</v>
      </c>
      <c r="D77" s="18">
        <f t="shared" si="31"/>
        <v>58498</v>
      </c>
      <c r="E77" s="18">
        <f t="shared" si="31"/>
        <v>58120</v>
      </c>
      <c r="F77" s="18">
        <f>SUM(F78:F83)</f>
        <v>59866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58498</v>
      </c>
      <c r="C83" s="23">
        <v>58498</v>
      </c>
      <c r="D83" s="23">
        <v>58498</v>
      </c>
      <c r="E83" s="23">
        <v>58120</v>
      </c>
      <c r="F83" s="23">
        <v>59866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17000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17000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24600</v>
      </c>
      <c r="C93" s="18">
        <f t="shared" si="33"/>
        <v>24600</v>
      </c>
      <c r="D93" s="18">
        <f t="shared" si="33"/>
        <v>35500</v>
      </c>
      <c r="E93" s="18">
        <f t="shared" si="33"/>
        <v>24600</v>
      </c>
      <c r="F93" s="18">
        <f>SUM(F94:F105)</f>
        <v>24000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12500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2500</v>
      </c>
      <c r="E95" s="23">
        <v>2000</v>
      </c>
      <c r="F95" s="23">
        <v>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8500</v>
      </c>
      <c r="E98" s="23">
        <v>4000</v>
      </c>
      <c r="F98" s="23">
        <v>4000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6000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0</v>
      </c>
      <c r="E102" s="23">
        <v>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1000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2500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391293</v>
      </c>
      <c r="C107" s="18">
        <f t="shared" si="34"/>
        <v>391293</v>
      </c>
      <c r="D107" s="18">
        <f t="shared" si="34"/>
        <v>394543</v>
      </c>
      <c r="E107" s="18">
        <f t="shared" si="34"/>
        <v>387250</v>
      </c>
      <c r="F107" s="18">
        <f>SUM(F108:F133)</f>
        <v>220000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41000</v>
      </c>
      <c r="C108" s="25">
        <v>41000</v>
      </c>
      <c r="D108" s="25">
        <v>45000</v>
      </c>
      <c r="E108" s="25">
        <v>41000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224043</v>
      </c>
      <c r="C109" s="23">
        <v>224043</v>
      </c>
      <c r="D109" s="23">
        <v>224043</v>
      </c>
      <c r="E109" s="23">
        <v>220000</v>
      </c>
      <c r="F109" s="23">
        <v>175000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</v>
      </c>
      <c r="C111" s="23">
        <v>5000</v>
      </c>
      <c r="D111" s="23">
        <v>5000</v>
      </c>
      <c r="E111" s="23">
        <v>5000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108000</v>
      </c>
      <c r="E114" s="23">
        <v>120000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750</v>
      </c>
      <c r="C118" s="23">
        <v>750</v>
      </c>
      <c r="D118" s="23">
        <v>1000</v>
      </c>
      <c r="E118" s="23">
        <v>750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2000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4000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 thickBot="1">
      <c r="A121" s="8">
        <v>223014</v>
      </c>
      <c r="B121" s="23">
        <v>0</v>
      </c>
      <c r="C121" s="23">
        <v>0</v>
      </c>
      <c r="D121" s="23">
        <v>5000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 thickBo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180000</v>
      </c>
      <c r="F176" s="18">
        <f>SUM(F177:F196)</f>
        <v>150000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150000</v>
      </c>
      <c r="F186" s="23">
        <v>150000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</v>
      </c>
      <c r="C225" s="18">
        <f t="shared" si="47"/>
        <v>2000</v>
      </c>
      <c r="D225" s="18">
        <f t="shared" si="47"/>
        <v>0</v>
      </c>
      <c r="E225" s="18">
        <f t="shared" si="47"/>
        <v>2000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</v>
      </c>
      <c r="C231" s="23">
        <v>2000</v>
      </c>
      <c r="D231" s="23">
        <v>0</v>
      </c>
      <c r="E231" s="23">
        <v>2000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2019-03-13T09:11:11Z</cp:lastPrinted>
  <dcterms:created xsi:type="dcterms:W3CDTF">2018-12-30T09:54:12Z</dcterms:created>
  <dcterms:modified xsi:type="dcterms:W3CDTF">2020-03-08T04:26:59Z</dcterms:modified>
</cp:coreProperties>
</file>