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F198" i="1"/>
  <c r="F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B212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B240" i="1"/>
  <c r="F240" i="1"/>
  <c r="F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77" i="1" l="1"/>
  <c r="B37" i="1"/>
  <c r="I40" i="1"/>
  <c r="B16" i="1"/>
  <c r="I16" i="1" s="1"/>
  <c r="I85" i="1"/>
  <c r="B34" i="1"/>
  <c r="B32" i="1"/>
  <c r="B18" i="1"/>
  <c r="I18" i="1" s="1"/>
  <c r="I107" i="1"/>
  <c r="B29" i="1"/>
  <c r="I29" i="1" s="1"/>
  <c r="I212" i="1"/>
  <c r="B22" i="1"/>
  <c r="I22" i="1" s="1"/>
  <c r="I170" i="1"/>
  <c r="B21" i="1"/>
  <c r="I21" i="1" s="1"/>
  <c r="I150" i="1"/>
  <c r="B19" i="1"/>
  <c r="I19" i="1" s="1"/>
  <c r="I135" i="1"/>
  <c r="I142" i="1"/>
  <c r="I209" i="1"/>
  <c r="B30" i="1"/>
  <c r="B38" i="1"/>
  <c r="I38" i="1" s="1"/>
  <c r="I44" i="1"/>
  <c r="B17" i="1"/>
  <c r="I17" i="1" s="1"/>
  <c r="I93" i="1"/>
  <c r="B27" i="1"/>
  <c r="I27" i="1" s="1"/>
  <c r="I205" i="1"/>
  <c r="B24" i="1"/>
  <c r="I24" i="1" s="1"/>
  <c r="I198" i="1"/>
  <c r="B23" i="1"/>
  <c r="I20" i="1"/>
  <c r="I15" i="1"/>
  <c r="I28" i="1"/>
  <c r="F36" i="1"/>
  <c r="F14" i="1" s="1"/>
  <c r="C225" i="1"/>
  <c r="C31" i="1" s="1"/>
  <c r="E240" i="1"/>
  <c r="E32" i="1" s="1"/>
  <c r="F225" i="1"/>
  <c r="F31" i="1" s="1"/>
  <c r="C36" i="1"/>
  <c r="C14" i="1" s="1"/>
  <c r="B225" i="1"/>
  <c r="C217" i="1"/>
  <c r="C30" i="1" s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176" i="1" l="1"/>
  <c r="I217" i="1"/>
  <c r="I240" i="1"/>
  <c r="I254" i="1"/>
  <c r="B33" i="1"/>
  <c r="I33" i="1" s="1"/>
  <c r="I245" i="1"/>
  <c r="B31" i="1"/>
  <c r="I31" i="1" s="1"/>
  <c r="I225" i="1"/>
  <c r="F26" i="1"/>
  <c r="F10" i="1" s="1"/>
  <c r="I23" i="1"/>
  <c r="I30" i="1"/>
  <c r="I32" i="1"/>
  <c r="I34" i="1"/>
  <c r="B36" i="1"/>
  <c r="I37" i="1"/>
  <c r="E26" i="1"/>
  <c r="E10" i="1" s="1"/>
  <c r="F11" i="1"/>
  <c r="C13" i="1"/>
  <c r="C9" i="1" s="1"/>
  <c r="C11" i="1" s="1"/>
  <c r="D11" i="1"/>
  <c r="E11" i="1"/>
  <c r="B26" i="1" l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<sst xmlns="http://schemas.openxmlformats.org/spreadsheetml/2006/main" count="245" uniqueCount="216">
  <si>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</si>
  <si>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</si>
  <si>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</si>
  <si>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</si>
  <si>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</si>
  <si>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</si>
  <si>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</si>
  <si>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</si>
  <si>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</si>
  <si>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</si>
  <si>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</si>
  <si>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</si>
  <si>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</si>
  <si>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</si>
  <si>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</si>
  <si>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</si>
  <si>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</si>
  <si>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</si>
  <si>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</si>
  <si>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</si>
  <si>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</si>
  <si>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</si>
  <si>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</si>
  <si>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</si>
  <si>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</si>
  <si>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</si>
  <si>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</si>
  <si>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</si>
  <si>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</si>
  <si>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</si>
  <si>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</si>
  <si>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</si>
  <si>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</si>
  <si>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</si>
  <si>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</si>
  <si>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</si>
  <si>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</si>
  <si>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</si>
  <si>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</si>
  <si>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</si>
  <si>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</si>
  <si>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</si>
  <si>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</si>
  <si>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</si>
  <si>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</si>
  <si>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</si>
  <si>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</si>
  <si>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</si>
  <si>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</si>
  <si>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</si>
  <si>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</si>
  <si>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</si>
  <si>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</si>
  <si>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</si>
  <si>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</si>
  <si>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</si>
  <si>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</si>
  <si>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</si>
  <si>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</si>
  <si>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</si>
  <si>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</si>
  <si>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</si>
  <si>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</si>
  <si>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</si>
  <si>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</si>
  <si>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</si>
  <si>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</si>
  <si>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</si>
  <si>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</si>
  <si>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</si>
  <si>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</si>
  <si>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</si>
  <si>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</si>
  <si>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</si>
  <si>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</si>
  <si>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</si>
  <si>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</si>
  <si>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</si>
  <si>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</si>
  <si>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</si>
  <si>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</si>
  <si>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</si>
  <si>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</si>
  <si>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</si>
  <si>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</si>
  <si>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</si>
  <si>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</si>
  <si>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</si>
  <si>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</si>
  <si>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</si>
  <si>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</si>
  <si>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</si>
  <si>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</si>
  <si>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</si>
  <si>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</si>
  <si>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</si>
  <si>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</si>
  <si>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</si>
  <si>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</si>
  <si>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</si>
  <si>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</si>
  <si>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</si>
  <si>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</si>
  <si>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</si>
  <si>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</si>
  <si>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</si>
  <si>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</si>
  <si>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</si>
  <si>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</si>
  <si>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</si>
  <si>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</si>
  <si>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</si>
  <si>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</si>
  <si>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</si>
  <si>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</si>
  <si>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</si>
  <si>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</si>
  <si>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</si>
  <si>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</si>
  <si>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</si>
  <si>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</si>
  <si>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</si>
  <si>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</si>
  <si>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</si>
  <si>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</si>
  <si>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</si>
  <si>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</si>
  <si>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</si>
  <si>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</si>
  <si>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</si>
  <si>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</si>
  <si>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</si>
  <si>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</si>
  <si>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</si>
  <si>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</si>
  <si>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</si>
  <si>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</si>
  <si>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</si>
  <si>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</si>
  <si>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</si>
  <si>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</si>
  <si>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</si>
  <si>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</si>
  <si>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</si>
  <si>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</si>
  <si>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</si>
  <si>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</si>
  <si>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</si>
  <si>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</si>
  <si>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</si>
  <si>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</si>
  <si>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</si>
  <si>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</si>
  <si>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</si>
  <si>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</si>
  <si>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</si>
  <si>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</si>
  <si>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</si>
  <si>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</si>
  <si>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</si>
  <si>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</si>
  <si>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</si>
  <si>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</si>
  <si>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</si>
  <si>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</si>
  <si>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</si>
  <si>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</si>
  <si>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</si>
  <si>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</si>
  <si>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</si>
  <si>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</si>
  <si>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</si>
  <si>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</si>
  <si>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</si>
  <si>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</si>
  <si>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</si>
  <si>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</si>
  <si>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</si>
  <si>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</si>
  <si>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</si>
  <si>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</si>
  <si>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</si>
  <si>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</si>
  <si>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</si>
  <si>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</si>
  <si>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</si>
  <si>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</si>
  <si>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</si>
  <si>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</si>
  <si>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</si>
  <si>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</si>
  <si>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</si>
  <si>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</si>
  <si>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</si>
  <si>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</si>
  <si>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</si>
  <si>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</si>
  <si>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</si>
  <si>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</si>
  <si>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</si>
  <si>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</si>
  <si>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</si>
  <si>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</si>
  <si>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</si>
  <si>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</si>
  <si>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</si>
  <si>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</si>
  <si>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</si>
  <si>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</si>
  <si>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</si>
  <si>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</si>
  <si>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</si>
  <si>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</si>
  <si>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ގާދިއްފުށީ ކައުންސިލްގެ އިދާރާ</t>
  </si>
  <si>
    <t>ފާސްކުރި</t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</si>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</sst>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1440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1</v>
      </c>
      <c r="B3" s="2"/>
      <c r="C3" s="2"/>
      <c r="D3" s="2"/>
      <c r="E3" s="2"/>
      <c r="F3" s="2"/>
      <c r="G3" s="29"/>
      <c r="H3" s="3"/>
    </row>
    <row r="4" spans="1:10" ht="25.5">
      <c r="A4" s="7" t="s">
        <v>213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>
      <c r="B9" s="15">
        <f t="shared" ref="B9:E9" si="0">B13</f>
        <v>1410838</v>
      </c>
      <c r="C9" s="15">
        <f t="shared" si="0"/>
        <v>1410838</v>
      </c>
      <c r="D9" s="15">
        <f t="shared" si="0"/>
        <v>1410838</v>
      </c>
      <c r="E9" s="15">
        <f t="shared" si="0"/>
        <v>1429015</v>
      </c>
      <c r="F9" s="15">
        <f>F13</f>
        <v>1493481</v>
      </c>
      <c r="G9" s="31" t="s">
        <v>11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120000</v>
      </c>
      <c r="C10" s="16">
        <f t="shared" si="2"/>
        <v>120000</v>
      </c>
      <c r="D10" s="16">
        <f t="shared" si="2"/>
        <v>120000</v>
      </c>
      <c r="E10" s="16">
        <f t="shared" si="2"/>
        <v>0</v>
      </c>
      <c r="F10" s="16">
        <f>F26</f>
        <v>0</v>
      </c>
      <c r="G10" s="32" t="s">
        <v>12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1530838</v>
      </c>
      <c r="C11" s="18">
        <f t="shared" si="3"/>
        <v>1530838</v>
      </c>
      <c r="D11" s="18">
        <f t="shared" si="3"/>
        <v>1530838</v>
      </c>
      <c r="E11" s="18">
        <f t="shared" si="3"/>
        <v>1429015</v>
      </c>
      <c r="F11" s="18">
        <f>SUM(F9:F10)</f>
        <v>1493481</v>
      </c>
      <c r="G11" s="33" t="s">
        <v>13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1410838</v>
      </c>
      <c r="C13" s="18">
        <f t="shared" si="4"/>
        <v>1410838</v>
      </c>
      <c r="D13" s="18">
        <f t="shared" si="4"/>
        <v>1410838</v>
      </c>
      <c r="E13" s="18">
        <f t="shared" si="4"/>
        <v>1429015</v>
      </c>
      <c r="F13" s="18">
        <f>SUM(F14:F24)</f>
        <v>1493481</v>
      </c>
      <c r="G13" s="33" t="s">
        <v>11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967116</v>
      </c>
      <c r="C14" s="22">
        <f t="shared" si="5"/>
        <v>967116</v>
      </c>
      <c r="D14" s="22">
        <f t="shared" si="5"/>
        <v>967116</v>
      </c>
      <c r="E14" s="22">
        <f t="shared" si="5"/>
        <v>985541</v>
      </c>
      <c r="F14" s="22">
        <f>F36</f>
        <v>1049445</v>
      </c>
      <c r="G14" s="31" t="s">
        <v>14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45133</v>
      </c>
      <c r="C15" s="23">
        <f t="shared" si="6"/>
        <v>45133</v>
      </c>
      <c r="D15" s="23">
        <f t="shared" si="6"/>
        <v>45133</v>
      </c>
      <c r="E15" s="23">
        <f t="shared" si="6"/>
        <v>45133</v>
      </c>
      <c r="F15" s="23">
        <f>F77</f>
        <v>51517</v>
      </c>
      <c r="G15" s="34" t="s">
        <v>15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9000</v>
      </c>
      <c r="C16" s="23">
        <f t="shared" si="7"/>
        <v>9000</v>
      </c>
      <c r="D16" s="23">
        <f t="shared" si="7"/>
        <v>9000</v>
      </c>
      <c r="E16" s="23">
        <f t="shared" si="7"/>
        <v>10000</v>
      </c>
      <c r="F16" s="23">
        <f>F85</f>
        <v>10000</v>
      </c>
      <c r="G16" s="34" t="s">
        <v>16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15000</v>
      </c>
      <c r="C17" s="23">
        <f t="shared" si="8"/>
        <v>15000</v>
      </c>
      <c r="D17" s="23">
        <f t="shared" si="8"/>
        <v>15000</v>
      </c>
      <c r="E17" s="23">
        <f t="shared" si="8"/>
        <v>15000</v>
      </c>
      <c r="F17" s="23">
        <f>F93</f>
        <v>44000</v>
      </c>
      <c r="G17" s="34" t="s">
        <v>17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262589</v>
      </c>
      <c r="C18" s="23">
        <f t="shared" si="9"/>
        <v>262589</v>
      </c>
      <c r="D18" s="23">
        <f t="shared" si="9"/>
        <v>262589</v>
      </c>
      <c r="E18" s="23">
        <f t="shared" si="9"/>
        <v>301341</v>
      </c>
      <c r="F18" s="23">
        <f>F107</f>
        <v>226519</v>
      </c>
      <c r="G18" s="34" t="s">
        <v>18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19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20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</v>
      </c>
      <c r="C21" s="23">
        <f t="shared" si="12"/>
        <v>10000</v>
      </c>
      <c r="D21" s="23">
        <f t="shared" si="12"/>
        <v>10000</v>
      </c>
      <c r="E21" s="23">
        <f t="shared" si="12"/>
        <v>0</v>
      </c>
      <c r="F21" s="23">
        <f>F150</f>
        <v>10000</v>
      </c>
      <c r="G21" s="34" t="s">
        <v>21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22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102000</v>
      </c>
      <c r="C23" s="23">
        <f t="shared" si="14"/>
        <v>102000</v>
      </c>
      <c r="D23" s="23">
        <f t="shared" si="14"/>
        <v>102000</v>
      </c>
      <c r="E23" s="23">
        <f t="shared" si="14"/>
        <v>72000</v>
      </c>
      <c r="F23" s="23">
        <f>F176</f>
        <v>102000</v>
      </c>
      <c r="G23" s="34" t="s">
        <v>23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24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120000</v>
      </c>
      <c r="C26" s="18">
        <f t="shared" si="16"/>
        <v>120000</v>
      </c>
      <c r="D26" s="18">
        <f t="shared" si="16"/>
        <v>120000</v>
      </c>
      <c r="E26" s="18">
        <f t="shared" si="16"/>
        <v>0</v>
      </c>
      <c r="F26" s="18">
        <f>SUM(F27:F34)</f>
        <v>0</v>
      </c>
      <c r="G26" s="33" t="s">
        <v>12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25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26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27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28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120000</v>
      </c>
      <c r="C31" s="23">
        <f t="shared" si="21"/>
        <v>120000</v>
      </c>
      <c r="D31" s="23">
        <f t="shared" si="21"/>
        <v>120000</v>
      </c>
      <c r="E31" s="23">
        <f t="shared" si="21"/>
        <v>0</v>
      </c>
      <c r="F31" s="23">
        <f>F225</f>
        <v>0</v>
      </c>
      <c r="G31" s="32" t="s">
        <v>29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30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31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32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967116</v>
      </c>
      <c r="C36" s="18">
        <f t="shared" si="25"/>
        <v>967116</v>
      </c>
      <c r="D36" s="18">
        <f t="shared" si="25"/>
        <v>967116</v>
      </c>
      <c r="E36" s="18">
        <f t="shared" si="25"/>
        <v>985541</v>
      </c>
      <c r="F36" s="18">
        <f>SUM(F37:F38)</f>
        <v>1049445</v>
      </c>
      <c r="G36" s="33" t="s">
        <v>14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672636</v>
      </c>
      <c r="C37" s="25">
        <f t="shared" si="26"/>
        <v>672636</v>
      </c>
      <c r="D37" s="25">
        <f t="shared" si="26"/>
        <v>672636</v>
      </c>
      <c r="E37" s="25">
        <f t="shared" si="26"/>
        <v>696676</v>
      </c>
      <c r="F37" s="25">
        <f>F40</f>
        <v>770757</v>
      </c>
      <c r="G37" s="35" t="s">
        <v>33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294480</v>
      </c>
      <c r="C38" s="23">
        <f t="shared" si="27"/>
        <v>294480</v>
      </c>
      <c r="D38" s="23">
        <f t="shared" si="27"/>
        <v>294480</v>
      </c>
      <c r="E38" s="23">
        <f t="shared" si="27"/>
        <v>288865</v>
      </c>
      <c r="F38" s="23">
        <f>F44</f>
        <v>278688</v>
      </c>
      <c r="G38" s="32" t="s">
        <v>34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672636</v>
      </c>
      <c r="C40" s="18">
        <f t="shared" si="28"/>
        <v>672636</v>
      </c>
      <c r="D40" s="18">
        <f t="shared" si="28"/>
        <v>672636</v>
      </c>
      <c r="E40" s="18">
        <f t="shared" si="28"/>
        <v>696676</v>
      </c>
      <c r="F40" s="18">
        <f>SUM(F41:F42)</f>
        <v>770757</v>
      </c>
      <c r="G40" s="33" t="s">
        <v>33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644760</v>
      </c>
      <c r="C41" s="25">
        <v>644760</v>
      </c>
      <c r="D41" s="25">
        <v>644760</v>
      </c>
      <c r="E41" s="25">
        <v>644760</v>
      </c>
      <c r="F41" s="25">
        <v>735960</v>
      </c>
      <c r="G41" s="35" t="s">
        <v>35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27876</v>
      </c>
      <c r="C42" s="23">
        <v>27876</v>
      </c>
      <c r="D42" s="23">
        <v>27876</v>
      </c>
      <c r="E42" s="23">
        <v>51916</v>
      </c>
      <c r="F42" s="23">
        <v>34797</v>
      </c>
      <c r="G42" s="32" t="s">
        <v>36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294480</v>
      </c>
      <c r="C44" s="18">
        <f t="shared" si="29"/>
        <v>294480</v>
      </c>
      <c r="D44" s="18">
        <f t="shared" si="29"/>
        <v>294480</v>
      </c>
      <c r="E44" s="18">
        <f t="shared" si="29"/>
        <v>288865</v>
      </c>
      <c r="F44" s="18">
        <f>SUM(F45:F75)</f>
        <v>278688</v>
      </c>
      <c r="G44" s="33" t="s">
        <v>34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37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38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39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24000</v>
      </c>
      <c r="C48" s="23">
        <v>24000</v>
      </c>
      <c r="D48" s="23">
        <v>24000</v>
      </c>
      <c r="E48" s="23">
        <v>24000</v>
      </c>
      <c r="F48" s="23">
        <v>25400</v>
      </c>
      <c r="G48" s="32" t="s">
        <v>40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41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42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43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44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45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46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47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110000</v>
      </c>
      <c r="G56" s="32" t="s">
        <v>48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49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50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51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52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53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54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55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56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57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27000</v>
      </c>
      <c r="C66" s="23">
        <v>27000</v>
      </c>
      <c r="D66" s="23">
        <v>27000</v>
      </c>
      <c r="E66" s="23">
        <v>26250</v>
      </c>
      <c r="F66" s="23">
        <v>31500</v>
      </c>
      <c r="G66" s="32" t="s">
        <v>58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9975</v>
      </c>
      <c r="F67" s="23">
        <v>11250</v>
      </c>
      <c r="G67" s="32" t="s">
        <v>59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60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84000</v>
      </c>
      <c r="C69" s="23">
        <v>84000</v>
      </c>
      <c r="D69" s="23">
        <v>84000</v>
      </c>
      <c r="E69" s="23">
        <v>84000</v>
      </c>
      <c r="F69" s="23">
        <v>84000</v>
      </c>
      <c r="G69" s="32" t="s">
        <v>61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14880</v>
      </c>
      <c r="C70" s="23">
        <v>14880</v>
      </c>
      <c r="D70" s="23">
        <v>14880</v>
      </c>
      <c r="E70" s="23">
        <v>14640</v>
      </c>
      <c r="F70" s="23">
        <v>16538</v>
      </c>
      <c r="G70" s="32" t="s">
        <v>62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63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64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48000</v>
      </c>
      <c r="C73" s="23">
        <v>48000</v>
      </c>
      <c r="D73" s="23">
        <v>48000</v>
      </c>
      <c r="E73" s="23">
        <v>40000</v>
      </c>
      <c r="F73" s="23">
        <v>0</v>
      </c>
      <c r="G73" s="32" t="s">
        <v>65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66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67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45133</v>
      </c>
      <c r="C77" s="18">
        <f t="shared" si="31"/>
        <v>45133</v>
      </c>
      <c r="D77" s="18">
        <f t="shared" si="31"/>
        <v>45133</v>
      </c>
      <c r="E77" s="18">
        <f t="shared" si="31"/>
        <v>45133</v>
      </c>
      <c r="F77" s="18">
        <f>SUM(F78:F83)</f>
        <v>51517</v>
      </c>
      <c r="G77" s="33" t="s">
        <v>15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68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69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70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71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72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45133</v>
      </c>
      <c r="C83" s="23">
        <v>45133</v>
      </c>
      <c r="D83" s="23">
        <v>45133</v>
      </c>
      <c r="E83" s="23">
        <v>45133</v>
      </c>
      <c r="F83" s="23">
        <v>51517</v>
      </c>
      <c r="G83" s="32" t="s">
        <v>73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9000</v>
      </c>
      <c r="C85" s="18">
        <f t="shared" si="32"/>
        <v>9000</v>
      </c>
      <c r="D85" s="18">
        <f t="shared" si="32"/>
        <v>9000</v>
      </c>
      <c r="E85" s="18">
        <f t="shared" si="32"/>
        <v>10000</v>
      </c>
      <c r="F85" s="18">
        <f>SUM(F86:F91)</f>
        <v>10000</v>
      </c>
      <c r="G85" s="33" t="s">
        <v>16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9000</v>
      </c>
      <c r="C86" s="25">
        <v>9000</v>
      </c>
      <c r="D86" s="25">
        <v>9000</v>
      </c>
      <c r="E86" s="25">
        <v>10000</v>
      </c>
      <c r="F86" s="25">
        <v>10000</v>
      </c>
      <c r="G86" s="35" t="s">
        <v>74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75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76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77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78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79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15000</v>
      </c>
      <c r="C93" s="18">
        <f t="shared" si="33"/>
        <v>15000</v>
      </c>
      <c r="D93" s="18">
        <f t="shared" si="33"/>
        <v>15000</v>
      </c>
      <c r="E93" s="18">
        <f t="shared" si="33"/>
        <v>15000</v>
      </c>
      <c r="F93" s="18">
        <f>SUM(F94:F105)</f>
        <v>44000</v>
      </c>
      <c r="G93" s="33" t="s">
        <v>17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15000</v>
      </c>
      <c r="G94" s="35" t="s">
        <v>80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5000</v>
      </c>
      <c r="G95" s="32" t="s">
        <v>81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82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83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15000</v>
      </c>
      <c r="G98" s="32" t="s">
        <v>84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85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86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2500</v>
      </c>
      <c r="G101" s="32" t="s">
        <v>87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88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89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90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91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262589</v>
      </c>
      <c r="C107" s="18">
        <f t="shared" si="34"/>
        <v>262589</v>
      </c>
      <c r="D107" s="18">
        <f t="shared" si="34"/>
        <v>262589</v>
      </c>
      <c r="E107" s="18">
        <f t="shared" si="34"/>
        <v>301341</v>
      </c>
      <c r="F107" s="18">
        <f>SUM(F108:F133)</f>
        <v>226519</v>
      </c>
      <c r="G107" s="33" t="s">
        <v>18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27000</v>
      </c>
      <c r="C108" s="25">
        <v>27000</v>
      </c>
      <c r="D108" s="25">
        <v>27000</v>
      </c>
      <c r="E108" s="25">
        <v>27000</v>
      </c>
      <c r="F108" s="25">
        <v>17140</v>
      </c>
      <c r="G108" s="35" t="s">
        <v>92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118500</v>
      </c>
      <c r="C109" s="23">
        <v>118500</v>
      </c>
      <c r="D109" s="23">
        <v>118500</v>
      </c>
      <c r="E109" s="23">
        <v>146752</v>
      </c>
      <c r="F109" s="23">
        <v>126379</v>
      </c>
      <c r="G109" s="32" t="s">
        <v>93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5000</v>
      </c>
      <c r="F110" s="23">
        <v>0</v>
      </c>
      <c r="G110" s="32" t="s">
        <v>94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5000</v>
      </c>
      <c r="C111" s="23">
        <v>5000</v>
      </c>
      <c r="D111" s="23">
        <v>5000</v>
      </c>
      <c r="E111" s="23">
        <v>15000</v>
      </c>
      <c r="F111" s="23">
        <v>5000</v>
      </c>
      <c r="G111" s="32" t="s">
        <v>95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96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97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102589</v>
      </c>
      <c r="C114" s="23">
        <v>102589</v>
      </c>
      <c r="D114" s="23">
        <v>102589</v>
      </c>
      <c r="E114" s="23">
        <v>102589</v>
      </c>
      <c r="F114" s="23">
        <v>72000</v>
      </c>
      <c r="G114" s="32" t="s">
        <v>98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99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100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101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500</v>
      </c>
      <c r="G118" s="32" t="s">
        <v>102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103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104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4500</v>
      </c>
      <c r="C121" s="23">
        <v>4500</v>
      </c>
      <c r="D121" s="23">
        <v>4500</v>
      </c>
      <c r="E121" s="23">
        <v>5000</v>
      </c>
      <c r="F121" s="23">
        <v>5000</v>
      </c>
      <c r="G121" s="32" t="s">
        <v>105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106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107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108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109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110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111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112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113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114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115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116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117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19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118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119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120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121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122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20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123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124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125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126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127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128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</v>
      </c>
      <c r="C150" s="18">
        <f t="shared" si="38"/>
        <v>10000</v>
      </c>
      <c r="D150" s="18">
        <f t="shared" si="38"/>
        <v>10000</v>
      </c>
      <c r="E150" s="18">
        <f t="shared" si="38"/>
        <v>0</v>
      </c>
      <c r="F150" s="18">
        <f>SUM(F151:F168)</f>
        <v>10000</v>
      </c>
      <c r="G150" s="33" t="s">
        <v>21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10000</v>
      </c>
      <c r="C151" s="25">
        <v>10000</v>
      </c>
      <c r="D151" s="25">
        <v>10000</v>
      </c>
      <c r="E151" s="25">
        <v>0</v>
      </c>
      <c r="F151" s="25">
        <v>0</v>
      </c>
      <c r="G151" s="35" t="s">
        <v>129</v>
      </c>
      <c r="H151" s="8">
        <v>226001</v>
      </c>
      <c r="I151" s="4" t="str">
        <f t="shared" si="36"/>
        <v>SHOW</v>
      </c>
    </row>
    <row r="152" spans="1:9" ht="22.5" customHeight="1" thickBo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10000</v>
      </c>
      <c r="G152" s="32" t="s">
        <v>130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131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132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133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134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135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136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137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138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139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140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141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142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143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144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145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146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22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147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148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149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150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102000</v>
      </c>
      <c r="C176" s="18">
        <f t="shared" si="40"/>
        <v>102000</v>
      </c>
      <c r="D176" s="18">
        <f t="shared" si="40"/>
        <v>102000</v>
      </c>
      <c r="E176" s="18">
        <f t="shared" si="40"/>
        <v>72000</v>
      </c>
      <c r="F176" s="18">
        <f>SUM(F177:F196)</f>
        <v>102000</v>
      </c>
      <c r="G176" s="33" t="s">
        <v>23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151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152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153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154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155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156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157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158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30000</v>
      </c>
      <c r="G185" s="32" t="s">
        <v>159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72000</v>
      </c>
      <c r="C186" s="23">
        <v>72000</v>
      </c>
      <c r="D186" s="23">
        <v>72000</v>
      </c>
      <c r="E186" s="23">
        <v>72000</v>
      </c>
      <c r="F186" s="23">
        <v>72000</v>
      </c>
      <c r="G186" s="32" t="s">
        <v>160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161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162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163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164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165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166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167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168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169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170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24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171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172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173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174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175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25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176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177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26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26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27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178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179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180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28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181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182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183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184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185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186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120000</v>
      </c>
      <c r="C225" s="18">
        <f t="shared" si="47"/>
        <v>120000</v>
      </c>
      <c r="D225" s="18">
        <f t="shared" si="47"/>
        <v>120000</v>
      </c>
      <c r="E225" s="18">
        <f t="shared" si="47"/>
        <v>0</v>
      </c>
      <c r="F225" s="18">
        <f>SUM(F226:F238)</f>
        <v>0</v>
      </c>
      <c r="G225" s="33" t="s">
        <v>29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90000</v>
      </c>
      <c r="C226" s="25">
        <v>90000</v>
      </c>
      <c r="D226" s="25">
        <v>90000</v>
      </c>
      <c r="E226" s="25">
        <v>0</v>
      </c>
      <c r="F226" s="25">
        <v>0</v>
      </c>
      <c r="G226" s="35" t="s">
        <v>187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30000</v>
      </c>
      <c r="C227" s="23">
        <v>30000</v>
      </c>
      <c r="D227" s="23">
        <v>30000</v>
      </c>
      <c r="E227" s="23">
        <v>0</v>
      </c>
      <c r="F227" s="23">
        <v>0</v>
      </c>
      <c r="G227" s="32" t="s">
        <v>188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189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190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191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192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193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194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195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196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197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198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199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30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200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201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202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31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203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204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205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206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207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208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209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32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210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211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212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2019-03-14T08:05:17Z</cp:lastPrinted>
  <dcterms:created xsi:type="dcterms:W3CDTF">2018-12-30T09:54:12Z</dcterms:created>
  <dcterms:modified xsi:type="dcterms:W3CDTF">2020-03-08T05:51:29Z</dcterms:modified>
</cp:coreProperties>
</file>