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54" i="1"/>
  <c r="I225" i="1"/>
  <c r="B33" i="1"/>
  <c r="I245" i="1"/>
  <c r="I34" i="1"/>
  <c r="B36" i="1"/>
  <c r="I37" i="1"/>
  <c r="I23" i="1"/>
  <c r="I31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<sst xmlns="http://schemas.openxmlformats.org/spreadsheetml/2006/main" count="245" uniqueCount="216">
  <si>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</si>
  <si>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</si>
  <si>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</si>
  <si>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</si>
  <si>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</si>
  <si>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</si>
  <si>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</si>
  <si>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</si>
  <si>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</si>
  <si>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</si>
  <si>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</si>
  <si>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</si>
  <si>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</si>
  <si>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</si>
  <si>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</si>
  <si>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</si>
  <si>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</si>
  <si>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</si>
  <si>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</si>
  <si>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</si>
  <si>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</si>
  <si>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</si>
  <si>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</si>
  <si>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</si>
  <si>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</si>
  <si>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</si>
  <si>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</si>
  <si>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</si>
  <si>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</si>
  <si>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</si>
  <si>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</si>
  <si>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</si>
  <si>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</si>
  <si>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</si>
  <si>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</si>
  <si>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</si>
  <si>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</si>
  <si>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</si>
  <si>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</si>
  <si>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</si>
  <si>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</si>
  <si>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</si>
  <si>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</si>
  <si>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</si>
  <si>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</si>
  <si>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</si>
  <si>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</si>
  <si>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</si>
  <si>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</si>
  <si>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</si>
  <si>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</si>
  <si>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</si>
  <si>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</si>
  <si>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</si>
  <si>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</si>
  <si>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</si>
  <si>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</si>
  <si>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</si>
  <si>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</si>
  <si>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</si>
  <si>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</si>
  <si>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</si>
  <si>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</si>
  <si>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</si>
  <si>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</si>
  <si>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</si>
  <si>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</si>
  <si>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</si>
  <si>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</si>
  <si>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</si>
  <si>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</si>
  <si>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</si>
  <si>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</si>
  <si>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</si>
  <si>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</si>
  <si>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</si>
  <si>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</si>
  <si>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</si>
  <si>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</si>
  <si>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</si>
  <si>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</si>
  <si>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</si>
  <si>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</si>
  <si>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</si>
  <si>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</si>
  <si>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</si>
  <si>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</si>
  <si>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</si>
  <si>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</si>
  <si>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</si>
  <si>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</si>
  <si>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</si>
  <si>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</si>
  <si>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</si>
  <si>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</si>
  <si>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</si>
  <si>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</si>
  <si>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</si>
  <si>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</si>
  <si>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</si>
  <si>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</si>
  <si>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</si>
  <si>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</si>
  <si>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</si>
  <si>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</si>
  <si>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</si>
  <si>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</si>
  <si>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</si>
  <si>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</si>
  <si>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</si>
  <si>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</si>
  <si>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</si>
  <si>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</si>
  <si>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</si>
  <si>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</si>
  <si>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</si>
  <si>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</si>
  <si>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</si>
  <si>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</si>
  <si>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</si>
  <si>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</si>
  <si>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</si>
  <si>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</si>
  <si>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</si>
  <si>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</si>
  <si>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</si>
  <si>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</si>
  <si>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</si>
  <si>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</si>
  <si>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</si>
  <si>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</si>
  <si>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</si>
  <si>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</si>
  <si>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</si>
  <si>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</si>
  <si>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</si>
  <si>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</si>
  <si>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</si>
  <si>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</si>
  <si>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</si>
  <si>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</si>
  <si>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</si>
  <si>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</si>
  <si>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</si>
  <si>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</si>
  <si>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</si>
  <si>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</si>
  <si>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</si>
  <si>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</si>
  <si>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</si>
  <si>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</si>
  <si>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</si>
  <si>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</si>
  <si>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</si>
  <si>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</si>
  <si>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</si>
  <si>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</si>
  <si>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</si>
  <si>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</si>
  <si>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</si>
  <si>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</si>
  <si>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</si>
  <si>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</si>
  <si>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</si>
  <si>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</si>
  <si>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</si>
  <si>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</si>
  <si>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</si>
  <si>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</si>
  <si>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</si>
  <si>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</si>
  <si>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</si>
  <si>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</si>
  <si>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</si>
  <si>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</si>
  <si>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</si>
  <si>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</si>
  <si>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</si>
  <si>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</si>
  <si>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</si>
  <si>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</si>
  <si>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</si>
  <si>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</si>
  <si>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</si>
  <si>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</si>
  <si>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</si>
  <si>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</si>
  <si>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</si>
  <si>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</si>
  <si>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</si>
  <si>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</si>
  <si>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</si>
  <si>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</si>
  <si>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</si>
  <si>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</si>
  <si>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</si>
  <si>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</si>
  <si>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</si>
  <si>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</si>
  <si>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</si>
  <si>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</si>
  <si>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</si>
  <si>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</si>
  <si>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</si>
  <si>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</si>
  <si>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</si>
  <si>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</si>
  <si>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</si>
  <si>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</si>
  <si>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</si>
  <si>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</si>
  <si>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</si>
  <si>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ނިލަންދެއަތޮޅު ދެކުނުބުރީ ރިނބުދޫ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</si>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</sst>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1426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2052967</v>
      </c>
      <c r="C9" s="15">
        <f t="shared" si="0"/>
        <v>2052967</v>
      </c>
      <c r="D9" s="15">
        <f t="shared" si="0"/>
        <v>2026112</v>
      </c>
      <c r="E9" s="15">
        <f t="shared" si="0"/>
        <v>1977779</v>
      </c>
      <c r="F9" s="15">
        <f>F13</f>
        <v>1809919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5000</v>
      </c>
      <c r="F10" s="16">
        <f>F26</f>
        <v>34261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2152967</v>
      </c>
      <c r="C11" s="18">
        <f t="shared" si="3"/>
        <v>2152967</v>
      </c>
      <c r="D11" s="18">
        <f t="shared" si="3"/>
        <v>2126112</v>
      </c>
      <c r="E11" s="18">
        <f t="shared" si="3"/>
        <v>1982779</v>
      </c>
      <c r="F11" s="18">
        <f>SUM(F9:F10)</f>
        <v>1844180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2052967</v>
      </c>
      <c r="C13" s="18">
        <f t="shared" si="4"/>
        <v>2052967</v>
      </c>
      <c r="D13" s="18">
        <f t="shared" si="4"/>
        <v>2026112</v>
      </c>
      <c r="E13" s="18">
        <f t="shared" si="4"/>
        <v>1977779</v>
      </c>
      <c r="F13" s="18">
        <f>SUM(F14:F24)</f>
        <v>1809919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1204320</v>
      </c>
      <c r="C14" s="22">
        <f t="shared" si="5"/>
        <v>1204320</v>
      </c>
      <c r="D14" s="22">
        <f t="shared" si="5"/>
        <v>1204320</v>
      </c>
      <c r="E14" s="22">
        <f t="shared" si="5"/>
        <v>1198804</v>
      </c>
      <c r="F14" s="22">
        <f>F36</f>
        <v>1177746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55805</v>
      </c>
      <c r="C15" s="23">
        <f t="shared" si="6"/>
        <v>55805</v>
      </c>
      <c r="D15" s="23">
        <f t="shared" si="6"/>
        <v>55805</v>
      </c>
      <c r="E15" s="23">
        <f t="shared" si="6"/>
        <v>55805</v>
      </c>
      <c r="F15" s="23">
        <f>F77</f>
        <v>58482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16000</v>
      </c>
      <c r="C16" s="23">
        <f t="shared" si="7"/>
        <v>16000</v>
      </c>
      <c r="D16" s="23">
        <f t="shared" si="7"/>
        <v>16000</v>
      </c>
      <c r="E16" s="23">
        <f t="shared" si="7"/>
        <v>20000</v>
      </c>
      <c r="F16" s="23">
        <f>F85</f>
        <v>14529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24320</v>
      </c>
      <c r="C17" s="23">
        <f t="shared" si="8"/>
        <v>24320</v>
      </c>
      <c r="D17" s="23">
        <f t="shared" si="8"/>
        <v>17465</v>
      </c>
      <c r="E17" s="23">
        <f t="shared" si="8"/>
        <v>24320</v>
      </c>
      <c r="F17" s="23">
        <f>F93</f>
        <v>18548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322522</v>
      </c>
      <c r="C18" s="23">
        <f t="shared" si="9"/>
        <v>322522</v>
      </c>
      <c r="D18" s="23">
        <f t="shared" si="9"/>
        <v>302522</v>
      </c>
      <c r="E18" s="23">
        <f t="shared" si="9"/>
        <v>401850</v>
      </c>
      <c r="F18" s="23">
        <f>F107</f>
        <v>283114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100000</v>
      </c>
      <c r="C21" s="23">
        <f t="shared" si="12"/>
        <v>100000</v>
      </c>
      <c r="D21" s="23">
        <f t="shared" si="12"/>
        <v>100000</v>
      </c>
      <c r="E21" s="23">
        <f t="shared" si="12"/>
        <v>31000</v>
      </c>
      <c r="F21" s="23">
        <f>F150</f>
        <v>11500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330000</v>
      </c>
      <c r="C23" s="23">
        <f t="shared" si="14"/>
        <v>330000</v>
      </c>
      <c r="D23" s="23">
        <f t="shared" si="14"/>
        <v>330000</v>
      </c>
      <c r="E23" s="23">
        <f t="shared" si="14"/>
        <v>246000</v>
      </c>
      <c r="F23" s="23">
        <f>F176</f>
        <v>246000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5000</v>
      </c>
      <c r="F26" s="18">
        <f>SUM(F27:F34)</f>
        <v>34261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5000</v>
      </c>
      <c r="F31" s="23">
        <f>F225</f>
        <v>34261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1204320</v>
      </c>
      <c r="C36" s="18">
        <f t="shared" si="25"/>
        <v>1204320</v>
      </c>
      <c r="D36" s="18">
        <f t="shared" si="25"/>
        <v>1204320</v>
      </c>
      <c r="E36" s="18">
        <f t="shared" si="25"/>
        <v>1198804</v>
      </c>
      <c r="F36" s="18">
        <f>SUM(F37:F38)</f>
        <v>1177746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848220</v>
      </c>
      <c r="C37" s="25">
        <f t="shared" si="26"/>
        <v>848220</v>
      </c>
      <c r="D37" s="25">
        <f t="shared" si="26"/>
        <v>848220</v>
      </c>
      <c r="E37" s="25">
        <f t="shared" si="26"/>
        <v>861184</v>
      </c>
      <c r="F37" s="25">
        <f>F40</f>
        <v>890530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356100</v>
      </c>
      <c r="C38" s="23">
        <f t="shared" si="27"/>
        <v>356100</v>
      </c>
      <c r="D38" s="23">
        <f t="shared" si="27"/>
        <v>356100</v>
      </c>
      <c r="E38" s="23">
        <f t="shared" si="27"/>
        <v>337620</v>
      </c>
      <c r="F38" s="23">
        <f>F44</f>
        <v>287216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848220</v>
      </c>
      <c r="C40" s="18">
        <f t="shared" si="28"/>
        <v>848220</v>
      </c>
      <c r="D40" s="18">
        <f t="shared" si="28"/>
        <v>848220</v>
      </c>
      <c r="E40" s="18">
        <f t="shared" si="28"/>
        <v>861184</v>
      </c>
      <c r="F40" s="18">
        <f>SUM(F41:F42)</f>
        <v>890530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797220</v>
      </c>
      <c r="C41" s="25">
        <v>797220</v>
      </c>
      <c r="D41" s="25">
        <v>797220</v>
      </c>
      <c r="E41" s="25">
        <v>808241</v>
      </c>
      <c r="F41" s="25">
        <v>849696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51000</v>
      </c>
      <c r="C42" s="23">
        <v>51000</v>
      </c>
      <c r="D42" s="23">
        <v>51000</v>
      </c>
      <c r="E42" s="23">
        <v>52943</v>
      </c>
      <c r="F42" s="23">
        <v>40834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356100</v>
      </c>
      <c r="C44" s="18">
        <f t="shared" si="29"/>
        <v>356100</v>
      </c>
      <c r="D44" s="18">
        <f t="shared" si="29"/>
        <v>356100</v>
      </c>
      <c r="E44" s="18">
        <f t="shared" si="29"/>
        <v>337620</v>
      </c>
      <c r="F44" s="18">
        <f>SUM(F45:F75)</f>
        <v>287216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30060</v>
      </c>
      <c r="F48" s="23">
        <v>33000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100133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14160</v>
      </c>
      <c r="F61" s="23">
        <v>14800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7200</v>
      </c>
      <c r="C66" s="23">
        <v>7200</v>
      </c>
      <c r="D66" s="23">
        <v>7200</v>
      </c>
      <c r="E66" s="23">
        <v>7200</v>
      </c>
      <c r="F66" s="23">
        <v>7200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2400</v>
      </c>
      <c r="C67" s="23">
        <v>2400</v>
      </c>
      <c r="D67" s="23">
        <v>2400</v>
      </c>
      <c r="E67" s="23">
        <v>2475</v>
      </c>
      <c r="F67" s="23">
        <v>2350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136500</v>
      </c>
      <c r="C69" s="23">
        <v>136500</v>
      </c>
      <c r="D69" s="23">
        <v>136500</v>
      </c>
      <c r="E69" s="23">
        <v>130725</v>
      </c>
      <c r="F69" s="23">
        <v>129733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75600</v>
      </c>
      <c r="C73" s="23">
        <v>75600</v>
      </c>
      <c r="D73" s="23">
        <v>75600</v>
      </c>
      <c r="E73" s="23">
        <v>63000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55805</v>
      </c>
      <c r="C77" s="18">
        <f t="shared" si="31"/>
        <v>55805</v>
      </c>
      <c r="D77" s="18">
        <f t="shared" si="31"/>
        <v>55805</v>
      </c>
      <c r="E77" s="18">
        <f t="shared" si="31"/>
        <v>55805</v>
      </c>
      <c r="F77" s="18">
        <f>SUM(F78:F83)</f>
        <v>58482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55805</v>
      </c>
      <c r="C83" s="23">
        <v>55805</v>
      </c>
      <c r="D83" s="23">
        <v>55805</v>
      </c>
      <c r="E83" s="23">
        <v>55805</v>
      </c>
      <c r="F83" s="23">
        <v>58482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16000</v>
      </c>
      <c r="C85" s="18">
        <f t="shared" si="32"/>
        <v>16000</v>
      </c>
      <c r="D85" s="18">
        <f t="shared" si="32"/>
        <v>16000</v>
      </c>
      <c r="E85" s="18">
        <f t="shared" si="32"/>
        <v>20000</v>
      </c>
      <c r="F85" s="18">
        <f>SUM(F86:F91)</f>
        <v>14529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16000</v>
      </c>
      <c r="C86" s="25">
        <v>16000</v>
      </c>
      <c r="D86" s="25">
        <v>16000</v>
      </c>
      <c r="E86" s="25">
        <v>20000</v>
      </c>
      <c r="F86" s="25">
        <v>14529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24320</v>
      </c>
      <c r="C93" s="18">
        <f t="shared" si="33"/>
        <v>24320</v>
      </c>
      <c r="D93" s="18">
        <f t="shared" si="33"/>
        <v>17465</v>
      </c>
      <c r="E93" s="18">
        <f t="shared" si="33"/>
        <v>24320</v>
      </c>
      <c r="F93" s="18">
        <f>SUM(F94:F105)</f>
        <v>18548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8000</v>
      </c>
      <c r="E94" s="25">
        <v>15000</v>
      </c>
      <c r="F94" s="25">
        <v>10548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1000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5000</v>
      </c>
      <c r="C96" s="23">
        <v>5000</v>
      </c>
      <c r="D96" s="23">
        <v>5000</v>
      </c>
      <c r="E96" s="23">
        <v>5000</v>
      </c>
      <c r="F96" s="23">
        <v>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3000</v>
      </c>
      <c r="C98" s="23">
        <v>3000</v>
      </c>
      <c r="D98" s="23">
        <v>3145</v>
      </c>
      <c r="E98" s="23">
        <v>3000</v>
      </c>
      <c r="F98" s="23">
        <v>3000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2000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1320</v>
      </c>
      <c r="C101" s="23">
        <v>1320</v>
      </c>
      <c r="D101" s="23">
        <v>1320</v>
      </c>
      <c r="E101" s="23">
        <v>1320</v>
      </c>
      <c r="F101" s="23">
        <v>2000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322522</v>
      </c>
      <c r="C107" s="18">
        <f t="shared" si="34"/>
        <v>322522</v>
      </c>
      <c r="D107" s="18">
        <f t="shared" si="34"/>
        <v>302522</v>
      </c>
      <c r="E107" s="18">
        <f t="shared" si="34"/>
        <v>401850</v>
      </c>
      <c r="F107" s="18">
        <f>SUM(F108:F133)</f>
        <v>283114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53022</v>
      </c>
      <c r="C108" s="25">
        <v>53022</v>
      </c>
      <c r="D108" s="25">
        <v>53022</v>
      </c>
      <c r="E108" s="25">
        <v>53022</v>
      </c>
      <c r="F108" s="25">
        <v>50000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200000</v>
      </c>
      <c r="C109" s="23">
        <v>200000</v>
      </c>
      <c r="D109" s="23">
        <v>180000</v>
      </c>
      <c r="E109" s="23">
        <v>283828</v>
      </c>
      <c r="F109" s="23">
        <v>162276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57000</v>
      </c>
      <c r="C111" s="23">
        <v>57000</v>
      </c>
      <c r="D111" s="23">
        <v>57000</v>
      </c>
      <c r="E111" s="23">
        <v>57000</v>
      </c>
      <c r="F111" s="23">
        <v>57000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3000</v>
      </c>
      <c r="C118" s="23">
        <v>3000</v>
      </c>
      <c r="D118" s="23">
        <v>3000</v>
      </c>
      <c r="E118" s="23">
        <v>3000</v>
      </c>
      <c r="F118" s="23">
        <v>1500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>
      <c r="A120" s="8">
        <v>223013</v>
      </c>
      <c r="B120" s="23">
        <v>4500</v>
      </c>
      <c r="C120" s="23">
        <v>4500</v>
      </c>
      <c r="D120" s="23">
        <v>4500</v>
      </c>
      <c r="E120" s="23">
        <v>0</v>
      </c>
      <c r="F120" s="23">
        <v>7338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customHeight="1" thickBot="1">
      <c r="A121" s="8">
        <v>223014</v>
      </c>
      <c r="B121" s="23">
        <v>5000</v>
      </c>
      <c r="C121" s="23">
        <v>5000</v>
      </c>
      <c r="D121" s="23">
        <v>5000</v>
      </c>
      <c r="E121" s="23">
        <v>5000</v>
      </c>
      <c r="F121" s="23">
        <v>5000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100000</v>
      </c>
      <c r="C150" s="18">
        <f t="shared" si="38"/>
        <v>100000</v>
      </c>
      <c r="D150" s="18">
        <f t="shared" si="38"/>
        <v>100000</v>
      </c>
      <c r="E150" s="18">
        <f t="shared" si="38"/>
        <v>31000</v>
      </c>
      <c r="F150" s="18">
        <f>SUM(F151:F168)</f>
        <v>11500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100000</v>
      </c>
      <c r="C152" s="23">
        <v>100000</v>
      </c>
      <c r="D152" s="23">
        <v>100000</v>
      </c>
      <c r="E152" s="23">
        <v>31000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1500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330000</v>
      </c>
      <c r="C176" s="18">
        <f t="shared" si="40"/>
        <v>330000</v>
      </c>
      <c r="D176" s="18">
        <f t="shared" si="40"/>
        <v>330000</v>
      </c>
      <c r="E176" s="18">
        <f t="shared" si="40"/>
        <v>246000</v>
      </c>
      <c r="F176" s="18">
        <f>SUM(F177:F196)</f>
        <v>246000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216000</v>
      </c>
      <c r="F186" s="23">
        <v>216000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5000</v>
      </c>
      <c r="F225" s="18">
        <f>SUM(F226:F238)</f>
        <v>34261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1926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19185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4900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3074</v>
      </c>
      <c r="F233" s="23">
        <v>10176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2020-03-08T04:42:23Z</cp:lastPrinted>
  <dcterms:created xsi:type="dcterms:W3CDTF">2018-12-30T09:54:12Z</dcterms:created>
  <dcterms:modified xsi:type="dcterms:W3CDTF">2020-03-08T04:42:25Z</dcterms:modified>
</cp:coreProperties>
</file>