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F11" i="1"/>
  <c r="I254" i="1"/>
  <c r="B36" i="1"/>
  <c r="I37" i="1"/>
  <c r="I23" i="1"/>
  <c r="I3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<sst xmlns="http://schemas.openxmlformats.org/spreadsheetml/2006/main" count="245" uniqueCount="216">
  <si>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</si>
  <si>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</si>
  <si>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</si>
  <si>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</si>
  <si>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</si>
  <si>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</si>
  <si>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</si>
  <si>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</si>
  <si>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</si>
  <si>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</si>
  <si>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</si>
  <si>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</si>
  <si>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</si>
  <si>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</si>
  <si>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</si>
  <si>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</si>
  <si>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</si>
  <si>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</si>
  <si>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</si>
  <si>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</si>
  <si>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</si>
  <si>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</si>
  <si>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</si>
  <si>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</si>
  <si>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</si>
  <si>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</si>
  <si>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</si>
  <si>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</si>
  <si>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</si>
  <si>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</si>
  <si>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</si>
  <si>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</si>
  <si>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</si>
  <si>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</si>
  <si>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</si>
  <si>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</si>
  <si>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</si>
  <si>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</si>
  <si>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</si>
  <si>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</si>
  <si>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</si>
  <si>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</si>
  <si>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</si>
  <si>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</si>
  <si>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</si>
  <si>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</si>
  <si>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</si>
  <si>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</si>
  <si>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</si>
  <si>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</si>
  <si>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</si>
  <si>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</si>
  <si>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</si>
  <si>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</si>
  <si>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</si>
  <si>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</si>
  <si>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</si>
  <si>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</si>
  <si>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</si>
  <si>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</si>
  <si>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</si>
  <si>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</si>
  <si>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</si>
  <si>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</si>
  <si>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</si>
  <si>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</si>
  <si>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</si>
  <si>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</si>
  <si>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</si>
  <si>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</si>
  <si>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</si>
  <si>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</si>
  <si>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</si>
  <si>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</si>
  <si>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</si>
  <si>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</si>
  <si>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</si>
  <si>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</si>
  <si>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</si>
  <si>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</si>
  <si>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</si>
  <si>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</si>
  <si>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</si>
  <si>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</si>
  <si>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</si>
  <si>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</si>
  <si>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</si>
  <si>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</si>
  <si>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</si>
  <si>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</si>
  <si>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</si>
  <si>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</si>
  <si>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</si>
  <si>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</si>
  <si>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</si>
  <si>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</si>
  <si>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</si>
  <si>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</si>
  <si>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</si>
  <si>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</si>
  <si>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</si>
  <si>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</si>
  <si>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</si>
  <si>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</si>
  <si>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</si>
  <si>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</si>
  <si>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</si>
  <si>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</si>
  <si>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</si>
  <si>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</si>
  <si>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</si>
  <si>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</si>
  <si>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</si>
  <si>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</si>
  <si>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</si>
  <si>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</si>
  <si>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</si>
  <si>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</si>
  <si>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</si>
  <si>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</si>
  <si>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</si>
  <si>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</si>
  <si>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</si>
  <si>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</si>
  <si>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</si>
  <si>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</si>
  <si>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</si>
  <si>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</si>
  <si>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</si>
  <si>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</si>
  <si>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</si>
  <si>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</si>
  <si>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</si>
  <si>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</si>
  <si>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</si>
  <si>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</si>
  <si>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</si>
  <si>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</si>
  <si>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</si>
  <si>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</si>
  <si>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</si>
  <si>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</si>
  <si>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</si>
  <si>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</si>
  <si>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</si>
  <si>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</si>
  <si>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</si>
  <si>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</si>
  <si>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</si>
  <si>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</si>
  <si>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</si>
  <si>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</si>
  <si>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</si>
  <si>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</si>
  <si>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</si>
  <si>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</si>
  <si>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</si>
  <si>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</si>
  <si>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</si>
  <si>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</si>
  <si>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</si>
  <si>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</si>
  <si>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</si>
  <si>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</si>
  <si>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</si>
  <si>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</si>
  <si>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</si>
  <si>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</si>
  <si>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</si>
  <si>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</si>
  <si>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</si>
  <si>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</si>
  <si>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</si>
  <si>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</si>
  <si>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</si>
  <si>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</si>
  <si>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</si>
  <si>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</si>
  <si>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</si>
  <si>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</si>
  <si>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</si>
  <si>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</si>
  <si>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</si>
  <si>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</si>
  <si>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</si>
  <si>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</si>
  <si>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</si>
  <si>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</si>
  <si>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</si>
  <si>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</si>
  <si>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</si>
  <si>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</si>
  <si>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</si>
  <si>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</si>
  <si>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</si>
  <si>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</si>
  <si>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</si>
  <si>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</si>
  <si>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</si>
  <si>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</si>
  <si>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</si>
  <si>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</si>
  <si>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</si>
  <si>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</si>
  <si>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</si>
  <si>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</si>
  <si>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</si>
  <si>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</si>
  <si>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</si>
  <si>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</si>
  <si>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</si>
  <si>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</si>
  <si>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ޖަރުމަނުވިލާތުގައި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</si>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</sst>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1519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11755317</v>
      </c>
      <c r="C9" s="15">
        <f t="shared" si="0"/>
        <v>11755317</v>
      </c>
      <c r="D9" s="15">
        <f t="shared" si="0"/>
        <v>11755317</v>
      </c>
      <c r="E9" s="15">
        <f t="shared" si="0"/>
        <v>8297470</v>
      </c>
      <c r="F9" s="15">
        <f>F13</f>
        <v>11645138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23130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11755317</v>
      </c>
      <c r="C11" s="18">
        <f t="shared" si="3"/>
        <v>11755317</v>
      </c>
      <c r="D11" s="18">
        <f t="shared" si="3"/>
        <v>11778447</v>
      </c>
      <c r="E11" s="18">
        <f t="shared" si="3"/>
        <v>8297470</v>
      </c>
      <c r="F11" s="18">
        <f>SUM(F9:F10)</f>
        <v>11645138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11755317</v>
      </c>
      <c r="C13" s="18">
        <f t="shared" si="4"/>
        <v>11755317</v>
      </c>
      <c r="D13" s="18">
        <f t="shared" si="4"/>
        <v>11755317</v>
      </c>
      <c r="E13" s="18">
        <f t="shared" si="4"/>
        <v>8297470</v>
      </c>
      <c r="F13" s="18">
        <f>SUM(F14:F24)</f>
        <v>11645138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9435305</v>
      </c>
      <c r="C14" s="22">
        <f t="shared" si="5"/>
        <v>9435305</v>
      </c>
      <c r="D14" s="22">
        <f t="shared" si="5"/>
        <v>9435305</v>
      </c>
      <c r="E14" s="22">
        <f t="shared" si="5"/>
        <v>6252141</v>
      </c>
      <c r="F14" s="22">
        <f>F36</f>
        <v>9201685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15120</v>
      </c>
      <c r="C15" s="23">
        <f t="shared" si="6"/>
        <v>15120</v>
      </c>
      <c r="D15" s="23">
        <f t="shared" si="6"/>
        <v>15120</v>
      </c>
      <c r="E15" s="23">
        <f t="shared" si="6"/>
        <v>15120</v>
      </c>
      <c r="F15" s="23">
        <f>F77</f>
        <v>15120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256000</v>
      </c>
      <c r="C16" s="23">
        <f t="shared" si="7"/>
        <v>256000</v>
      </c>
      <c r="D16" s="23">
        <f t="shared" si="7"/>
        <v>256000</v>
      </c>
      <c r="E16" s="23">
        <f t="shared" si="7"/>
        <v>105890</v>
      </c>
      <c r="F16" s="23">
        <f>F85</f>
        <v>27694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43640</v>
      </c>
      <c r="C17" s="23">
        <f t="shared" si="8"/>
        <v>43640</v>
      </c>
      <c r="D17" s="23">
        <f t="shared" si="8"/>
        <v>43640</v>
      </c>
      <c r="E17" s="23">
        <f t="shared" si="8"/>
        <v>119900</v>
      </c>
      <c r="F17" s="23">
        <f>F93</f>
        <v>101650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2005252</v>
      </c>
      <c r="C18" s="23">
        <f t="shared" si="9"/>
        <v>2005252</v>
      </c>
      <c r="D18" s="23">
        <f t="shared" si="9"/>
        <v>2005252</v>
      </c>
      <c r="E18" s="23">
        <f t="shared" si="9"/>
        <v>1746669</v>
      </c>
      <c r="F18" s="23">
        <f>F107</f>
        <v>2202282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57750</v>
      </c>
      <c r="F21" s="23">
        <f>F150</f>
        <v>96707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23130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23130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9435305</v>
      </c>
      <c r="C36" s="18">
        <f t="shared" si="25"/>
        <v>9435305</v>
      </c>
      <c r="D36" s="18">
        <f t="shared" si="25"/>
        <v>9435305</v>
      </c>
      <c r="E36" s="18">
        <f t="shared" si="25"/>
        <v>6252141</v>
      </c>
      <c r="F36" s="18">
        <f>SUM(F37:F38)</f>
        <v>9201685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2300556</v>
      </c>
      <c r="C37" s="25">
        <f t="shared" si="26"/>
        <v>2300556</v>
      </c>
      <c r="D37" s="25">
        <f t="shared" si="26"/>
        <v>2300556</v>
      </c>
      <c r="E37" s="25">
        <f t="shared" si="26"/>
        <v>1280312</v>
      </c>
      <c r="F37" s="25">
        <f>F40</f>
        <v>1603120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7134749</v>
      </c>
      <c r="C38" s="23">
        <f t="shared" si="27"/>
        <v>7134749</v>
      </c>
      <c r="D38" s="23">
        <f t="shared" si="27"/>
        <v>7134749</v>
      </c>
      <c r="E38" s="23">
        <f t="shared" si="27"/>
        <v>4971829</v>
      </c>
      <c r="F38" s="23">
        <f>F44</f>
        <v>7598565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2300556</v>
      </c>
      <c r="C40" s="18">
        <f t="shared" si="28"/>
        <v>2300556</v>
      </c>
      <c r="D40" s="18">
        <f t="shared" si="28"/>
        <v>2300556</v>
      </c>
      <c r="E40" s="18">
        <f t="shared" si="28"/>
        <v>1280312</v>
      </c>
      <c r="F40" s="18">
        <f>SUM(F41:F42)</f>
        <v>1603120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2068542</v>
      </c>
      <c r="C41" s="25">
        <v>2068542</v>
      </c>
      <c r="D41" s="25">
        <v>2068542</v>
      </c>
      <c r="E41" s="25">
        <v>964462</v>
      </c>
      <c r="F41" s="25">
        <v>1532944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232014</v>
      </c>
      <c r="C42" s="23">
        <v>232014</v>
      </c>
      <c r="D42" s="23">
        <v>232014</v>
      </c>
      <c r="E42" s="23">
        <v>315850</v>
      </c>
      <c r="F42" s="23">
        <v>70176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7134749</v>
      </c>
      <c r="C44" s="18">
        <f t="shared" si="29"/>
        <v>7134749</v>
      </c>
      <c r="D44" s="18">
        <f t="shared" si="29"/>
        <v>7134749</v>
      </c>
      <c r="E44" s="18">
        <f t="shared" si="29"/>
        <v>4971829</v>
      </c>
      <c r="F44" s="18">
        <f>SUM(F45:F75)</f>
        <v>7598565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</v>
      </c>
      <c r="C48" s="23">
        <v>3000</v>
      </c>
      <c r="D48" s="23">
        <v>3000</v>
      </c>
      <c r="E48" s="23">
        <v>3000</v>
      </c>
      <c r="F48" s="23">
        <v>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516078</v>
      </c>
      <c r="C51" s="23">
        <v>516078</v>
      </c>
      <c r="D51" s="23">
        <v>516078</v>
      </c>
      <c r="E51" s="23">
        <v>386565</v>
      </c>
      <c r="F51" s="23">
        <v>521049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317481</v>
      </c>
      <c r="C55" s="23">
        <v>317481</v>
      </c>
      <c r="D55" s="23">
        <v>317481</v>
      </c>
      <c r="E55" s="23">
        <v>221767</v>
      </c>
      <c r="F55" s="23">
        <v>372845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5121541</v>
      </c>
      <c r="C56" s="23">
        <v>5121541</v>
      </c>
      <c r="D56" s="23">
        <v>5121541</v>
      </c>
      <c r="E56" s="23">
        <v>3448170</v>
      </c>
      <c r="F56" s="23">
        <v>5144174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0</v>
      </c>
      <c r="C60" s="23">
        <v>0</v>
      </c>
      <c r="D60" s="23">
        <v>0</v>
      </c>
      <c r="E60" s="23">
        <v>6695</v>
      </c>
      <c r="F60" s="23">
        <v>8991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10709</v>
      </c>
      <c r="C66" s="23">
        <v>10709</v>
      </c>
      <c r="D66" s="23">
        <v>10709</v>
      </c>
      <c r="E66" s="23">
        <v>32286</v>
      </c>
      <c r="F66" s="23">
        <v>43198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1165940</v>
      </c>
      <c r="C75" s="23">
        <v>1165940</v>
      </c>
      <c r="D75" s="23">
        <v>1165940</v>
      </c>
      <c r="E75" s="23">
        <v>873346</v>
      </c>
      <c r="F75" s="23">
        <v>1505308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15120</v>
      </c>
      <c r="C77" s="18">
        <f t="shared" si="31"/>
        <v>15120</v>
      </c>
      <c r="D77" s="18">
        <f t="shared" si="31"/>
        <v>15120</v>
      </c>
      <c r="E77" s="18">
        <f t="shared" si="31"/>
        <v>15120</v>
      </c>
      <c r="F77" s="18">
        <f>SUM(F78:F83)</f>
        <v>15120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15120</v>
      </c>
      <c r="C83" s="23">
        <v>15120</v>
      </c>
      <c r="D83" s="23">
        <v>15120</v>
      </c>
      <c r="E83" s="23">
        <v>15120</v>
      </c>
      <c r="F83" s="23">
        <v>15120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256000</v>
      </c>
      <c r="C85" s="18">
        <f t="shared" si="32"/>
        <v>256000</v>
      </c>
      <c r="D85" s="18">
        <f t="shared" si="32"/>
        <v>256000</v>
      </c>
      <c r="E85" s="18">
        <f t="shared" si="32"/>
        <v>105890</v>
      </c>
      <c r="F85" s="18">
        <f>SUM(F86:F91)</f>
        <v>27694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106000</v>
      </c>
      <c r="C87" s="23">
        <v>106000</v>
      </c>
      <c r="D87" s="23">
        <v>106000</v>
      </c>
      <c r="E87" s="23">
        <v>105890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150000</v>
      </c>
      <c r="C89" s="23">
        <v>150000</v>
      </c>
      <c r="D89" s="23">
        <v>150000</v>
      </c>
      <c r="E89" s="23">
        <v>0</v>
      </c>
      <c r="F89" s="23">
        <v>27694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43640</v>
      </c>
      <c r="C93" s="18">
        <f t="shared" si="33"/>
        <v>43640</v>
      </c>
      <c r="D93" s="18">
        <f t="shared" si="33"/>
        <v>43640</v>
      </c>
      <c r="E93" s="18">
        <f t="shared" si="33"/>
        <v>119900</v>
      </c>
      <c r="F93" s="18">
        <f>SUM(F94:F105)</f>
        <v>101650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10640</v>
      </c>
      <c r="C94" s="25">
        <v>10640</v>
      </c>
      <c r="D94" s="25">
        <v>10640</v>
      </c>
      <c r="E94" s="25">
        <v>18015</v>
      </c>
      <c r="F94" s="25">
        <v>29911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</v>
      </c>
      <c r="C95" s="23">
        <v>1000</v>
      </c>
      <c r="D95" s="23">
        <v>1000</v>
      </c>
      <c r="E95" s="23">
        <v>10355</v>
      </c>
      <c r="F95" s="23">
        <v>4976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30000</v>
      </c>
      <c r="C96" s="23">
        <v>30000</v>
      </c>
      <c r="D96" s="23">
        <v>30000</v>
      </c>
      <c r="E96" s="23">
        <v>84245</v>
      </c>
      <c r="F96" s="23">
        <v>49857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</v>
      </c>
      <c r="C98" s="23">
        <v>500</v>
      </c>
      <c r="D98" s="23">
        <v>500</v>
      </c>
      <c r="E98" s="23">
        <v>505</v>
      </c>
      <c r="F98" s="23">
        <v>1987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1460</v>
      </c>
      <c r="F99" s="23">
        <v>4976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3750</v>
      </c>
      <c r="F102" s="23">
        <v>4967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1275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295</v>
      </c>
      <c r="F105" s="23">
        <v>4976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2005252</v>
      </c>
      <c r="C107" s="18">
        <f t="shared" si="34"/>
        <v>2005252</v>
      </c>
      <c r="D107" s="18">
        <f t="shared" si="34"/>
        <v>2005252</v>
      </c>
      <c r="E107" s="18">
        <f t="shared" si="34"/>
        <v>1746669</v>
      </c>
      <c r="F107" s="18">
        <f>SUM(F108:F133)</f>
        <v>2202282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70000</v>
      </c>
      <c r="C108" s="25">
        <v>70000</v>
      </c>
      <c r="D108" s="25">
        <v>70000</v>
      </c>
      <c r="E108" s="25">
        <v>73641</v>
      </c>
      <c r="F108" s="25">
        <v>69793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75000</v>
      </c>
      <c r="C109" s="23">
        <v>75000</v>
      </c>
      <c r="D109" s="23">
        <v>75000</v>
      </c>
      <c r="E109" s="23">
        <v>75000</v>
      </c>
      <c r="F109" s="23">
        <v>124653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3750</v>
      </c>
      <c r="C110" s="23">
        <v>3750</v>
      </c>
      <c r="D110" s="23">
        <v>3750</v>
      </c>
      <c r="E110" s="23">
        <v>62918</v>
      </c>
      <c r="F110" s="23">
        <v>4976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9180</v>
      </c>
      <c r="C111" s="23">
        <v>9180</v>
      </c>
      <c r="D111" s="23">
        <v>9180</v>
      </c>
      <c r="E111" s="23">
        <v>15000</v>
      </c>
      <c r="F111" s="23">
        <v>14962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1300000</v>
      </c>
      <c r="C112" s="23">
        <v>1300000</v>
      </c>
      <c r="D112" s="23">
        <v>1300000</v>
      </c>
      <c r="E112" s="23">
        <v>1296349</v>
      </c>
      <c r="F112" s="23">
        <v>1726547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28835</v>
      </c>
      <c r="F116" s="23">
        <v>14962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152000</v>
      </c>
      <c r="C118" s="23">
        <v>152000</v>
      </c>
      <c r="D118" s="23">
        <v>152000</v>
      </c>
      <c r="E118" s="23">
        <v>26500</v>
      </c>
      <c r="F118" s="23">
        <v>34926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257032</v>
      </c>
      <c r="C119" s="23">
        <v>257032</v>
      </c>
      <c r="D119" s="23">
        <v>257032</v>
      </c>
      <c r="E119" s="23">
        <v>4550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6840</v>
      </c>
      <c r="C123" s="23">
        <v>6840</v>
      </c>
      <c r="D123" s="23">
        <v>6840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6800</v>
      </c>
      <c r="C131" s="23">
        <v>6800</v>
      </c>
      <c r="D131" s="23">
        <v>6800</v>
      </c>
      <c r="E131" s="23">
        <v>62491</v>
      </c>
      <c r="F131" s="23">
        <v>86810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44650</v>
      </c>
      <c r="C132" s="23">
        <v>44650</v>
      </c>
      <c r="D132" s="23">
        <v>44650</v>
      </c>
      <c r="E132" s="23">
        <v>75000</v>
      </c>
      <c r="F132" s="23">
        <v>124653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75000</v>
      </c>
      <c r="C133" s="23">
        <v>75000</v>
      </c>
      <c r="D133" s="23">
        <v>75000</v>
      </c>
      <c r="E133" s="23">
        <v>26385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57750</v>
      </c>
      <c r="F150" s="18">
        <f>SUM(F151:F168)</f>
        <v>96707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43700</v>
      </c>
      <c r="F152" s="23">
        <v>76771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14050</v>
      </c>
      <c r="F166" s="23">
        <v>19936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23130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23130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2020-03-04T06:31:14Z</cp:lastPrinted>
  <dcterms:created xsi:type="dcterms:W3CDTF">2018-12-30T09:54:12Z</dcterms:created>
  <dcterms:modified xsi:type="dcterms:W3CDTF">2020-03-04T06:31:17Z</dcterms:modified>
</cp:coreProperties>
</file>