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176" i="1"/>
  <c r="I225" i="1"/>
  <c r="I34" i="1"/>
  <c r="B36" i="1"/>
  <c r="I37" i="1"/>
  <c r="I23" i="1"/>
  <c r="I31" i="1"/>
  <c r="F26" i="1"/>
  <c r="F10" i="1" s="1"/>
  <c r="F11" i="1" s="1"/>
  <c r="B26" i="1"/>
  <c r="E26" i="1"/>
  <c r="E10" i="1" s="1"/>
  <c r="E11" i="1" s="1"/>
  <c r="C11" i="1"/>
  <c r="D11" i="1"/>
  <c r="B14" i="1" l="1"/>
  <c r="I36" i="1"/>
  <c r="B10" i="1"/>
  <c r="I10" i="1" s="1"/>
  <c r="I2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<sst xmlns="http://schemas.openxmlformats.org/spreadsheetml/2006/main" count="245" uniqueCount="216">
  <si>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</si>
  <si>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</si>
  <si>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</si>
  <si>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</si>
  <si>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</si>
  <si>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</si>
  <si>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</si>
  <si>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</si>
  <si>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</si>
  <si>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</si>
  <si>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</si>
  <si>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</si>
  <si>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</si>
  <si>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</si>
  <si>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</si>
  <si>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</si>
  <si>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</si>
  <si>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</si>
  <si>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</si>
  <si>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</si>
  <si>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</si>
  <si>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</si>
  <si>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</si>
  <si>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</si>
  <si>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</si>
  <si>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</si>
  <si>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</si>
  <si>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</si>
  <si>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</si>
  <si>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</si>
  <si>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</si>
  <si>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</si>
  <si>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</si>
  <si>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</si>
  <si>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</si>
  <si>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</si>
  <si>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</si>
  <si>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</si>
  <si>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</si>
  <si>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</si>
  <si>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</si>
  <si>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</si>
  <si>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</si>
  <si>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</si>
  <si>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</si>
  <si>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</si>
  <si>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</si>
  <si>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</si>
  <si>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</si>
  <si>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</si>
  <si>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</si>
  <si>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</si>
  <si>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</si>
  <si>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</si>
  <si>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</si>
  <si>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</si>
  <si>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</si>
  <si>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</si>
  <si>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</si>
  <si>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</si>
  <si>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</si>
  <si>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</si>
  <si>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</si>
  <si>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</si>
  <si>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</si>
  <si>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</si>
  <si>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</si>
  <si>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</si>
  <si>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</si>
  <si>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</si>
  <si>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</si>
  <si>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</si>
  <si>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</si>
  <si>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</si>
  <si>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</si>
  <si>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</si>
  <si>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</si>
  <si>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</si>
  <si>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</si>
  <si>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</si>
  <si>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</si>
  <si>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</si>
  <si>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</si>
  <si>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</si>
  <si>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</si>
  <si>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</si>
  <si>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</si>
  <si>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</si>
  <si>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</si>
  <si>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</si>
  <si>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</si>
  <si>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</si>
  <si>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</si>
  <si>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</si>
  <si>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</si>
  <si>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</si>
  <si>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</si>
  <si>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</si>
  <si>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</si>
  <si>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</si>
  <si>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</si>
  <si>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</si>
  <si>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</si>
  <si>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</si>
  <si>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</si>
  <si>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</si>
  <si>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</si>
  <si>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</si>
  <si>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</si>
  <si>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</si>
  <si>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</si>
  <si>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</si>
  <si>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</si>
  <si>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</si>
  <si>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</si>
  <si>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</si>
  <si>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</si>
  <si>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</si>
  <si>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</si>
  <si>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</si>
  <si>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</si>
  <si>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</si>
  <si>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</si>
  <si>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</si>
  <si>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</si>
  <si>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</si>
  <si>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</si>
  <si>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</si>
  <si>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</si>
  <si>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</si>
  <si>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</si>
  <si>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</si>
  <si>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</si>
  <si>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</si>
  <si>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</si>
  <si>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</si>
  <si>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</si>
  <si>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</si>
  <si>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</si>
  <si>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</si>
  <si>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</si>
  <si>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</si>
  <si>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</si>
  <si>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</si>
  <si>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</si>
  <si>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</si>
  <si>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</si>
  <si>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</si>
  <si>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</si>
  <si>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</si>
  <si>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</si>
  <si>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</si>
  <si>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</si>
  <si>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</si>
  <si>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</si>
  <si>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</si>
  <si>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</si>
  <si>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</si>
  <si>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</si>
  <si>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</si>
  <si>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</si>
  <si>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</si>
  <si>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</si>
  <si>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</si>
  <si>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</si>
  <si>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</si>
  <si>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</si>
  <si>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</si>
  <si>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</si>
  <si>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</si>
  <si>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</si>
  <si>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</si>
  <si>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</si>
  <si>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</si>
  <si>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</si>
  <si>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</si>
  <si>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</si>
  <si>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</si>
  <si>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</si>
  <si>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</si>
  <si>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</si>
  <si>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</si>
  <si>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</si>
  <si>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</si>
  <si>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</si>
  <si>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</si>
  <si>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</si>
  <si>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</si>
  <si>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</si>
  <si>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</si>
  <si>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</si>
  <si>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</si>
  <si>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</si>
  <si>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</si>
  <si>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</si>
  <si>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</si>
  <si>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</si>
  <si>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</si>
  <si>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</si>
  <si>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</si>
  <si>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</si>
  <si>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</si>
  <si>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</si>
  <si>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</si>
  <si>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</si>
  <si>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</si>
  <si>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</si>
  <si>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</si>
  <si>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</si>
  <si>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</si>
  <si>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</si>
  <si>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</si>
  <si>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ފެންފުށީ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</si>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</sst>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1400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2394565</v>
      </c>
      <c r="C9" s="15">
        <f t="shared" si="0"/>
        <v>2334365</v>
      </c>
      <c r="D9" s="15">
        <f t="shared" si="0"/>
        <v>2384878</v>
      </c>
      <c r="E9" s="15">
        <f t="shared" si="0"/>
        <v>2376054</v>
      </c>
      <c r="F9" s="15">
        <f>F13</f>
        <v>2574297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39800</v>
      </c>
      <c r="C10" s="16">
        <f t="shared" si="2"/>
        <v>0</v>
      </c>
      <c r="D10" s="16">
        <f t="shared" si="2"/>
        <v>195122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2434365</v>
      </c>
      <c r="C11" s="18">
        <f t="shared" si="3"/>
        <v>2334365</v>
      </c>
      <c r="D11" s="18">
        <f t="shared" si="3"/>
        <v>2580000</v>
      </c>
      <c r="E11" s="18">
        <f t="shared" si="3"/>
        <v>2376054</v>
      </c>
      <c r="F11" s="18">
        <f>SUM(F9:F10)</f>
        <v>2574297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2394565</v>
      </c>
      <c r="C13" s="18">
        <f t="shared" si="4"/>
        <v>2334365</v>
      </c>
      <c r="D13" s="18">
        <f t="shared" si="4"/>
        <v>2384878</v>
      </c>
      <c r="E13" s="18">
        <f t="shared" si="4"/>
        <v>2376054</v>
      </c>
      <c r="F13" s="18">
        <f>SUM(F14:F24)</f>
        <v>2574297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1285872</v>
      </c>
      <c r="C14" s="22">
        <f t="shared" si="5"/>
        <v>1285872</v>
      </c>
      <c r="D14" s="22">
        <f t="shared" si="5"/>
        <v>1285872</v>
      </c>
      <c r="E14" s="22">
        <f t="shared" si="5"/>
        <v>1350372</v>
      </c>
      <c r="F14" s="22">
        <f>F36</f>
        <v>1663194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57506</v>
      </c>
      <c r="C15" s="23">
        <f t="shared" si="6"/>
        <v>57506</v>
      </c>
      <c r="D15" s="23">
        <f t="shared" si="6"/>
        <v>57506</v>
      </c>
      <c r="E15" s="23">
        <f t="shared" si="6"/>
        <v>58524</v>
      </c>
      <c r="F15" s="23">
        <f>F77</f>
        <v>68103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32500</v>
      </c>
      <c r="C17" s="23">
        <f t="shared" si="8"/>
        <v>32500</v>
      </c>
      <c r="D17" s="23">
        <f t="shared" si="8"/>
        <v>47500</v>
      </c>
      <c r="E17" s="23">
        <f t="shared" si="8"/>
        <v>44776</v>
      </c>
      <c r="F17" s="23">
        <f>F93</f>
        <v>49000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534000</v>
      </c>
      <c r="C18" s="23">
        <f t="shared" si="9"/>
        <v>534000</v>
      </c>
      <c r="D18" s="23">
        <f t="shared" si="9"/>
        <v>534000</v>
      </c>
      <c r="E18" s="23">
        <f t="shared" si="9"/>
        <v>533000</v>
      </c>
      <c r="F18" s="23">
        <f>F107</f>
        <v>504000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84687</v>
      </c>
      <c r="C21" s="23">
        <f t="shared" si="12"/>
        <v>24487</v>
      </c>
      <c r="D21" s="23">
        <f t="shared" si="12"/>
        <v>60000</v>
      </c>
      <c r="E21" s="23">
        <f t="shared" si="12"/>
        <v>14382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380000</v>
      </c>
      <c r="C23" s="23">
        <f t="shared" si="14"/>
        <v>380000</v>
      </c>
      <c r="D23" s="23">
        <f t="shared" si="14"/>
        <v>380000</v>
      </c>
      <c r="E23" s="23">
        <f t="shared" si="14"/>
        <v>365000</v>
      </c>
      <c r="F23" s="23">
        <f>F176</f>
        <v>280000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39800</v>
      </c>
      <c r="C26" s="18">
        <f t="shared" si="16"/>
        <v>0</v>
      </c>
      <c r="D26" s="18">
        <f t="shared" si="16"/>
        <v>195122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39800</v>
      </c>
      <c r="C31" s="23">
        <f t="shared" si="21"/>
        <v>0</v>
      </c>
      <c r="D31" s="23">
        <f t="shared" si="21"/>
        <v>195122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1285872</v>
      </c>
      <c r="C36" s="18">
        <f t="shared" si="25"/>
        <v>1285872</v>
      </c>
      <c r="D36" s="18">
        <f t="shared" si="25"/>
        <v>1285872</v>
      </c>
      <c r="E36" s="18">
        <f t="shared" si="25"/>
        <v>1350372</v>
      </c>
      <c r="F36" s="18">
        <f>SUM(F37:F38)</f>
        <v>1663194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903672</v>
      </c>
      <c r="C37" s="25">
        <f t="shared" si="26"/>
        <v>903672</v>
      </c>
      <c r="D37" s="25">
        <f t="shared" si="26"/>
        <v>903672</v>
      </c>
      <c r="E37" s="25">
        <f t="shared" si="26"/>
        <v>909466</v>
      </c>
      <c r="F37" s="25">
        <f>F40</f>
        <v>1074244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382200</v>
      </c>
      <c r="C38" s="23">
        <f t="shared" si="27"/>
        <v>382200</v>
      </c>
      <c r="D38" s="23">
        <f t="shared" si="27"/>
        <v>382200</v>
      </c>
      <c r="E38" s="23">
        <f t="shared" si="27"/>
        <v>440906</v>
      </c>
      <c r="F38" s="23">
        <f>F44</f>
        <v>588950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903672</v>
      </c>
      <c r="C40" s="18">
        <f t="shared" si="28"/>
        <v>903672</v>
      </c>
      <c r="D40" s="18">
        <f t="shared" si="28"/>
        <v>903672</v>
      </c>
      <c r="E40" s="18">
        <f t="shared" si="28"/>
        <v>909466</v>
      </c>
      <c r="F40" s="18">
        <f>SUM(F41:F42)</f>
        <v>1074244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821520</v>
      </c>
      <c r="C41" s="25">
        <v>821520</v>
      </c>
      <c r="D41" s="25">
        <v>821520</v>
      </c>
      <c r="E41" s="25">
        <v>836059</v>
      </c>
      <c r="F41" s="25">
        <v>1005966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82152</v>
      </c>
      <c r="C42" s="23">
        <v>82152</v>
      </c>
      <c r="D42" s="23">
        <v>82152</v>
      </c>
      <c r="E42" s="23">
        <v>73407</v>
      </c>
      <c r="F42" s="23">
        <v>68278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382200</v>
      </c>
      <c r="C44" s="18">
        <f t="shared" si="29"/>
        <v>382200</v>
      </c>
      <c r="D44" s="18">
        <f t="shared" si="29"/>
        <v>382200</v>
      </c>
      <c r="E44" s="18">
        <f t="shared" si="29"/>
        <v>440906</v>
      </c>
      <c r="F44" s="18">
        <f>SUM(F45:F75)</f>
        <v>588950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82260</v>
      </c>
      <c r="F52" s="23">
        <v>186300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13380</v>
      </c>
      <c r="F61" s="23">
        <v>64050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10388</v>
      </c>
      <c r="F67" s="23">
        <v>11250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141678</v>
      </c>
      <c r="F69" s="23">
        <v>169483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82800</v>
      </c>
      <c r="C73" s="23">
        <v>82800</v>
      </c>
      <c r="D73" s="23">
        <v>82800</v>
      </c>
      <c r="E73" s="23">
        <v>9286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53714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57506</v>
      </c>
      <c r="C77" s="18">
        <f t="shared" si="31"/>
        <v>57506</v>
      </c>
      <c r="D77" s="18">
        <f t="shared" si="31"/>
        <v>57506</v>
      </c>
      <c r="E77" s="18">
        <f t="shared" si="31"/>
        <v>58524</v>
      </c>
      <c r="F77" s="18">
        <f>SUM(F78:F83)</f>
        <v>68103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57506</v>
      </c>
      <c r="C83" s="23">
        <v>57506</v>
      </c>
      <c r="D83" s="23">
        <v>57506</v>
      </c>
      <c r="E83" s="23">
        <v>58524</v>
      </c>
      <c r="F83" s="23">
        <v>68103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32500</v>
      </c>
      <c r="C93" s="18">
        <f t="shared" si="33"/>
        <v>32500</v>
      </c>
      <c r="D93" s="18">
        <f t="shared" si="33"/>
        <v>47500</v>
      </c>
      <c r="E93" s="18">
        <f t="shared" si="33"/>
        <v>44776</v>
      </c>
      <c r="F93" s="18">
        <f>SUM(F94:F105)</f>
        <v>49000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11000</v>
      </c>
      <c r="C95" s="23">
        <v>11000</v>
      </c>
      <c r="D95" s="23">
        <v>11000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15000</v>
      </c>
      <c r="E96" s="23">
        <v>15000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2000</v>
      </c>
      <c r="C101" s="23">
        <v>2000</v>
      </c>
      <c r="D101" s="23">
        <v>2000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534000</v>
      </c>
      <c r="C107" s="18">
        <f t="shared" si="34"/>
        <v>534000</v>
      </c>
      <c r="D107" s="18">
        <f t="shared" si="34"/>
        <v>534000</v>
      </c>
      <c r="E107" s="18">
        <f t="shared" si="34"/>
        <v>533000</v>
      </c>
      <c r="F107" s="18">
        <f>SUM(F108:F133)</f>
        <v>504000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75000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320000</v>
      </c>
      <c r="C109" s="23">
        <v>320000</v>
      </c>
      <c r="D109" s="23">
        <v>320000</v>
      </c>
      <c r="E109" s="23">
        <v>300000</v>
      </c>
      <c r="F109" s="23">
        <v>300000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24000</v>
      </c>
      <c r="C111" s="23">
        <v>24000</v>
      </c>
      <c r="D111" s="23">
        <v>24000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120000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5000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3000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10000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84687</v>
      </c>
      <c r="C150" s="18">
        <f t="shared" si="38"/>
        <v>24487</v>
      </c>
      <c r="D150" s="18">
        <f t="shared" si="38"/>
        <v>60000</v>
      </c>
      <c r="E150" s="18">
        <f t="shared" si="38"/>
        <v>14382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84687</v>
      </c>
      <c r="C152" s="23">
        <v>24487</v>
      </c>
      <c r="D152" s="23">
        <v>60000</v>
      </c>
      <c r="E152" s="23">
        <v>14382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380000</v>
      </c>
      <c r="C176" s="18">
        <f t="shared" si="40"/>
        <v>380000</v>
      </c>
      <c r="D176" s="18">
        <f t="shared" si="40"/>
        <v>380000</v>
      </c>
      <c r="E176" s="18">
        <f t="shared" si="40"/>
        <v>365000</v>
      </c>
      <c r="F176" s="18">
        <f>SUM(F177:F196)</f>
        <v>280000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350000</v>
      </c>
      <c r="C186" s="23">
        <v>350000</v>
      </c>
      <c r="D186" s="23">
        <v>350000</v>
      </c>
      <c r="E186" s="23">
        <v>350000</v>
      </c>
      <c r="F186" s="23">
        <v>250000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39800</v>
      </c>
      <c r="C225" s="18">
        <f t="shared" si="47"/>
        <v>0</v>
      </c>
      <c r="D225" s="18">
        <f t="shared" si="47"/>
        <v>195122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4800</v>
      </c>
      <c r="C226" s="25">
        <v>0</v>
      </c>
      <c r="D226" s="25">
        <v>105061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90061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35000</v>
      </c>
      <c r="C233" s="23">
        <v>0</v>
      </c>
      <c r="D233" s="23">
        <v>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2020-03-08T04:29:46Z</cp:lastPrinted>
  <dcterms:created xsi:type="dcterms:W3CDTF">2018-12-30T09:54:12Z</dcterms:created>
  <dcterms:modified xsi:type="dcterms:W3CDTF">2020-03-08T04:29:49Z</dcterms:modified>
</cp:coreProperties>
</file>