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<sst xmlns="http://schemas.openxmlformats.org/spreadsheetml/2006/main" count="245" uniqueCount="216">
  <si>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</si>
  <si>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</si>
  <si>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</si>
  <si>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</si>
  <si>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</si>
  <si>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</si>
  <si>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</si>
  <si>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</si>
  <si>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</si>
  <si>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</si>
  <si>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</si>
  <si>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</si>
  <si>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</si>
  <si>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</si>
  <si>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</si>
  <si>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</si>
  <si>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</si>
  <si>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</si>
  <si>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</si>
  <si>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</si>
  <si>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</si>
  <si>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</si>
  <si>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</si>
  <si>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</si>
  <si>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</si>
  <si>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</si>
  <si>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</si>
  <si>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</si>
  <si>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</si>
  <si>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</si>
  <si>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</si>
  <si>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</si>
  <si>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</si>
  <si>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</si>
  <si>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</si>
  <si>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</si>
  <si>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</si>
  <si>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</si>
  <si>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</si>
  <si>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</si>
  <si>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</si>
  <si>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</si>
  <si>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</si>
  <si>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</si>
  <si>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</si>
  <si>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</si>
  <si>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</si>
  <si>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</si>
  <si>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</si>
  <si>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</si>
  <si>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</si>
  <si>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</si>
  <si>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</si>
  <si>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</si>
  <si>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</si>
  <si>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</si>
  <si>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</si>
  <si>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</si>
  <si>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</si>
  <si>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</si>
  <si>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</si>
  <si>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</si>
  <si>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</si>
  <si>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</si>
  <si>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</si>
  <si>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</si>
  <si>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</si>
  <si>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</si>
  <si>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</si>
  <si>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</si>
  <si>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</si>
  <si>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</si>
  <si>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</si>
  <si>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</si>
  <si>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</si>
  <si>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</si>
  <si>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</si>
  <si>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</si>
  <si>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</si>
  <si>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</si>
  <si>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</si>
  <si>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</si>
  <si>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</si>
  <si>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</si>
  <si>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</si>
  <si>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</si>
  <si>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</si>
  <si>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</si>
  <si>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</si>
  <si>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</si>
  <si>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</si>
  <si>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</si>
  <si>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</si>
  <si>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</si>
  <si>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</si>
  <si>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</si>
  <si>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</si>
  <si>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</si>
  <si>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</si>
  <si>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</si>
  <si>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</si>
  <si>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</si>
  <si>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</si>
  <si>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</si>
  <si>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</si>
  <si>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</si>
  <si>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</si>
  <si>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</si>
  <si>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</si>
  <si>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</si>
  <si>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</si>
  <si>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</si>
  <si>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</si>
  <si>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</si>
  <si>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</si>
  <si>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</si>
  <si>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</si>
  <si>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</si>
  <si>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</si>
  <si>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</si>
  <si>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</si>
  <si>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</si>
  <si>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</si>
  <si>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</si>
  <si>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</si>
  <si>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</si>
  <si>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</si>
  <si>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</si>
  <si>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</si>
  <si>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</si>
  <si>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</si>
  <si>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</si>
  <si>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</si>
  <si>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</si>
  <si>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</si>
  <si>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</si>
  <si>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</si>
  <si>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</si>
  <si>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</si>
  <si>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</si>
  <si>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</si>
  <si>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</si>
  <si>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</si>
  <si>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</si>
  <si>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</si>
  <si>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</si>
  <si>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</si>
  <si>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</si>
  <si>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</si>
  <si>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</si>
  <si>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</si>
  <si>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</si>
  <si>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</si>
  <si>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</si>
  <si>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</si>
  <si>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</si>
  <si>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</si>
  <si>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</si>
  <si>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</si>
  <si>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</si>
  <si>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</si>
  <si>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</si>
  <si>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</si>
  <si>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</si>
  <si>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</si>
  <si>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</si>
  <si>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</si>
  <si>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</si>
  <si>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</si>
  <si>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</si>
  <si>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</si>
  <si>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</si>
  <si>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</si>
  <si>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</si>
  <si>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</si>
  <si>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</si>
  <si>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</si>
  <si>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</si>
  <si>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</si>
  <si>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</si>
  <si>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</si>
  <si>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</si>
  <si>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</si>
  <si>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</si>
  <si>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</si>
  <si>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</si>
  <si>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</si>
  <si>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</si>
  <si>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</si>
  <si>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</si>
  <si>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</si>
  <si>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</si>
  <si>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</si>
  <si>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</si>
  <si>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</si>
  <si>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</si>
  <si>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</si>
  <si>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</si>
  <si>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</si>
  <si>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</si>
  <si>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</si>
  <si>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</si>
  <si>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</si>
  <si>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</si>
  <si>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</si>
  <si>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</si>
  <si>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</si>
  <si>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</si>
  <si>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</si>
  <si>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</si>
  <si>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</si>
  <si>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</si>
  <si>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ހޮޅުދޫ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</si>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</sst>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2616201</v>
      </c>
      <c r="C9" s="15">
        <f t="shared" si="0"/>
        <v>2616201</v>
      </c>
      <c r="D9" s="15">
        <f t="shared" si="0"/>
        <v>2616201</v>
      </c>
      <c r="E9" s="15">
        <f t="shared" si="0"/>
        <v>2637454</v>
      </c>
      <c r="F9" s="15">
        <f>F13</f>
        <v>2649796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40952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2766201</v>
      </c>
      <c r="C11" s="18">
        <f t="shared" si="3"/>
        <v>2766201</v>
      </c>
      <c r="D11" s="18">
        <f t="shared" si="3"/>
        <v>2766201</v>
      </c>
      <c r="E11" s="18">
        <f t="shared" si="3"/>
        <v>2637454</v>
      </c>
      <c r="F11" s="18">
        <f>SUM(F9:F10)</f>
        <v>2690748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2616201</v>
      </c>
      <c r="C13" s="18">
        <f t="shared" si="4"/>
        <v>2616201</v>
      </c>
      <c r="D13" s="18">
        <f t="shared" si="4"/>
        <v>2616201</v>
      </c>
      <c r="E13" s="18">
        <f t="shared" si="4"/>
        <v>2637454</v>
      </c>
      <c r="F13" s="18">
        <f>SUM(F14:F24)</f>
        <v>2649796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1459698</v>
      </c>
      <c r="C14" s="22">
        <f t="shared" si="5"/>
        <v>1459698</v>
      </c>
      <c r="D14" s="22">
        <f t="shared" si="5"/>
        <v>1459698</v>
      </c>
      <c r="E14" s="22">
        <f t="shared" si="5"/>
        <v>1459715</v>
      </c>
      <c r="F14" s="22">
        <f>F36</f>
        <v>1441964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67003</v>
      </c>
      <c r="C15" s="23">
        <f t="shared" si="6"/>
        <v>67003</v>
      </c>
      <c r="D15" s="23">
        <f t="shared" si="6"/>
        <v>67003</v>
      </c>
      <c r="E15" s="23">
        <f t="shared" si="6"/>
        <v>66889</v>
      </c>
      <c r="F15" s="23">
        <f>F77</f>
        <v>71632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18000</v>
      </c>
      <c r="C16" s="23">
        <f t="shared" si="7"/>
        <v>18000</v>
      </c>
      <c r="D16" s="23">
        <f t="shared" si="7"/>
        <v>18000</v>
      </c>
      <c r="E16" s="23">
        <f t="shared" si="7"/>
        <v>18000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53500</v>
      </c>
      <c r="C17" s="23">
        <f t="shared" si="8"/>
        <v>53500</v>
      </c>
      <c r="D17" s="23">
        <f t="shared" si="8"/>
        <v>53500</v>
      </c>
      <c r="E17" s="23">
        <f t="shared" si="8"/>
        <v>71350</v>
      </c>
      <c r="F17" s="23">
        <f>F93</f>
        <v>54700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560500</v>
      </c>
      <c r="C18" s="23">
        <f t="shared" si="9"/>
        <v>560500</v>
      </c>
      <c r="D18" s="23">
        <f t="shared" si="9"/>
        <v>560500</v>
      </c>
      <c r="E18" s="23">
        <f t="shared" si="9"/>
        <v>546500</v>
      </c>
      <c r="F18" s="23">
        <f>F107</f>
        <v>576500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27500</v>
      </c>
      <c r="C21" s="23">
        <f t="shared" si="12"/>
        <v>27500</v>
      </c>
      <c r="D21" s="23">
        <f t="shared" si="12"/>
        <v>27500</v>
      </c>
      <c r="E21" s="23">
        <f t="shared" si="12"/>
        <v>45000</v>
      </c>
      <c r="F21" s="23">
        <f>F150</f>
        <v>55000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430000</v>
      </c>
      <c r="C23" s="23">
        <f t="shared" si="14"/>
        <v>430000</v>
      </c>
      <c r="D23" s="23">
        <f t="shared" si="14"/>
        <v>430000</v>
      </c>
      <c r="E23" s="23">
        <f t="shared" si="14"/>
        <v>430000</v>
      </c>
      <c r="F23" s="23">
        <f>F176</f>
        <v>430000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40952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40952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1459698</v>
      </c>
      <c r="C36" s="18">
        <f t="shared" si="25"/>
        <v>1459698</v>
      </c>
      <c r="D36" s="18">
        <f t="shared" si="25"/>
        <v>1459698</v>
      </c>
      <c r="E36" s="18">
        <f t="shared" si="25"/>
        <v>1459715</v>
      </c>
      <c r="F36" s="18">
        <f>SUM(F37:F38)</f>
        <v>1441964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1016298</v>
      </c>
      <c r="C37" s="25">
        <f t="shared" si="26"/>
        <v>1016298</v>
      </c>
      <c r="D37" s="25">
        <f t="shared" si="26"/>
        <v>1016298</v>
      </c>
      <c r="E37" s="25">
        <f t="shared" si="26"/>
        <v>1040490</v>
      </c>
      <c r="F37" s="25">
        <f>F40</f>
        <v>1093244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443400</v>
      </c>
      <c r="C38" s="23">
        <f t="shared" si="27"/>
        <v>443400</v>
      </c>
      <c r="D38" s="23">
        <f t="shared" si="27"/>
        <v>443400</v>
      </c>
      <c r="E38" s="23">
        <f t="shared" si="27"/>
        <v>419225</v>
      </c>
      <c r="F38" s="23">
        <f>F44</f>
        <v>348720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1016298</v>
      </c>
      <c r="C40" s="18">
        <f t="shared" si="28"/>
        <v>1016298</v>
      </c>
      <c r="D40" s="18">
        <f t="shared" si="28"/>
        <v>1016298</v>
      </c>
      <c r="E40" s="18">
        <f t="shared" si="28"/>
        <v>1040490</v>
      </c>
      <c r="F40" s="18">
        <f>SUM(F41:F42)</f>
        <v>1093244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957180</v>
      </c>
      <c r="C41" s="25">
        <v>957180</v>
      </c>
      <c r="D41" s="25">
        <v>957180</v>
      </c>
      <c r="E41" s="25">
        <v>955557</v>
      </c>
      <c r="F41" s="25">
        <v>1023317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59118</v>
      </c>
      <c r="C42" s="23">
        <v>59118</v>
      </c>
      <c r="D42" s="23">
        <v>59118</v>
      </c>
      <c r="E42" s="23">
        <v>84933</v>
      </c>
      <c r="F42" s="23">
        <v>69927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443400</v>
      </c>
      <c r="C44" s="18">
        <f t="shared" si="29"/>
        <v>443400</v>
      </c>
      <c r="D44" s="18">
        <f t="shared" si="29"/>
        <v>443400</v>
      </c>
      <c r="E44" s="18">
        <f t="shared" si="29"/>
        <v>419225</v>
      </c>
      <c r="F44" s="18">
        <f>SUM(F45:F75)</f>
        <v>348720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89728</v>
      </c>
      <c r="F56" s="23">
        <v>110236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14280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9027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2175</v>
      </c>
      <c r="F67" s="23">
        <v>1175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179842</v>
      </c>
      <c r="F69" s="23">
        <v>173482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100800</v>
      </c>
      <c r="C73" s="23">
        <v>100800</v>
      </c>
      <c r="D73" s="23">
        <v>100800</v>
      </c>
      <c r="E73" s="23">
        <v>84000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67003</v>
      </c>
      <c r="C77" s="18">
        <f t="shared" si="31"/>
        <v>67003</v>
      </c>
      <c r="D77" s="18">
        <f t="shared" si="31"/>
        <v>67003</v>
      </c>
      <c r="E77" s="18">
        <f t="shared" si="31"/>
        <v>66889</v>
      </c>
      <c r="F77" s="18">
        <f>SUM(F78:F83)</f>
        <v>71632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67003</v>
      </c>
      <c r="C83" s="23">
        <v>67003</v>
      </c>
      <c r="D83" s="23">
        <v>67003</v>
      </c>
      <c r="E83" s="23">
        <v>66889</v>
      </c>
      <c r="F83" s="23">
        <v>71632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18000</v>
      </c>
      <c r="C85" s="18">
        <f t="shared" si="32"/>
        <v>18000</v>
      </c>
      <c r="D85" s="18">
        <f t="shared" si="32"/>
        <v>18000</v>
      </c>
      <c r="E85" s="18">
        <f t="shared" si="32"/>
        <v>18000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3000</v>
      </c>
      <c r="C88" s="23">
        <v>3000</v>
      </c>
      <c r="D88" s="23">
        <v>3000</v>
      </c>
      <c r="E88" s="23">
        <v>3000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53500</v>
      </c>
      <c r="C93" s="18">
        <f t="shared" si="33"/>
        <v>53500</v>
      </c>
      <c r="D93" s="18">
        <f t="shared" si="33"/>
        <v>53500</v>
      </c>
      <c r="E93" s="18">
        <f t="shared" si="33"/>
        <v>71350</v>
      </c>
      <c r="F93" s="18">
        <f>SUM(F94:F105)</f>
        <v>54700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20000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1750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15000</v>
      </c>
      <c r="F96" s="23">
        <v>8000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30000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0</v>
      </c>
      <c r="F99" s="23">
        <v>1200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8000</v>
      </c>
      <c r="C101" s="23">
        <v>8000</v>
      </c>
      <c r="D101" s="23">
        <v>8000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560500</v>
      </c>
      <c r="C107" s="18">
        <f t="shared" si="34"/>
        <v>560500</v>
      </c>
      <c r="D107" s="18">
        <f t="shared" si="34"/>
        <v>560500</v>
      </c>
      <c r="E107" s="18">
        <f t="shared" si="34"/>
        <v>546500</v>
      </c>
      <c r="F107" s="18">
        <f>SUM(F108:F133)</f>
        <v>576500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21500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380000</v>
      </c>
      <c r="C109" s="23">
        <v>380000</v>
      </c>
      <c r="D109" s="23">
        <v>380000</v>
      </c>
      <c r="E109" s="23">
        <v>380000</v>
      </c>
      <c r="F109" s="23">
        <v>400250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</v>
      </c>
      <c r="C110" s="23">
        <v>1500</v>
      </c>
      <c r="D110" s="23">
        <v>1500</v>
      </c>
      <c r="E110" s="23">
        <v>1500</v>
      </c>
      <c r="F110" s="23">
        <v>4500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10000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500</v>
      </c>
      <c r="C113" s="23">
        <v>500</v>
      </c>
      <c r="D113" s="23">
        <v>500</v>
      </c>
      <c r="E113" s="23">
        <v>500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110000</v>
      </c>
      <c r="F114" s="23">
        <v>105000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6000</v>
      </c>
      <c r="E115" s="23">
        <v>3000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1750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</v>
      </c>
      <c r="C119" s="23">
        <v>1000</v>
      </c>
      <c r="D119" s="23">
        <v>1000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5000</v>
      </c>
      <c r="C121" s="23">
        <v>5000</v>
      </c>
      <c r="D121" s="23">
        <v>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1500</v>
      </c>
      <c r="C133" s="23">
        <v>1500</v>
      </c>
      <c r="D133" s="23">
        <v>1500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27500</v>
      </c>
      <c r="C150" s="18">
        <f t="shared" si="38"/>
        <v>27500</v>
      </c>
      <c r="D150" s="18">
        <f t="shared" si="38"/>
        <v>27500</v>
      </c>
      <c r="E150" s="18">
        <f t="shared" si="38"/>
        <v>45000</v>
      </c>
      <c r="F150" s="18">
        <f>SUM(F151:F168)</f>
        <v>55000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40000</v>
      </c>
      <c r="F152" s="23">
        <v>35000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</v>
      </c>
      <c r="C156" s="23">
        <v>2500</v>
      </c>
      <c r="D156" s="23">
        <v>2500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</v>
      </c>
      <c r="C157" s="23">
        <v>2500</v>
      </c>
      <c r="D157" s="23">
        <v>2500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2500</v>
      </c>
      <c r="C160" s="23">
        <v>2500</v>
      </c>
      <c r="D160" s="23">
        <v>2500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430000</v>
      </c>
      <c r="C176" s="18">
        <f t="shared" si="40"/>
        <v>430000</v>
      </c>
      <c r="D176" s="18">
        <f t="shared" si="40"/>
        <v>430000</v>
      </c>
      <c r="E176" s="18">
        <f t="shared" si="40"/>
        <v>430000</v>
      </c>
      <c r="F176" s="18">
        <f>SUM(F177:F196)</f>
        <v>430000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400000</v>
      </c>
      <c r="C186" s="23">
        <v>400000</v>
      </c>
      <c r="D186" s="23">
        <v>400000</v>
      </c>
      <c r="E186" s="23">
        <v>400000</v>
      </c>
      <c r="F186" s="23">
        <v>400000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40952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17585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19892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3475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2020-03-04T05:29:24Z</cp:lastPrinted>
  <dcterms:created xsi:type="dcterms:W3CDTF">2018-12-30T09:54:12Z</dcterms:created>
  <dcterms:modified xsi:type="dcterms:W3CDTF">2020-03-04T05:29:27Z</dcterms:modified>
</cp:coreProperties>
</file>