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I209" i="1" l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C36" i="1"/>
  <c r="C14" i="1" s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E245" i="1"/>
  <c r="E33" i="1" s="1"/>
  <c r="F245" i="1"/>
  <c r="F33" i="1" s="1"/>
  <c r="F26" i="1" s="1"/>
  <c r="F10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34" i="1" l="1"/>
  <c r="B33" i="1"/>
  <c r="I245" i="1"/>
  <c r="I176" i="1"/>
  <c r="I225" i="1"/>
  <c r="E26" i="1"/>
  <c r="E10" i="1" s="1"/>
  <c r="I254" i="1"/>
  <c r="B36" i="1"/>
  <c r="I37" i="1"/>
  <c r="I23" i="1"/>
  <c r="I31" i="1"/>
  <c r="F11" i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<sst xmlns="http://schemas.openxmlformats.org/spreadsheetml/2006/main" count="245" uniqueCount="216">
  <si>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</si>
  <si>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</si>
  <si>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</si>
  <si>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</si>
  <si>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</si>
  <si>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</si>
  <si>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</si>
  <si>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</si>
  <si>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</si>
  <si>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</si>
  <si>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</si>
  <si>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</si>
  <si>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</si>
  <si>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</si>
  <si>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</si>
  <si>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</si>
  <si>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</si>
  <si>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</si>
  <si>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</si>
  <si>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</si>
  <si>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</si>
  <si>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</si>
  <si>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</si>
  <si>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</si>
  <si>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</si>
  <si>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</si>
  <si>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</si>
  <si>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</si>
  <si>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</si>
  <si>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</si>
  <si>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</si>
  <si>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</si>
  <si>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</si>
  <si>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</si>
  <si>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</si>
  <si>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</si>
  <si>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</si>
  <si>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</si>
  <si>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</si>
  <si>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</si>
  <si>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</si>
  <si>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</si>
  <si>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</si>
  <si>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</si>
  <si>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</si>
  <si>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</si>
  <si>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</si>
  <si>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</si>
  <si>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</si>
  <si>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</si>
  <si>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</si>
  <si>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</si>
  <si>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</si>
  <si>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</si>
  <si>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</si>
  <si>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</si>
  <si>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</si>
  <si>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</si>
  <si>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</si>
  <si>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</si>
  <si>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</si>
  <si>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</si>
  <si>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</si>
  <si>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</si>
  <si>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</si>
  <si>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</si>
  <si>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</si>
  <si>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</si>
  <si>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</si>
  <si>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</si>
  <si>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</si>
  <si>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</si>
  <si>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</si>
  <si>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</si>
  <si>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</si>
  <si>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</si>
  <si>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</si>
  <si>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</si>
  <si>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</si>
  <si>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</si>
  <si>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</si>
  <si>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</si>
  <si>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</si>
  <si>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</si>
  <si>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</si>
  <si>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</si>
  <si>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</si>
  <si>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</si>
  <si>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</si>
  <si>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</si>
  <si>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</si>
  <si>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</si>
  <si>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</si>
  <si>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</si>
  <si>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</si>
  <si>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</si>
  <si>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</si>
  <si>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</si>
  <si>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</si>
  <si>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</si>
  <si>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</si>
  <si>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</si>
  <si>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</si>
  <si>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</si>
  <si>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</si>
  <si>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</si>
  <si>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</si>
  <si>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</si>
  <si>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</si>
  <si>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</si>
  <si>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</si>
  <si>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</si>
  <si>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</si>
  <si>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</si>
  <si>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</si>
  <si>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</si>
  <si>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</si>
  <si>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</si>
  <si>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</si>
  <si>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</si>
  <si>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</si>
  <si>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</si>
  <si>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</si>
  <si>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</si>
  <si>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</si>
  <si>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</si>
  <si>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</si>
  <si>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</si>
  <si>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</si>
  <si>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</si>
  <si>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</si>
  <si>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</si>
  <si>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</si>
  <si>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</si>
  <si>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</si>
  <si>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</si>
  <si>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</si>
  <si>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</si>
  <si>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</si>
  <si>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</si>
  <si>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</si>
  <si>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</si>
  <si>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</si>
  <si>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</si>
  <si>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</si>
  <si>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</si>
  <si>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</si>
  <si>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</si>
  <si>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</si>
  <si>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</si>
  <si>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</si>
  <si>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</si>
  <si>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</si>
  <si>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</si>
  <si>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</si>
  <si>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</si>
  <si>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</si>
  <si>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</si>
  <si>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</si>
  <si>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</si>
  <si>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</si>
  <si>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</si>
  <si>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</si>
  <si>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</si>
  <si>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</si>
  <si>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</si>
  <si>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</si>
  <si>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</si>
  <si>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</si>
  <si>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</si>
  <si>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</si>
  <si>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</si>
  <si>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</si>
  <si>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</si>
  <si>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</si>
  <si>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</si>
  <si>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</si>
  <si>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</si>
  <si>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</si>
  <si>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</si>
  <si>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</si>
  <si>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</si>
  <si>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</si>
  <si>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</si>
  <si>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</si>
  <si>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</si>
  <si>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</si>
  <si>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</si>
  <si>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</si>
  <si>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</si>
  <si>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</si>
  <si>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</si>
  <si>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</si>
  <si>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</si>
  <si>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</si>
  <si>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</si>
  <si>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</si>
  <si>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</si>
  <si>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</si>
  <si>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</si>
  <si>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</si>
  <si>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</si>
  <si>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</si>
  <si>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</si>
  <si>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</si>
  <si>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</si>
  <si>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</si>
  <si>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</si>
  <si>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</si>
  <si>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</si>
  <si>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</si>
  <si>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</si>
  <si>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މިނިސްޓްރީ އޮފް ކޮމިއުނިކޭޝަން، ސައެންސް އެންޑް ޓެކްނޮލޮޖީ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</si>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</sst>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1531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11445132</v>
      </c>
      <c r="C9" s="15">
        <f t="shared" si="0"/>
        <v>11445132</v>
      </c>
      <c r="D9" s="15">
        <f t="shared" si="0"/>
        <v>15445132</v>
      </c>
      <c r="E9" s="15">
        <f t="shared" si="0"/>
        <v>0</v>
      </c>
      <c r="F9" s="15">
        <f>F13</f>
        <v>0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310000</v>
      </c>
      <c r="C10" s="16">
        <f t="shared" si="2"/>
        <v>510000</v>
      </c>
      <c r="D10" s="16">
        <f t="shared" si="2"/>
        <v>2636840</v>
      </c>
      <c r="E10" s="16">
        <f t="shared" si="2"/>
        <v>0</v>
      </c>
      <c r="F10" s="16">
        <f>F26</f>
        <v>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11755132</v>
      </c>
      <c r="C11" s="18">
        <f t="shared" si="3"/>
        <v>11955132</v>
      </c>
      <c r="D11" s="18">
        <f t="shared" si="3"/>
        <v>18081972</v>
      </c>
      <c r="E11" s="18">
        <f t="shared" si="3"/>
        <v>0</v>
      </c>
      <c r="F11" s="18">
        <f>SUM(F9:F10)</f>
        <v>0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11445132</v>
      </c>
      <c r="C13" s="18">
        <f t="shared" si="4"/>
        <v>11445132</v>
      </c>
      <c r="D13" s="18">
        <f t="shared" si="4"/>
        <v>15445132</v>
      </c>
      <c r="E13" s="18">
        <f t="shared" si="4"/>
        <v>0</v>
      </c>
      <c r="F13" s="18">
        <f>SUM(F14:F24)</f>
        <v>0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6261318</v>
      </c>
      <c r="C14" s="22">
        <f t="shared" si="5"/>
        <v>6261318</v>
      </c>
      <c r="D14" s="22">
        <f t="shared" si="5"/>
        <v>6261318</v>
      </c>
      <c r="E14" s="22">
        <f t="shared" si="5"/>
        <v>0</v>
      </c>
      <c r="F14" s="22">
        <f>F36</f>
        <v>0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252983</v>
      </c>
      <c r="C15" s="23">
        <f t="shared" si="6"/>
        <v>252983</v>
      </c>
      <c r="D15" s="23">
        <f t="shared" si="6"/>
        <v>252983</v>
      </c>
      <c r="E15" s="23">
        <f t="shared" si="6"/>
        <v>0</v>
      </c>
      <c r="F15" s="23">
        <f>F77</f>
        <v>0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354000</v>
      </c>
      <c r="C16" s="23">
        <f t="shared" si="7"/>
        <v>354000</v>
      </c>
      <c r="D16" s="23">
        <f t="shared" si="7"/>
        <v>354000</v>
      </c>
      <c r="E16" s="23">
        <f t="shared" si="7"/>
        <v>0</v>
      </c>
      <c r="F16" s="23">
        <f>F85</f>
        <v>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569831</v>
      </c>
      <c r="C17" s="23">
        <f t="shared" si="8"/>
        <v>569831</v>
      </c>
      <c r="D17" s="23">
        <f t="shared" si="8"/>
        <v>569831</v>
      </c>
      <c r="E17" s="23">
        <f t="shared" si="8"/>
        <v>0</v>
      </c>
      <c r="F17" s="23">
        <f>F93</f>
        <v>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3957000</v>
      </c>
      <c r="C18" s="23">
        <f t="shared" si="9"/>
        <v>3957000</v>
      </c>
      <c r="D18" s="23">
        <f t="shared" si="9"/>
        <v>3957000</v>
      </c>
      <c r="E18" s="23">
        <f t="shared" si="9"/>
        <v>0</v>
      </c>
      <c r="F18" s="23">
        <f>F107</f>
        <v>0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 thickBot="1">
      <c r="A21" s="8">
        <v>226</v>
      </c>
      <c r="B21" s="23">
        <f t="shared" ref="B21:E21" si="12">B150</f>
        <v>50000</v>
      </c>
      <c r="C21" s="23">
        <f t="shared" si="12"/>
        <v>50000</v>
      </c>
      <c r="D21" s="23">
        <f t="shared" si="12"/>
        <v>4050000</v>
      </c>
      <c r="E21" s="23">
        <f t="shared" si="12"/>
        <v>0</v>
      </c>
      <c r="F21" s="23">
        <f>F150</f>
        <v>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0</v>
      </c>
      <c r="F23" s="23">
        <f>F176</f>
        <v>0</v>
      </c>
      <c r="G23" s="24" t="s">
        <v>22</v>
      </c>
      <c r="H23" s="8">
        <v>228</v>
      </c>
      <c r="I23" s="4" t="str">
        <f t="shared" si="1"/>
        <v>HIDE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310000</v>
      </c>
      <c r="C26" s="18">
        <f t="shared" si="16"/>
        <v>510000</v>
      </c>
      <c r="D26" s="18">
        <f t="shared" si="16"/>
        <v>2636840</v>
      </c>
      <c r="E26" s="18">
        <f t="shared" si="16"/>
        <v>0</v>
      </c>
      <c r="F26" s="18">
        <f>SUM(F27:F34)</f>
        <v>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310000</v>
      </c>
      <c r="C31" s="23">
        <f t="shared" si="21"/>
        <v>510000</v>
      </c>
      <c r="D31" s="23">
        <f t="shared" si="21"/>
        <v>2636840</v>
      </c>
      <c r="E31" s="23">
        <f t="shared" si="21"/>
        <v>0</v>
      </c>
      <c r="F31" s="23">
        <f>F225</f>
        <v>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6261318</v>
      </c>
      <c r="C36" s="18">
        <f t="shared" si="25"/>
        <v>6261318</v>
      </c>
      <c r="D36" s="18">
        <f t="shared" si="25"/>
        <v>6261318</v>
      </c>
      <c r="E36" s="18">
        <f t="shared" si="25"/>
        <v>0</v>
      </c>
      <c r="F36" s="18">
        <f>SUM(F37:F38)</f>
        <v>0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3794742</v>
      </c>
      <c r="C37" s="25">
        <f t="shared" si="26"/>
        <v>3794742</v>
      </c>
      <c r="D37" s="25">
        <f t="shared" si="26"/>
        <v>3794742</v>
      </c>
      <c r="E37" s="25">
        <f t="shared" si="26"/>
        <v>0</v>
      </c>
      <c r="F37" s="25">
        <f>F40</f>
        <v>0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2466576</v>
      </c>
      <c r="C38" s="23">
        <f t="shared" si="27"/>
        <v>2466576</v>
      </c>
      <c r="D38" s="23">
        <f t="shared" si="27"/>
        <v>2466576</v>
      </c>
      <c r="E38" s="23">
        <f t="shared" si="27"/>
        <v>0</v>
      </c>
      <c r="F38" s="23">
        <f>F44</f>
        <v>0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3794742</v>
      </c>
      <c r="C40" s="18">
        <f t="shared" si="28"/>
        <v>3794742</v>
      </c>
      <c r="D40" s="18">
        <f t="shared" si="28"/>
        <v>3794742</v>
      </c>
      <c r="E40" s="18">
        <f t="shared" si="28"/>
        <v>0</v>
      </c>
      <c r="F40" s="18">
        <f>SUM(F41:F42)</f>
        <v>0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3614040</v>
      </c>
      <c r="C41" s="25">
        <v>3614040</v>
      </c>
      <c r="D41" s="25">
        <v>3614040</v>
      </c>
      <c r="E41" s="25">
        <v>0</v>
      </c>
      <c r="F41" s="25">
        <v>0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180702</v>
      </c>
      <c r="C42" s="23">
        <v>180702</v>
      </c>
      <c r="D42" s="23">
        <v>180702</v>
      </c>
      <c r="E42" s="23">
        <v>0</v>
      </c>
      <c r="F42" s="23">
        <v>0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2466576</v>
      </c>
      <c r="C44" s="18">
        <f t="shared" si="29"/>
        <v>2466576</v>
      </c>
      <c r="D44" s="18">
        <f t="shared" si="29"/>
        <v>2466576</v>
      </c>
      <c r="E44" s="18">
        <f t="shared" si="29"/>
        <v>0</v>
      </c>
      <c r="F44" s="18">
        <f>SUM(F45:F75)</f>
        <v>0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72000</v>
      </c>
      <c r="C48" s="23">
        <v>72000</v>
      </c>
      <c r="D48" s="23">
        <v>72000</v>
      </c>
      <c r="E48" s="23">
        <v>0</v>
      </c>
      <c r="F48" s="23">
        <v>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930000</v>
      </c>
      <c r="C56" s="23">
        <v>930000</v>
      </c>
      <c r="D56" s="23">
        <v>930000</v>
      </c>
      <c r="E56" s="23">
        <v>0</v>
      </c>
      <c r="F56" s="23">
        <v>0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customHeight="1">
      <c r="A65" s="8">
        <v>212023</v>
      </c>
      <c r="B65" s="23">
        <v>563514</v>
      </c>
      <c r="C65" s="23">
        <v>563514</v>
      </c>
      <c r="D65" s="23">
        <v>563514</v>
      </c>
      <c r="E65" s="23">
        <v>0</v>
      </c>
      <c r="F65" s="23">
        <v>0</v>
      </c>
      <c r="G65" s="32" t="s">
        <v>56</v>
      </c>
      <c r="H65" s="8">
        <v>212023</v>
      </c>
      <c r="I65" s="4" t="str">
        <f t="shared" si="1"/>
        <v>SHOW</v>
      </c>
    </row>
    <row r="66" spans="1:9" ht="22.5" customHeight="1">
      <c r="A66" s="8">
        <v>212024</v>
      </c>
      <c r="B66" s="23">
        <v>100800</v>
      </c>
      <c r="C66" s="23">
        <v>100800</v>
      </c>
      <c r="D66" s="23">
        <v>100800</v>
      </c>
      <c r="E66" s="23">
        <v>0</v>
      </c>
      <c r="F66" s="23">
        <v>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13200</v>
      </c>
      <c r="C67" s="23">
        <v>13200</v>
      </c>
      <c r="D67" s="23">
        <v>13200</v>
      </c>
      <c r="E67" s="23">
        <v>0</v>
      </c>
      <c r="F67" s="23">
        <v>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421800</v>
      </c>
      <c r="C69" s="23">
        <v>421800</v>
      </c>
      <c r="D69" s="23">
        <v>421800</v>
      </c>
      <c r="E69" s="23">
        <v>0</v>
      </c>
      <c r="F69" s="23">
        <v>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70800</v>
      </c>
      <c r="C73" s="23">
        <v>70800</v>
      </c>
      <c r="D73" s="23">
        <v>70800</v>
      </c>
      <c r="E73" s="23">
        <v>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 thickBot="1">
      <c r="A74" s="8">
        <v>212032</v>
      </c>
      <c r="B74" s="23">
        <v>294462</v>
      </c>
      <c r="C74" s="23">
        <v>294462</v>
      </c>
      <c r="D74" s="23">
        <v>294462</v>
      </c>
      <c r="E74" s="23">
        <v>0</v>
      </c>
      <c r="F74" s="23">
        <v>0</v>
      </c>
      <c r="G74" s="32" t="s">
        <v>65</v>
      </c>
      <c r="H74" s="8">
        <v>212032</v>
      </c>
      <c r="I74" s="4" t="str">
        <f t="shared" si="30"/>
        <v>SHOW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252983</v>
      </c>
      <c r="C77" s="18">
        <f t="shared" si="31"/>
        <v>252983</v>
      </c>
      <c r="D77" s="18">
        <f t="shared" si="31"/>
        <v>252983</v>
      </c>
      <c r="E77" s="18">
        <f t="shared" si="31"/>
        <v>0</v>
      </c>
      <c r="F77" s="18">
        <f>SUM(F78:F83)</f>
        <v>0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252983</v>
      </c>
      <c r="C83" s="23">
        <v>252983</v>
      </c>
      <c r="D83" s="23">
        <v>252983</v>
      </c>
      <c r="E83" s="23">
        <v>0</v>
      </c>
      <c r="F83" s="23">
        <v>0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354000</v>
      </c>
      <c r="C85" s="18">
        <f t="shared" si="32"/>
        <v>354000</v>
      </c>
      <c r="D85" s="18">
        <f t="shared" si="32"/>
        <v>354000</v>
      </c>
      <c r="E85" s="18">
        <f t="shared" si="32"/>
        <v>0</v>
      </c>
      <c r="F85" s="18">
        <f>SUM(F86:F91)</f>
        <v>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50000</v>
      </c>
      <c r="C86" s="25">
        <v>50000</v>
      </c>
      <c r="D86" s="25">
        <v>50000</v>
      </c>
      <c r="E86" s="25">
        <v>0</v>
      </c>
      <c r="F86" s="25">
        <v>0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4000</v>
      </c>
      <c r="C87" s="23">
        <v>4000</v>
      </c>
      <c r="D87" s="23">
        <v>4000</v>
      </c>
      <c r="E87" s="23">
        <v>0</v>
      </c>
      <c r="F87" s="23">
        <v>0</v>
      </c>
      <c r="G87" s="32" t="s">
        <v>74</v>
      </c>
      <c r="H87" s="8">
        <v>221002</v>
      </c>
      <c r="I87" s="4" t="str">
        <f t="shared" si="30"/>
        <v>SHOW</v>
      </c>
    </row>
    <row r="88" spans="1:9" ht="22.5" customHeight="1">
      <c r="A88" s="8">
        <v>221003</v>
      </c>
      <c r="B88" s="23">
        <v>100000</v>
      </c>
      <c r="C88" s="23">
        <v>100000</v>
      </c>
      <c r="D88" s="23">
        <v>100000</v>
      </c>
      <c r="E88" s="23">
        <v>0</v>
      </c>
      <c r="F88" s="23">
        <v>0</v>
      </c>
      <c r="G88" s="32" t="s">
        <v>75</v>
      </c>
      <c r="H88" s="8">
        <v>221003</v>
      </c>
      <c r="I88" s="4" t="str">
        <f t="shared" si="30"/>
        <v>SHOW</v>
      </c>
    </row>
    <row r="89" spans="1:9" ht="22.5" customHeight="1" thickBot="1">
      <c r="A89" s="8">
        <v>221004</v>
      </c>
      <c r="B89" s="23">
        <v>200000</v>
      </c>
      <c r="C89" s="23">
        <v>200000</v>
      </c>
      <c r="D89" s="23">
        <v>200000</v>
      </c>
      <c r="E89" s="23">
        <v>0</v>
      </c>
      <c r="F89" s="23">
        <v>0</v>
      </c>
      <c r="G89" s="32" t="s">
        <v>76</v>
      </c>
      <c r="H89" s="8">
        <v>221004</v>
      </c>
      <c r="I89" s="4" t="str">
        <f t="shared" si="30"/>
        <v>SHOW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569831</v>
      </c>
      <c r="C93" s="18">
        <f t="shared" si="33"/>
        <v>569831</v>
      </c>
      <c r="D93" s="18">
        <f t="shared" si="33"/>
        <v>569831</v>
      </c>
      <c r="E93" s="18">
        <f t="shared" si="33"/>
        <v>0</v>
      </c>
      <c r="F93" s="18">
        <f>SUM(F94:F105)</f>
        <v>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200000</v>
      </c>
      <c r="C94" s="25">
        <v>200000</v>
      </c>
      <c r="D94" s="25">
        <v>200000</v>
      </c>
      <c r="E94" s="25">
        <v>0</v>
      </c>
      <c r="F94" s="25">
        <v>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50000</v>
      </c>
      <c r="C95" s="23">
        <v>50000</v>
      </c>
      <c r="D95" s="23">
        <v>50000</v>
      </c>
      <c r="E95" s="23">
        <v>0</v>
      </c>
      <c r="F95" s="23">
        <v>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150000</v>
      </c>
      <c r="C98" s="23">
        <v>150000</v>
      </c>
      <c r="D98" s="23">
        <v>150000</v>
      </c>
      <c r="E98" s="23">
        <v>0</v>
      </c>
      <c r="F98" s="23">
        <v>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4000</v>
      </c>
      <c r="C99" s="23">
        <v>4000</v>
      </c>
      <c r="D99" s="23">
        <v>4000</v>
      </c>
      <c r="E99" s="23">
        <v>0</v>
      </c>
      <c r="F99" s="23">
        <v>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155831</v>
      </c>
      <c r="C101" s="23">
        <v>155831</v>
      </c>
      <c r="D101" s="23">
        <v>155831</v>
      </c>
      <c r="E101" s="23">
        <v>0</v>
      </c>
      <c r="F101" s="23">
        <v>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5000</v>
      </c>
      <c r="C102" s="23">
        <v>5000</v>
      </c>
      <c r="D102" s="23">
        <v>5000</v>
      </c>
      <c r="E102" s="23">
        <v>0</v>
      </c>
      <c r="F102" s="23">
        <v>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customHeight="1" thickBot="1">
      <c r="A104" s="8">
        <v>222011</v>
      </c>
      <c r="B104" s="23">
        <v>5000</v>
      </c>
      <c r="C104" s="23">
        <v>5000</v>
      </c>
      <c r="D104" s="23">
        <v>5000</v>
      </c>
      <c r="E104" s="23">
        <v>0</v>
      </c>
      <c r="F104" s="23">
        <v>0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3957000</v>
      </c>
      <c r="C107" s="18">
        <f t="shared" si="34"/>
        <v>3957000</v>
      </c>
      <c r="D107" s="18">
        <f t="shared" si="34"/>
        <v>3957000</v>
      </c>
      <c r="E107" s="18">
        <f t="shared" si="34"/>
        <v>0</v>
      </c>
      <c r="F107" s="18">
        <f>SUM(F108:F133)</f>
        <v>0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96000</v>
      </c>
      <c r="C108" s="25">
        <v>96000</v>
      </c>
      <c r="D108" s="25">
        <v>96000</v>
      </c>
      <c r="E108" s="25">
        <v>0</v>
      </c>
      <c r="F108" s="25">
        <v>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600000</v>
      </c>
      <c r="C109" s="23">
        <v>600000</v>
      </c>
      <c r="D109" s="23">
        <v>600000</v>
      </c>
      <c r="E109" s="23">
        <v>0</v>
      </c>
      <c r="F109" s="23">
        <v>0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66000</v>
      </c>
      <c r="C110" s="23">
        <v>66000</v>
      </c>
      <c r="D110" s="23">
        <v>66000</v>
      </c>
      <c r="E110" s="23">
        <v>0</v>
      </c>
      <c r="F110" s="23">
        <v>0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400000</v>
      </c>
      <c r="C111" s="23">
        <v>400000</v>
      </c>
      <c r="D111" s="23">
        <v>400000</v>
      </c>
      <c r="E111" s="23">
        <v>0</v>
      </c>
      <c r="F111" s="23">
        <v>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240000</v>
      </c>
      <c r="C114" s="23">
        <v>240000</v>
      </c>
      <c r="D114" s="23">
        <v>240000</v>
      </c>
      <c r="E114" s="23">
        <v>0</v>
      </c>
      <c r="F114" s="23">
        <v>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25000</v>
      </c>
      <c r="C115" s="23">
        <v>25000</v>
      </c>
      <c r="D115" s="23">
        <v>25000</v>
      </c>
      <c r="E115" s="23">
        <v>0</v>
      </c>
      <c r="F115" s="23">
        <v>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customHeight="1">
      <c r="A117" s="8">
        <v>223010</v>
      </c>
      <c r="B117" s="23">
        <v>30000</v>
      </c>
      <c r="C117" s="23">
        <v>30000</v>
      </c>
      <c r="D117" s="23">
        <v>30000</v>
      </c>
      <c r="E117" s="23">
        <v>0</v>
      </c>
      <c r="F117" s="23">
        <v>0</v>
      </c>
      <c r="G117" s="32" t="s">
        <v>100</v>
      </c>
      <c r="H117" s="8">
        <v>223010</v>
      </c>
      <c r="I117" s="4" t="str">
        <f t="shared" si="30"/>
        <v>SHOW</v>
      </c>
    </row>
    <row r="118" spans="1:9" ht="22.5" hidden="1" customHeight="1">
      <c r="A118" s="8">
        <v>223011</v>
      </c>
      <c r="B118" s="23">
        <v>0</v>
      </c>
      <c r="C118" s="23">
        <v>0</v>
      </c>
      <c r="D118" s="23">
        <v>0</v>
      </c>
      <c r="E118" s="23">
        <v>0</v>
      </c>
      <c r="F118" s="23">
        <v>0</v>
      </c>
      <c r="G118" s="17" t="s">
        <v>101</v>
      </c>
      <c r="H118" s="8">
        <v>223011</v>
      </c>
      <c r="I118" s="4" t="str">
        <f t="shared" si="30"/>
        <v>HIDE</v>
      </c>
    </row>
    <row r="119" spans="1:9" ht="22.5" customHeight="1">
      <c r="A119" s="8">
        <v>223012</v>
      </c>
      <c r="B119" s="23">
        <v>200000</v>
      </c>
      <c r="C119" s="23">
        <v>200000</v>
      </c>
      <c r="D119" s="23">
        <v>200000</v>
      </c>
      <c r="E119" s="23">
        <v>0</v>
      </c>
      <c r="F119" s="23">
        <v>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customHeight="1" thickBot="1">
      <c r="A123" s="8">
        <v>223016</v>
      </c>
      <c r="B123" s="23">
        <v>2300000</v>
      </c>
      <c r="C123" s="23">
        <v>2300000</v>
      </c>
      <c r="D123" s="23">
        <v>2300000</v>
      </c>
      <c r="E123" s="23">
        <v>0</v>
      </c>
      <c r="F123" s="23">
        <v>0</v>
      </c>
      <c r="G123" s="32" t="s">
        <v>106</v>
      </c>
      <c r="H123" s="8">
        <v>223016</v>
      </c>
      <c r="I123" s="4" t="str">
        <f t="shared" si="30"/>
        <v>SHOW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50000</v>
      </c>
      <c r="C150" s="18">
        <f t="shared" si="38"/>
        <v>50000</v>
      </c>
      <c r="D150" s="18">
        <f t="shared" si="38"/>
        <v>4050000</v>
      </c>
      <c r="E150" s="18">
        <f t="shared" si="38"/>
        <v>0</v>
      </c>
      <c r="F150" s="18">
        <f>SUM(F151:F168)</f>
        <v>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0</v>
      </c>
      <c r="C152" s="23">
        <v>0</v>
      </c>
      <c r="D152" s="23">
        <v>4000000</v>
      </c>
      <c r="E152" s="23">
        <v>0</v>
      </c>
      <c r="F152" s="23">
        <v>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hidden="1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0</v>
      </c>
      <c r="G160" s="17" t="s">
        <v>137</v>
      </c>
      <c r="H160" s="8">
        <v>226010</v>
      </c>
      <c r="I160" s="4" t="str">
        <f t="shared" si="36"/>
        <v>HIDE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50000</v>
      </c>
      <c r="C166" s="23">
        <v>50000</v>
      </c>
      <c r="D166" s="23">
        <v>50000</v>
      </c>
      <c r="E166" s="23">
        <v>0</v>
      </c>
      <c r="F166" s="23">
        <v>0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hidden="1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0</v>
      </c>
      <c r="F176" s="18">
        <f>SUM(F177:F196)</f>
        <v>0</v>
      </c>
      <c r="G176" s="19" t="s">
        <v>22</v>
      </c>
      <c r="H176" s="27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310000</v>
      </c>
      <c r="C225" s="18">
        <f t="shared" si="47"/>
        <v>510000</v>
      </c>
      <c r="D225" s="18">
        <f t="shared" si="47"/>
        <v>2636840</v>
      </c>
      <c r="E225" s="18">
        <f t="shared" si="47"/>
        <v>0</v>
      </c>
      <c r="F225" s="18">
        <f>SUM(F226:F238)</f>
        <v>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100000</v>
      </c>
      <c r="C226" s="25">
        <v>200000</v>
      </c>
      <c r="D226" s="25">
        <v>880100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100000</v>
      </c>
      <c r="C227" s="23">
        <v>200000</v>
      </c>
      <c r="D227" s="23">
        <v>654240</v>
      </c>
      <c r="E227" s="23">
        <v>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customHeight="1">
      <c r="A229" s="8">
        <v>423004</v>
      </c>
      <c r="B229" s="23">
        <v>5000</v>
      </c>
      <c r="C229" s="23">
        <v>5000</v>
      </c>
      <c r="D229" s="23">
        <v>10000</v>
      </c>
      <c r="E229" s="23">
        <v>0</v>
      </c>
      <c r="F229" s="23">
        <v>0</v>
      </c>
      <c r="G229" s="32" t="s">
        <v>189</v>
      </c>
      <c r="H229" s="8">
        <v>423004</v>
      </c>
      <c r="I229" s="4" t="str">
        <f t="shared" si="42"/>
        <v>SHOW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5000</v>
      </c>
      <c r="C231" s="23">
        <v>5000</v>
      </c>
      <c r="D231" s="23">
        <v>67500</v>
      </c>
      <c r="E231" s="23">
        <v>0</v>
      </c>
      <c r="F231" s="23">
        <v>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100000</v>
      </c>
      <c r="C233" s="23">
        <v>100000</v>
      </c>
      <c r="D233" s="23">
        <v>1025000</v>
      </c>
      <c r="E233" s="23">
        <v>0</v>
      </c>
      <c r="F233" s="23">
        <v>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2020-03-04T06:41:50Z</cp:lastPrinted>
  <dcterms:created xsi:type="dcterms:W3CDTF">2018-12-30T09:54:12Z</dcterms:created>
  <dcterms:modified xsi:type="dcterms:W3CDTF">2020-03-04T06:41:53Z</dcterms:modified>
</cp:coreProperties>
</file>