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<sst xmlns="http://schemas.openxmlformats.org/spreadsheetml/2006/main" count="245" uniqueCount="216">
  <si>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</si>
  <si>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</si>
  <si>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</si>
  <si>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</si>
  <si>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</si>
  <si>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</si>
  <si>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</si>
  <si>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</si>
  <si>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</si>
  <si>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</si>
  <si>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</si>
  <si>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</si>
  <si>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</si>
  <si>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</si>
  <si>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</si>
  <si>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</si>
  <si>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</si>
  <si>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</si>
  <si>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</si>
  <si>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</si>
  <si>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</si>
  <si>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</si>
  <si>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</si>
  <si>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</si>
  <si>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</si>
  <si>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</si>
  <si>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</si>
  <si>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</si>
  <si>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</si>
  <si>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</si>
  <si>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</si>
  <si>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</si>
  <si>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</si>
  <si>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</si>
  <si>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</si>
  <si>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</si>
  <si>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</si>
  <si>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</si>
  <si>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</si>
  <si>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</si>
  <si>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</si>
  <si>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</si>
  <si>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</si>
  <si>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</si>
  <si>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</si>
  <si>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</si>
  <si>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</si>
  <si>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</si>
  <si>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</si>
  <si>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</si>
  <si>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</si>
  <si>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</si>
  <si>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</si>
  <si>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</si>
  <si>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</si>
  <si>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</si>
  <si>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</si>
  <si>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</si>
  <si>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</si>
  <si>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</si>
  <si>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</si>
  <si>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</si>
  <si>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</si>
  <si>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</si>
  <si>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</si>
  <si>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</si>
  <si>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</si>
  <si>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</si>
  <si>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</si>
  <si>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</si>
  <si>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</si>
  <si>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</si>
  <si>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</si>
  <si>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</si>
  <si>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</si>
  <si>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</si>
  <si>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</si>
  <si>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</si>
  <si>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</si>
  <si>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</si>
  <si>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</si>
  <si>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</si>
  <si>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</si>
  <si>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</si>
  <si>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</si>
  <si>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</si>
  <si>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</si>
  <si>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</si>
  <si>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</si>
  <si>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</si>
  <si>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</si>
  <si>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</si>
  <si>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</si>
  <si>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</si>
  <si>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</si>
  <si>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</si>
  <si>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</si>
  <si>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</si>
  <si>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</si>
  <si>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</si>
  <si>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</si>
  <si>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</si>
  <si>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</si>
  <si>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</si>
  <si>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</si>
  <si>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</si>
  <si>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</si>
  <si>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</si>
  <si>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</si>
  <si>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</si>
  <si>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</si>
  <si>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</si>
  <si>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</si>
  <si>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</si>
  <si>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</si>
  <si>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</si>
  <si>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</si>
  <si>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</si>
  <si>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</si>
  <si>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</si>
  <si>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</si>
  <si>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</si>
  <si>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</si>
  <si>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</si>
  <si>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</si>
  <si>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</si>
  <si>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</si>
  <si>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</si>
  <si>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</si>
  <si>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</si>
  <si>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</si>
  <si>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</si>
  <si>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</si>
  <si>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</si>
  <si>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</si>
  <si>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</si>
  <si>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</si>
  <si>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</si>
  <si>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</si>
  <si>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</si>
  <si>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</si>
  <si>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</si>
  <si>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</si>
  <si>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</si>
  <si>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</si>
  <si>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</si>
  <si>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</si>
  <si>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</si>
  <si>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</si>
  <si>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</si>
  <si>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</si>
  <si>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</si>
  <si>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</si>
  <si>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</si>
  <si>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</si>
  <si>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</si>
  <si>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</si>
  <si>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</si>
  <si>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</si>
  <si>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</si>
  <si>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</si>
  <si>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</si>
  <si>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</si>
  <si>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</si>
  <si>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</si>
  <si>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</si>
  <si>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</si>
  <si>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</si>
  <si>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</si>
  <si>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</si>
  <si>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</si>
  <si>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</si>
  <si>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</si>
  <si>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</si>
  <si>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</si>
  <si>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</si>
  <si>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</si>
  <si>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</si>
  <si>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</si>
  <si>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</si>
  <si>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</si>
  <si>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</si>
  <si>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</si>
  <si>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</si>
  <si>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</si>
  <si>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</si>
  <si>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</si>
  <si>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</si>
  <si>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</si>
  <si>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</si>
  <si>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</si>
  <si>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</si>
  <si>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</si>
  <si>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</si>
  <si>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</si>
  <si>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</si>
  <si>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</si>
  <si>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</si>
  <si>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</si>
  <si>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</si>
  <si>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</si>
  <si>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</si>
  <si>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</si>
  <si>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</si>
  <si>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</si>
  <si>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</si>
  <si>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</si>
  <si>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</si>
  <si>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</si>
  <si>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</si>
  <si>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</si>
  <si>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</si>
  <si>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މޮޅަދޫ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</si>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</sst>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1861843</v>
      </c>
      <c r="C9" s="15">
        <f t="shared" si="0"/>
        <v>1861843</v>
      </c>
      <c r="D9" s="15">
        <f t="shared" si="0"/>
        <v>1857581</v>
      </c>
      <c r="E9" s="15">
        <f t="shared" si="0"/>
        <v>1786352</v>
      </c>
      <c r="F9" s="15">
        <f>F13</f>
        <v>1593609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145000</v>
      </c>
      <c r="C10" s="16">
        <f t="shared" si="2"/>
        <v>145000</v>
      </c>
      <c r="D10" s="16">
        <f t="shared" si="2"/>
        <v>145000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2006843</v>
      </c>
      <c r="C11" s="18">
        <f t="shared" si="3"/>
        <v>2006843</v>
      </c>
      <c r="D11" s="18">
        <f t="shared" si="3"/>
        <v>2002581</v>
      </c>
      <c r="E11" s="18">
        <f t="shared" si="3"/>
        <v>1786352</v>
      </c>
      <c r="F11" s="18">
        <f>SUM(F9:F10)</f>
        <v>1593609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1861843</v>
      </c>
      <c r="C13" s="18">
        <f t="shared" si="4"/>
        <v>1861843</v>
      </c>
      <c r="D13" s="18">
        <f t="shared" si="4"/>
        <v>1857581</v>
      </c>
      <c r="E13" s="18">
        <f t="shared" si="4"/>
        <v>1786352</v>
      </c>
      <c r="F13" s="18">
        <f>SUM(F14:F24)</f>
        <v>1593609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941920</v>
      </c>
      <c r="C14" s="22">
        <f t="shared" si="5"/>
        <v>941920</v>
      </c>
      <c r="D14" s="22">
        <f t="shared" si="5"/>
        <v>941920</v>
      </c>
      <c r="E14" s="22">
        <f t="shared" si="5"/>
        <v>1047003</v>
      </c>
      <c r="F14" s="22">
        <f>F36</f>
        <v>916799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44323</v>
      </c>
      <c r="C15" s="23">
        <f t="shared" si="6"/>
        <v>44323</v>
      </c>
      <c r="D15" s="23">
        <f t="shared" si="6"/>
        <v>44323</v>
      </c>
      <c r="E15" s="23">
        <f t="shared" si="6"/>
        <v>44323</v>
      </c>
      <c r="F15" s="23">
        <f>F77</f>
        <v>47515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25000</v>
      </c>
      <c r="C16" s="23">
        <f t="shared" si="7"/>
        <v>25000</v>
      </c>
      <c r="D16" s="23">
        <f t="shared" si="7"/>
        <v>25000</v>
      </c>
      <c r="E16" s="23">
        <f t="shared" si="7"/>
        <v>18000</v>
      </c>
      <c r="F16" s="23">
        <f>F85</f>
        <v>35000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41000</v>
      </c>
      <c r="C17" s="23">
        <f t="shared" si="8"/>
        <v>41000</v>
      </c>
      <c r="D17" s="23">
        <f t="shared" si="8"/>
        <v>36738</v>
      </c>
      <c r="E17" s="23">
        <f t="shared" si="8"/>
        <v>39926</v>
      </c>
      <c r="F17" s="23">
        <f>F93</f>
        <v>33250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315100</v>
      </c>
      <c r="C18" s="23">
        <f t="shared" si="9"/>
        <v>315100</v>
      </c>
      <c r="D18" s="23">
        <f t="shared" si="9"/>
        <v>315100</v>
      </c>
      <c r="E18" s="23">
        <f t="shared" si="9"/>
        <v>327100</v>
      </c>
      <c r="F18" s="23">
        <f>F107</f>
        <v>176045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64500</v>
      </c>
      <c r="C21" s="23">
        <f t="shared" si="12"/>
        <v>64500</v>
      </c>
      <c r="D21" s="23">
        <f t="shared" si="12"/>
        <v>64500</v>
      </c>
      <c r="E21" s="23">
        <f t="shared" si="12"/>
        <v>25000</v>
      </c>
      <c r="F21" s="23">
        <f>F150</f>
        <v>60500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430000</v>
      </c>
      <c r="C23" s="23">
        <f t="shared" si="14"/>
        <v>430000</v>
      </c>
      <c r="D23" s="23">
        <f t="shared" si="14"/>
        <v>430000</v>
      </c>
      <c r="E23" s="23">
        <f t="shared" si="14"/>
        <v>285000</v>
      </c>
      <c r="F23" s="23">
        <f>F176</f>
        <v>324500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145000</v>
      </c>
      <c r="C26" s="18">
        <f t="shared" si="16"/>
        <v>145000</v>
      </c>
      <c r="D26" s="18">
        <f t="shared" si="16"/>
        <v>145000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145000</v>
      </c>
      <c r="C31" s="23">
        <f t="shared" si="21"/>
        <v>145000</v>
      </c>
      <c r="D31" s="23">
        <f t="shared" si="21"/>
        <v>145000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941920</v>
      </c>
      <c r="C36" s="18">
        <f t="shared" si="25"/>
        <v>941920</v>
      </c>
      <c r="D36" s="18">
        <f t="shared" si="25"/>
        <v>941920</v>
      </c>
      <c r="E36" s="18">
        <f t="shared" si="25"/>
        <v>1047003</v>
      </c>
      <c r="F36" s="18">
        <f>SUM(F37:F38)</f>
        <v>916799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652180</v>
      </c>
      <c r="C37" s="25">
        <f t="shared" si="26"/>
        <v>652180</v>
      </c>
      <c r="D37" s="25">
        <f t="shared" si="26"/>
        <v>652180</v>
      </c>
      <c r="E37" s="25">
        <f t="shared" si="26"/>
        <v>642041</v>
      </c>
      <c r="F37" s="25">
        <f>F40</f>
        <v>691463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289740</v>
      </c>
      <c r="C38" s="23">
        <f t="shared" si="27"/>
        <v>289740</v>
      </c>
      <c r="D38" s="23">
        <f t="shared" si="27"/>
        <v>289740</v>
      </c>
      <c r="E38" s="23">
        <f t="shared" si="27"/>
        <v>404962</v>
      </c>
      <c r="F38" s="23">
        <f>F44</f>
        <v>225336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652180</v>
      </c>
      <c r="C40" s="18">
        <f t="shared" si="28"/>
        <v>652180</v>
      </c>
      <c r="D40" s="18">
        <f t="shared" si="28"/>
        <v>652180</v>
      </c>
      <c r="E40" s="18">
        <f t="shared" si="28"/>
        <v>642041</v>
      </c>
      <c r="F40" s="18">
        <f>SUM(F41:F42)</f>
        <v>691463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633180</v>
      </c>
      <c r="C41" s="25">
        <v>633180</v>
      </c>
      <c r="D41" s="25">
        <v>633180</v>
      </c>
      <c r="E41" s="25">
        <v>633180</v>
      </c>
      <c r="F41" s="25">
        <v>678780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19000</v>
      </c>
      <c r="C42" s="23">
        <v>19000</v>
      </c>
      <c r="D42" s="23">
        <v>19000</v>
      </c>
      <c r="E42" s="23">
        <v>8861</v>
      </c>
      <c r="F42" s="23">
        <v>12683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289740</v>
      </c>
      <c r="C44" s="18">
        <f t="shared" si="29"/>
        <v>289740</v>
      </c>
      <c r="D44" s="18">
        <f t="shared" si="29"/>
        <v>289740</v>
      </c>
      <c r="E44" s="18">
        <f t="shared" si="29"/>
        <v>404962</v>
      </c>
      <c r="F44" s="18">
        <f>SUM(F45:F75)</f>
        <v>225336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</v>
      </c>
      <c r="C48" s="23">
        <v>24000</v>
      </c>
      <c r="D48" s="23">
        <v>24000</v>
      </c>
      <c r="E48" s="23">
        <v>24000</v>
      </c>
      <c r="F48" s="23">
        <v>24700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14640</v>
      </c>
      <c r="C61" s="23">
        <v>14640</v>
      </c>
      <c r="D61" s="23">
        <v>14640</v>
      </c>
      <c r="E61" s="23">
        <v>147540</v>
      </c>
      <c r="F61" s="23">
        <v>6840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7810</v>
      </c>
      <c r="F66" s="23">
        <v>5338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6300</v>
      </c>
      <c r="C67" s="23">
        <v>6300</v>
      </c>
      <c r="D67" s="23">
        <v>6300</v>
      </c>
      <c r="E67" s="23">
        <v>4612</v>
      </c>
      <c r="F67" s="23">
        <v>4325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84000</v>
      </c>
      <c r="C69" s="23">
        <v>84000</v>
      </c>
      <c r="D69" s="23">
        <v>84000</v>
      </c>
      <c r="E69" s="23">
        <v>84000</v>
      </c>
      <c r="F69" s="23">
        <v>84000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56400</v>
      </c>
      <c r="C73" s="23">
        <v>56400</v>
      </c>
      <c r="D73" s="23">
        <v>56400</v>
      </c>
      <c r="E73" s="23">
        <v>47000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44323</v>
      </c>
      <c r="C77" s="18">
        <f t="shared" si="31"/>
        <v>44323</v>
      </c>
      <c r="D77" s="18">
        <f t="shared" si="31"/>
        <v>44323</v>
      </c>
      <c r="E77" s="18">
        <f t="shared" si="31"/>
        <v>44323</v>
      </c>
      <c r="F77" s="18">
        <f>SUM(F78:F83)</f>
        <v>47515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44323</v>
      </c>
      <c r="C83" s="23">
        <v>44323</v>
      </c>
      <c r="D83" s="23">
        <v>44323</v>
      </c>
      <c r="E83" s="23">
        <v>44323</v>
      </c>
      <c r="F83" s="23">
        <v>47515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25000</v>
      </c>
      <c r="C85" s="18">
        <f t="shared" si="32"/>
        <v>25000</v>
      </c>
      <c r="D85" s="18">
        <f t="shared" si="32"/>
        <v>25000</v>
      </c>
      <c r="E85" s="18">
        <f t="shared" si="32"/>
        <v>18000</v>
      </c>
      <c r="F85" s="18">
        <f>SUM(F86:F91)</f>
        <v>35000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25000</v>
      </c>
      <c r="C86" s="25">
        <v>25000</v>
      </c>
      <c r="D86" s="25">
        <v>25000</v>
      </c>
      <c r="E86" s="25">
        <v>18000</v>
      </c>
      <c r="F86" s="25">
        <v>25000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41000</v>
      </c>
      <c r="C93" s="18">
        <f t="shared" si="33"/>
        <v>41000</v>
      </c>
      <c r="D93" s="18">
        <f t="shared" si="33"/>
        <v>36738</v>
      </c>
      <c r="E93" s="18">
        <f t="shared" si="33"/>
        <v>39926</v>
      </c>
      <c r="F93" s="18">
        <f>SUM(F94:F105)</f>
        <v>33250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5738</v>
      </c>
      <c r="E95" s="23">
        <v>5826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2000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15000</v>
      </c>
      <c r="F98" s="23">
        <v>9250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2600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1500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315100</v>
      </c>
      <c r="C107" s="18">
        <f t="shared" si="34"/>
        <v>315100</v>
      </c>
      <c r="D107" s="18">
        <f t="shared" si="34"/>
        <v>315100</v>
      </c>
      <c r="E107" s="18">
        <f t="shared" si="34"/>
        <v>327100</v>
      </c>
      <c r="F107" s="18">
        <f>SUM(F108:F133)</f>
        <v>176045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40000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90000</v>
      </c>
      <c r="C109" s="23">
        <v>90000</v>
      </c>
      <c r="D109" s="23">
        <v>90000</v>
      </c>
      <c r="E109" s="23">
        <v>97000</v>
      </c>
      <c r="F109" s="23">
        <v>82445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600</v>
      </c>
      <c r="C118" s="23">
        <v>600</v>
      </c>
      <c r="D118" s="23">
        <v>600</v>
      </c>
      <c r="E118" s="23">
        <v>600</v>
      </c>
      <c r="F118" s="23">
        <v>2600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10000</v>
      </c>
      <c r="C121" s="23">
        <v>10000</v>
      </c>
      <c r="D121" s="23">
        <v>10000</v>
      </c>
      <c r="E121" s="23">
        <v>15000</v>
      </c>
      <c r="F121" s="23">
        <v>3000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3000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64500</v>
      </c>
      <c r="C150" s="18">
        <f t="shared" si="38"/>
        <v>64500</v>
      </c>
      <c r="D150" s="18">
        <f t="shared" si="38"/>
        <v>64500</v>
      </c>
      <c r="E150" s="18">
        <f t="shared" si="38"/>
        <v>25000</v>
      </c>
      <c r="F150" s="18">
        <f>SUM(F151:F168)</f>
        <v>60500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20000</v>
      </c>
      <c r="F152" s="23">
        <v>25000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10000</v>
      </c>
      <c r="C153" s="23">
        <v>10000</v>
      </c>
      <c r="D153" s="23">
        <v>10000</v>
      </c>
      <c r="E153" s="23">
        <v>0</v>
      </c>
      <c r="F153" s="23">
        <v>8000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4000</v>
      </c>
      <c r="C156" s="23">
        <v>4000</v>
      </c>
      <c r="D156" s="23">
        <v>4000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20000</v>
      </c>
      <c r="C157" s="23">
        <v>20000</v>
      </c>
      <c r="D157" s="23">
        <v>20000</v>
      </c>
      <c r="E157" s="23">
        <v>5000</v>
      </c>
      <c r="F157" s="23">
        <v>22500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10000</v>
      </c>
      <c r="C162" s="23">
        <v>10000</v>
      </c>
      <c r="D162" s="23">
        <v>10000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</v>
      </c>
      <c r="C166" s="23">
        <v>500</v>
      </c>
      <c r="D166" s="23">
        <v>500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430000</v>
      </c>
      <c r="C176" s="18">
        <f t="shared" si="40"/>
        <v>430000</v>
      </c>
      <c r="D176" s="18">
        <f t="shared" si="40"/>
        <v>430000</v>
      </c>
      <c r="E176" s="18">
        <f t="shared" si="40"/>
        <v>285000</v>
      </c>
      <c r="F176" s="18">
        <f>SUM(F177:F196)</f>
        <v>324500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5000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400000</v>
      </c>
      <c r="C186" s="23">
        <v>400000</v>
      </c>
      <c r="D186" s="23">
        <v>400000</v>
      </c>
      <c r="E186" s="23">
        <v>255000</v>
      </c>
      <c r="F186" s="23">
        <v>255000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47000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145000</v>
      </c>
      <c r="C225" s="18">
        <f t="shared" si="47"/>
        <v>145000</v>
      </c>
      <c r="D225" s="18">
        <f t="shared" si="47"/>
        <v>145000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2020-03-04T05:00:28Z</cp:lastPrinted>
  <dcterms:created xsi:type="dcterms:W3CDTF">2018-12-30T09:54:12Z</dcterms:created>
  <dcterms:modified xsi:type="dcterms:W3CDTF">2020-03-04T05:00:31Z</dcterms:modified>
</cp:coreProperties>
</file>