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D245" i="1"/>
  <c r="D33" i="1" s="1"/>
  <c r="F225" i="1"/>
  <c r="F31" i="1" s="1"/>
  <c r="B225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33" i="1" s="1"/>
  <c r="I245" i="1"/>
  <c r="I176" i="1"/>
  <c r="E26" i="1"/>
  <c r="E10" i="1" s="1"/>
  <c r="B31" i="1"/>
  <c r="I31" i="1" s="1"/>
  <c r="I225" i="1"/>
  <c r="I23" i="1"/>
  <c r="I34" i="1"/>
  <c r="B36" i="1"/>
  <c r="I37" i="1"/>
  <c r="F26" i="1"/>
  <c r="F10" i="1" s="1"/>
  <c r="F11" i="1" s="1"/>
  <c r="C11" i="1"/>
  <c r="D11" i="1"/>
  <c r="E11" i="1"/>
  <c r="B14" i="1" l="1"/>
  <c r="I36" i="1"/>
  <c r="B26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<sst xmlns="http://schemas.openxmlformats.org/spreadsheetml/2006/main" count="245" uniqueCount="216">
  <si>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</si>
  <si>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</si>
  <si>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</si>
  <si>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</si>
  <si>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</si>
  <si>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</si>
  <si>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</si>
  <si>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</si>
  <si>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</si>
  <si>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</si>
  <si>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</si>
  <si>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</si>
  <si>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</si>
  <si>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</si>
  <si>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</si>
  <si>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</si>
  <si>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</si>
  <si>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</si>
  <si>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</si>
  <si>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</si>
  <si>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</si>
  <si>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</si>
  <si>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</si>
  <si>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</si>
  <si>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</si>
  <si>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</si>
  <si>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</si>
  <si>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</si>
  <si>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</si>
  <si>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</si>
  <si>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</si>
  <si>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</si>
  <si>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</si>
  <si>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</si>
  <si>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</si>
  <si>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</si>
  <si>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</si>
  <si>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</si>
  <si>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</si>
  <si>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</si>
  <si>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</si>
  <si>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</si>
  <si>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</si>
  <si>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</si>
  <si>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</si>
  <si>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</si>
  <si>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</si>
  <si>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</si>
  <si>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</si>
  <si>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</si>
  <si>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</si>
  <si>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</si>
  <si>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</si>
  <si>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</si>
  <si>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</si>
  <si>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</si>
  <si>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</si>
  <si>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</si>
  <si>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</si>
  <si>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</si>
  <si>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</si>
  <si>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</si>
  <si>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</si>
  <si>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</si>
  <si>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</si>
  <si>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</si>
  <si>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</si>
  <si>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</si>
  <si>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</si>
  <si>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</si>
  <si>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</si>
  <si>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</si>
  <si>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</si>
  <si>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</si>
  <si>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</si>
  <si>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</si>
  <si>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</si>
  <si>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</si>
  <si>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</si>
  <si>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</si>
  <si>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</si>
  <si>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</si>
  <si>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</si>
  <si>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</si>
  <si>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</si>
  <si>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</si>
  <si>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</si>
  <si>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</si>
  <si>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</si>
  <si>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</si>
  <si>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</si>
  <si>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</si>
  <si>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</si>
  <si>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</si>
  <si>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</si>
  <si>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</si>
  <si>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</si>
  <si>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</si>
  <si>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</si>
  <si>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</si>
  <si>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</si>
  <si>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</si>
  <si>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</si>
  <si>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</si>
  <si>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</si>
  <si>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</si>
  <si>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</si>
  <si>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</si>
  <si>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</si>
  <si>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</si>
  <si>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</si>
  <si>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</si>
  <si>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</si>
  <si>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</si>
  <si>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</si>
  <si>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</si>
  <si>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</si>
  <si>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</si>
  <si>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</si>
  <si>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</si>
  <si>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</si>
  <si>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</si>
  <si>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</si>
  <si>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</si>
  <si>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</si>
  <si>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</si>
  <si>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</si>
  <si>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</si>
  <si>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</si>
  <si>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</si>
  <si>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</si>
  <si>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</si>
  <si>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</si>
  <si>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</si>
  <si>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</si>
  <si>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</si>
  <si>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</si>
  <si>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</si>
  <si>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</si>
  <si>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</si>
  <si>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</si>
  <si>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</si>
  <si>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</si>
  <si>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</si>
  <si>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</si>
  <si>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</si>
  <si>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</si>
  <si>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</si>
  <si>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</si>
  <si>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</si>
  <si>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</si>
  <si>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</si>
  <si>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</si>
  <si>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</si>
  <si>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</si>
  <si>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</si>
  <si>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</si>
  <si>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</si>
  <si>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</si>
  <si>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</si>
  <si>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</si>
  <si>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</si>
  <si>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</si>
  <si>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</si>
  <si>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</si>
  <si>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</si>
  <si>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</si>
  <si>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</si>
  <si>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</si>
  <si>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</si>
  <si>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</si>
  <si>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</si>
  <si>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</si>
  <si>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</si>
  <si>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</si>
  <si>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</si>
  <si>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</si>
  <si>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</si>
  <si>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</si>
  <si>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</si>
  <si>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</si>
  <si>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</si>
  <si>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</si>
  <si>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</si>
  <si>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</si>
  <si>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</si>
  <si>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</si>
  <si>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</si>
  <si>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</si>
  <si>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</si>
  <si>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</si>
  <si>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</si>
  <si>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</si>
  <si>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</si>
  <si>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</si>
  <si>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</si>
  <si>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</si>
  <si>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</si>
  <si>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</si>
  <si>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</si>
  <si>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</si>
  <si>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</si>
  <si>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</si>
  <si>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</si>
  <si>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</si>
  <si>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</si>
  <si>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</si>
  <si>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</si>
  <si>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</si>
  <si>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</si>
  <si>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</si>
  <si>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</si>
  <si>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އޭވިއޭޝަން ސެކިއުރިޓީ ކޮމާންޑް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</si>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</sst>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1498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127973251</v>
      </c>
      <c r="C9" s="15">
        <f t="shared" si="0"/>
        <v>127543651</v>
      </c>
      <c r="D9" s="15">
        <f t="shared" si="0"/>
        <v>126369479</v>
      </c>
      <c r="E9" s="15">
        <f t="shared" si="0"/>
        <v>113581887</v>
      </c>
      <c r="F9" s="15">
        <f>F13</f>
        <v>113535995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507831</v>
      </c>
      <c r="C10" s="16">
        <f t="shared" si="2"/>
        <v>458559</v>
      </c>
      <c r="D10" s="16">
        <f t="shared" si="2"/>
        <v>291399</v>
      </c>
      <c r="E10" s="16">
        <f t="shared" si="2"/>
        <v>297680</v>
      </c>
      <c r="F10" s="16">
        <f>F26</f>
        <v>248421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128481082</v>
      </c>
      <c r="C11" s="18">
        <f t="shared" si="3"/>
        <v>128002210</v>
      </c>
      <c r="D11" s="18">
        <f t="shared" si="3"/>
        <v>126660878</v>
      </c>
      <c r="E11" s="18">
        <f t="shared" si="3"/>
        <v>113879567</v>
      </c>
      <c r="F11" s="18">
        <f>SUM(F9:F10)</f>
        <v>113784416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127973251</v>
      </c>
      <c r="C13" s="18">
        <f t="shared" si="4"/>
        <v>127543651</v>
      </c>
      <c r="D13" s="18">
        <f t="shared" si="4"/>
        <v>126369479</v>
      </c>
      <c r="E13" s="18">
        <f t="shared" si="4"/>
        <v>113581887</v>
      </c>
      <c r="F13" s="18">
        <f>SUM(F14:F24)</f>
        <v>113535995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117292641</v>
      </c>
      <c r="C14" s="22">
        <f t="shared" si="5"/>
        <v>117292641</v>
      </c>
      <c r="D14" s="22">
        <f t="shared" si="5"/>
        <v>117292641</v>
      </c>
      <c r="E14" s="22">
        <f t="shared" si="5"/>
        <v>104900525</v>
      </c>
      <c r="F14" s="22">
        <f>F36</f>
        <v>106281255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3808480</v>
      </c>
      <c r="C15" s="23">
        <f t="shared" si="6"/>
        <v>3808480</v>
      </c>
      <c r="D15" s="23">
        <f t="shared" si="6"/>
        <v>3808480</v>
      </c>
      <c r="E15" s="23">
        <f t="shared" si="6"/>
        <v>3359009</v>
      </c>
      <c r="F15" s="23">
        <f>F77</f>
        <v>3385888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1650000</v>
      </c>
      <c r="C16" s="23">
        <f t="shared" si="7"/>
        <v>1500000</v>
      </c>
      <c r="D16" s="23">
        <f t="shared" si="7"/>
        <v>1090000</v>
      </c>
      <c r="E16" s="23">
        <f t="shared" si="7"/>
        <v>1100000</v>
      </c>
      <c r="F16" s="23">
        <f>F85</f>
        <v>1071232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3625300</v>
      </c>
      <c r="C17" s="23">
        <f t="shared" si="8"/>
        <v>3423000</v>
      </c>
      <c r="D17" s="23">
        <f t="shared" si="8"/>
        <v>2902228</v>
      </c>
      <c r="E17" s="23">
        <f t="shared" si="8"/>
        <v>2956331</v>
      </c>
      <c r="F17" s="23">
        <f>F93</f>
        <v>1613185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1229830</v>
      </c>
      <c r="C18" s="23">
        <f t="shared" si="9"/>
        <v>1199530</v>
      </c>
      <c r="D18" s="23">
        <f t="shared" si="9"/>
        <v>1111130</v>
      </c>
      <c r="E18" s="23">
        <f t="shared" si="9"/>
        <v>1121950</v>
      </c>
      <c r="F18" s="23">
        <f>F107</f>
        <v>1128387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180000</v>
      </c>
      <c r="C20" s="23">
        <f t="shared" si="11"/>
        <v>150000</v>
      </c>
      <c r="D20" s="23">
        <f t="shared" si="11"/>
        <v>90000</v>
      </c>
      <c r="E20" s="23">
        <f t="shared" si="11"/>
        <v>60000</v>
      </c>
      <c r="F20" s="23">
        <f>F142</f>
        <v>38994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187000</v>
      </c>
      <c r="C21" s="23">
        <f t="shared" si="12"/>
        <v>170000</v>
      </c>
      <c r="D21" s="23">
        <f t="shared" si="12"/>
        <v>75000</v>
      </c>
      <c r="E21" s="23">
        <f t="shared" si="12"/>
        <v>84072</v>
      </c>
      <c r="F21" s="23">
        <f>F150</f>
        <v>17054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507831</v>
      </c>
      <c r="C26" s="18">
        <f t="shared" si="16"/>
        <v>458559</v>
      </c>
      <c r="D26" s="18">
        <f t="shared" si="16"/>
        <v>291399</v>
      </c>
      <c r="E26" s="18">
        <f t="shared" si="16"/>
        <v>297680</v>
      </c>
      <c r="F26" s="18">
        <f>SUM(F27:F34)</f>
        <v>248421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507831</v>
      </c>
      <c r="C31" s="23">
        <f t="shared" si="21"/>
        <v>458559</v>
      </c>
      <c r="D31" s="23">
        <f t="shared" si="21"/>
        <v>291399</v>
      </c>
      <c r="E31" s="23">
        <f t="shared" si="21"/>
        <v>297680</v>
      </c>
      <c r="F31" s="23">
        <f>F225</f>
        <v>248421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117292641</v>
      </c>
      <c r="C36" s="18">
        <f t="shared" si="25"/>
        <v>117292641</v>
      </c>
      <c r="D36" s="18">
        <f t="shared" si="25"/>
        <v>117292641</v>
      </c>
      <c r="E36" s="18">
        <f t="shared" si="25"/>
        <v>104900525</v>
      </c>
      <c r="F36" s="18">
        <f>SUM(F37:F38)</f>
        <v>106281255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64406899</v>
      </c>
      <c r="C37" s="25">
        <f t="shared" si="26"/>
        <v>64406899</v>
      </c>
      <c r="D37" s="25">
        <f t="shared" si="26"/>
        <v>64406899</v>
      </c>
      <c r="E37" s="25">
        <f t="shared" si="26"/>
        <v>56584572</v>
      </c>
      <c r="F37" s="25">
        <f>F40</f>
        <v>57652372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52885742</v>
      </c>
      <c r="C38" s="23">
        <f t="shared" si="27"/>
        <v>52885742</v>
      </c>
      <c r="D38" s="23">
        <f t="shared" si="27"/>
        <v>52885742</v>
      </c>
      <c r="E38" s="23">
        <f t="shared" si="27"/>
        <v>48315953</v>
      </c>
      <c r="F38" s="23">
        <f>F44</f>
        <v>48628883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64406899</v>
      </c>
      <c r="C40" s="18">
        <f t="shared" si="28"/>
        <v>64406899</v>
      </c>
      <c r="D40" s="18">
        <f t="shared" si="28"/>
        <v>64406899</v>
      </c>
      <c r="E40" s="18">
        <f t="shared" si="28"/>
        <v>56584572</v>
      </c>
      <c r="F40" s="18">
        <f>SUM(F41:F42)</f>
        <v>57652372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54406860</v>
      </c>
      <c r="C41" s="25">
        <v>54406860</v>
      </c>
      <c r="D41" s="25">
        <v>54406860</v>
      </c>
      <c r="E41" s="25">
        <v>48107031</v>
      </c>
      <c r="F41" s="25">
        <v>48465148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10000039</v>
      </c>
      <c r="C42" s="23">
        <v>10000039</v>
      </c>
      <c r="D42" s="23">
        <v>10000039</v>
      </c>
      <c r="E42" s="23">
        <v>8477541</v>
      </c>
      <c r="F42" s="23">
        <v>9187224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52885742</v>
      </c>
      <c r="C44" s="18">
        <f t="shared" si="29"/>
        <v>52885742</v>
      </c>
      <c r="D44" s="18">
        <f t="shared" si="29"/>
        <v>52885742</v>
      </c>
      <c r="E44" s="18">
        <f t="shared" si="29"/>
        <v>48315953</v>
      </c>
      <c r="F44" s="18">
        <f>SUM(F45:F75)</f>
        <v>48628883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1560000</v>
      </c>
      <c r="C48" s="23">
        <v>1560000</v>
      </c>
      <c r="D48" s="23">
        <v>1560000</v>
      </c>
      <c r="E48" s="23">
        <v>1467000</v>
      </c>
      <c r="F48" s="23">
        <v>1477100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8131500</v>
      </c>
      <c r="C52" s="23">
        <v>8131500</v>
      </c>
      <c r="D52" s="23">
        <v>8131500</v>
      </c>
      <c r="E52" s="23">
        <v>7320060</v>
      </c>
      <c r="F52" s="23">
        <v>7508400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1342800</v>
      </c>
      <c r="C55" s="23">
        <v>1342800</v>
      </c>
      <c r="D55" s="23">
        <v>1342800</v>
      </c>
      <c r="E55" s="23">
        <v>1136756</v>
      </c>
      <c r="F55" s="23">
        <v>1084031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150000</v>
      </c>
      <c r="C56" s="23">
        <v>150000</v>
      </c>
      <c r="D56" s="23">
        <v>150000</v>
      </c>
      <c r="E56" s="23">
        <v>150000</v>
      </c>
      <c r="F56" s="23">
        <v>94167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2840188</v>
      </c>
      <c r="C57" s="23">
        <v>2840188</v>
      </c>
      <c r="D57" s="23">
        <v>2840188</v>
      </c>
      <c r="E57" s="23">
        <v>2685298</v>
      </c>
      <c r="F57" s="23">
        <v>2936007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30984</v>
      </c>
      <c r="F59" s="23">
        <v>16517</v>
      </c>
      <c r="G59" s="32" t="s">
        <v>50</v>
      </c>
      <c r="H59" s="8">
        <v>212017</v>
      </c>
      <c r="I59" s="4" t="str">
        <f t="shared" si="1"/>
        <v>SHOW</v>
      </c>
    </row>
    <row r="60" spans="1:9" ht="22.5" customHeight="1">
      <c r="A60" s="8">
        <v>212018</v>
      </c>
      <c r="B60" s="23">
        <v>388000</v>
      </c>
      <c r="C60" s="23">
        <v>388000</v>
      </c>
      <c r="D60" s="23">
        <v>388000</v>
      </c>
      <c r="E60" s="23">
        <v>580800</v>
      </c>
      <c r="F60" s="23">
        <v>384800</v>
      </c>
      <c r="G60" s="32" t="s">
        <v>51</v>
      </c>
      <c r="H60" s="8">
        <v>212018</v>
      </c>
      <c r="I60" s="4" t="str">
        <f t="shared" si="1"/>
        <v>SHOW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18966801</v>
      </c>
      <c r="C65" s="23">
        <v>18966801</v>
      </c>
      <c r="D65" s="23">
        <v>18966801</v>
      </c>
      <c r="E65" s="23">
        <v>16753699</v>
      </c>
      <c r="F65" s="23">
        <v>16896628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928200</v>
      </c>
      <c r="C66" s="23">
        <v>928200</v>
      </c>
      <c r="D66" s="23">
        <v>928200</v>
      </c>
      <c r="E66" s="23">
        <v>883485</v>
      </c>
      <c r="F66" s="23">
        <v>885215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18427200</v>
      </c>
      <c r="C69" s="23">
        <v>18427200</v>
      </c>
      <c r="D69" s="23">
        <v>18427200</v>
      </c>
      <c r="E69" s="23">
        <v>17204800</v>
      </c>
      <c r="F69" s="23">
        <v>17346018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87600</v>
      </c>
      <c r="C73" s="23">
        <v>87600</v>
      </c>
      <c r="D73" s="23">
        <v>87600</v>
      </c>
      <c r="E73" s="23">
        <v>84186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63453</v>
      </c>
      <c r="C74" s="23">
        <v>63453</v>
      </c>
      <c r="D74" s="23">
        <v>63453</v>
      </c>
      <c r="E74" s="23">
        <v>18885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3808480</v>
      </c>
      <c r="C77" s="18">
        <f t="shared" si="31"/>
        <v>3808480</v>
      </c>
      <c r="D77" s="18">
        <f t="shared" si="31"/>
        <v>3808480</v>
      </c>
      <c r="E77" s="18">
        <f t="shared" si="31"/>
        <v>3359009</v>
      </c>
      <c r="F77" s="18">
        <f>SUM(F78:F83)</f>
        <v>3385888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3808480</v>
      </c>
      <c r="C83" s="23">
        <v>3808480</v>
      </c>
      <c r="D83" s="23">
        <v>3808480</v>
      </c>
      <c r="E83" s="23">
        <v>3359009</v>
      </c>
      <c r="F83" s="23">
        <v>3385888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1650000</v>
      </c>
      <c r="C85" s="18">
        <f t="shared" si="32"/>
        <v>1500000</v>
      </c>
      <c r="D85" s="18">
        <f t="shared" si="32"/>
        <v>1090000</v>
      </c>
      <c r="E85" s="18">
        <f t="shared" si="32"/>
        <v>1100000</v>
      </c>
      <c r="F85" s="18">
        <f>SUM(F86:F91)</f>
        <v>1071232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220000</v>
      </c>
      <c r="C88" s="23">
        <v>200000</v>
      </c>
      <c r="D88" s="23">
        <v>100000</v>
      </c>
      <c r="E88" s="23">
        <v>110000</v>
      </c>
      <c r="F88" s="23">
        <v>76667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110000</v>
      </c>
      <c r="C89" s="23">
        <v>100000</v>
      </c>
      <c r="D89" s="23">
        <v>30000</v>
      </c>
      <c r="E89" s="23">
        <v>0</v>
      </c>
      <c r="F89" s="23">
        <v>3465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customHeight="1" thickBot="1">
      <c r="A91" s="8">
        <v>221999</v>
      </c>
      <c r="B91" s="23">
        <v>1320000</v>
      </c>
      <c r="C91" s="23">
        <v>1200000</v>
      </c>
      <c r="D91" s="23">
        <v>960000</v>
      </c>
      <c r="E91" s="23">
        <v>990000</v>
      </c>
      <c r="F91" s="23">
        <v>991100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3625300</v>
      </c>
      <c r="C93" s="18">
        <f t="shared" si="33"/>
        <v>3423000</v>
      </c>
      <c r="D93" s="18">
        <f t="shared" si="33"/>
        <v>2902228</v>
      </c>
      <c r="E93" s="18">
        <f t="shared" si="33"/>
        <v>2956331</v>
      </c>
      <c r="F93" s="18">
        <f>SUM(F94:F105)</f>
        <v>1613185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1650000</v>
      </c>
      <c r="C94" s="25">
        <v>1500000</v>
      </c>
      <c r="D94" s="25">
        <v>1200000</v>
      </c>
      <c r="E94" s="25">
        <v>1191077</v>
      </c>
      <c r="F94" s="25">
        <v>1069615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132000</v>
      </c>
      <c r="C95" s="23">
        <v>120000</v>
      </c>
      <c r="D95" s="23">
        <v>75000</v>
      </c>
      <c r="E95" s="23">
        <v>92977</v>
      </c>
      <c r="F95" s="23">
        <v>82230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220000</v>
      </c>
      <c r="C96" s="23">
        <v>200000</v>
      </c>
      <c r="D96" s="23">
        <v>165728</v>
      </c>
      <c r="E96" s="23">
        <v>174000</v>
      </c>
      <c r="F96" s="23">
        <v>163530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hidden="1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0</v>
      </c>
      <c r="G98" s="17" t="s">
        <v>83</v>
      </c>
      <c r="H98" s="8">
        <v>222005</v>
      </c>
      <c r="I98" s="4" t="str">
        <f t="shared" si="30"/>
        <v>HIDE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5896</v>
      </c>
      <c r="G99" s="32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1400000</v>
      </c>
      <c r="C100" s="23">
        <v>1400000</v>
      </c>
      <c r="D100" s="23">
        <v>1400000</v>
      </c>
      <c r="E100" s="23">
        <v>1459937</v>
      </c>
      <c r="F100" s="23">
        <v>254360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3300</v>
      </c>
      <c r="C101" s="23">
        <v>3000</v>
      </c>
      <c r="D101" s="23">
        <v>1500</v>
      </c>
      <c r="E101" s="23">
        <v>840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220000</v>
      </c>
      <c r="C105" s="23">
        <v>200000</v>
      </c>
      <c r="D105" s="23">
        <v>60000</v>
      </c>
      <c r="E105" s="23">
        <v>37500</v>
      </c>
      <c r="F105" s="23">
        <v>37554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1229830</v>
      </c>
      <c r="C107" s="18">
        <f t="shared" si="34"/>
        <v>1199530</v>
      </c>
      <c r="D107" s="18">
        <f t="shared" si="34"/>
        <v>1111130</v>
      </c>
      <c r="E107" s="18">
        <f t="shared" si="34"/>
        <v>1121950</v>
      </c>
      <c r="F107" s="18">
        <f>SUM(F108:F133)</f>
        <v>1128387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187000</v>
      </c>
      <c r="C108" s="25">
        <v>170000</v>
      </c>
      <c r="D108" s="25">
        <v>132000</v>
      </c>
      <c r="E108" s="25">
        <v>158400</v>
      </c>
      <c r="F108" s="25">
        <v>220295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264000</v>
      </c>
      <c r="C109" s="23">
        <v>264000</v>
      </c>
      <c r="D109" s="23">
        <v>264000</v>
      </c>
      <c r="E109" s="23">
        <v>250000</v>
      </c>
      <c r="F109" s="23">
        <v>263288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33000</v>
      </c>
      <c r="C110" s="23">
        <v>30000</v>
      </c>
      <c r="D110" s="23">
        <v>27600</v>
      </c>
      <c r="E110" s="23">
        <v>26600</v>
      </c>
      <c r="F110" s="23">
        <v>21943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632530</v>
      </c>
      <c r="C111" s="23">
        <v>632530</v>
      </c>
      <c r="D111" s="23">
        <v>632530</v>
      </c>
      <c r="E111" s="23">
        <v>632530</v>
      </c>
      <c r="F111" s="23">
        <v>549806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5342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16500</v>
      </c>
      <c r="C118" s="23">
        <v>15000</v>
      </c>
      <c r="D118" s="23">
        <v>8000</v>
      </c>
      <c r="E118" s="23">
        <v>2000</v>
      </c>
      <c r="F118" s="23">
        <v>910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22000</v>
      </c>
      <c r="C119" s="23">
        <v>20000</v>
      </c>
      <c r="D119" s="23">
        <v>5000</v>
      </c>
      <c r="E119" s="23">
        <v>10000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13227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55000</v>
      </c>
      <c r="C126" s="23">
        <v>50000</v>
      </c>
      <c r="D126" s="23">
        <v>30000</v>
      </c>
      <c r="E126" s="23">
        <v>24920</v>
      </c>
      <c r="F126" s="23">
        <v>7344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3300</v>
      </c>
      <c r="C132" s="23">
        <v>3000</v>
      </c>
      <c r="D132" s="23">
        <v>2000</v>
      </c>
      <c r="E132" s="23">
        <v>3000</v>
      </c>
      <c r="F132" s="23">
        <v>1000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16500</v>
      </c>
      <c r="C133" s="23">
        <v>15000</v>
      </c>
      <c r="D133" s="23">
        <v>10000</v>
      </c>
      <c r="E133" s="23">
        <v>14500</v>
      </c>
      <c r="F133" s="23">
        <v>45232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180000</v>
      </c>
      <c r="C142" s="18">
        <f t="shared" si="37"/>
        <v>150000</v>
      </c>
      <c r="D142" s="18">
        <f t="shared" si="37"/>
        <v>90000</v>
      </c>
      <c r="E142" s="18">
        <f t="shared" si="37"/>
        <v>60000</v>
      </c>
      <c r="F142" s="18">
        <f>SUM(F143:F148)</f>
        <v>38994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customHeight="1">
      <c r="A144" s="8">
        <v>225002</v>
      </c>
      <c r="B144" s="23">
        <v>60000</v>
      </c>
      <c r="C144" s="23">
        <v>50000</v>
      </c>
      <c r="D144" s="23">
        <v>35000</v>
      </c>
      <c r="E144" s="23">
        <v>60000</v>
      </c>
      <c r="F144" s="23">
        <v>38994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customHeight="1">
      <c r="A147" s="8">
        <v>225005</v>
      </c>
      <c r="B147" s="23">
        <v>60000</v>
      </c>
      <c r="C147" s="23">
        <v>50000</v>
      </c>
      <c r="D147" s="23">
        <v>10000</v>
      </c>
      <c r="E147" s="23">
        <v>0</v>
      </c>
      <c r="F147" s="23">
        <v>0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60000</v>
      </c>
      <c r="C148" s="23">
        <v>50000</v>
      </c>
      <c r="D148" s="23">
        <v>45000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187000</v>
      </c>
      <c r="C150" s="18">
        <f t="shared" si="38"/>
        <v>170000</v>
      </c>
      <c r="D150" s="18">
        <f t="shared" si="38"/>
        <v>75000</v>
      </c>
      <c r="E150" s="18">
        <f t="shared" si="38"/>
        <v>84072</v>
      </c>
      <c r="F150" s="18">
        <f>SUM(F151:F168)</f>
        <v>17054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11000</v>
      </c>
      <c r="C152" s="23">
        <v>10000</v>
      </c>
      <c r="D152" s="23">
        <v>5000</v>
      </c>
      <c r="E152" s="23">
        <v>5000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11000</v>
      </c>
      <c r="C156" s="23">
        <v>10000</v>
      </c>
      <c r="D156" s="23">
        <v>5000</v>
      </c>
      <c r="E156" s="23">
        <v>5000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77000</v>
      </c>
      <c r="C164" s="23">
        <v>70000</v>
      </c>
      <c r="D164" s="23">
        <v>20000</v>
      </c>
      <c r="E164" s="23">
        <v>30000</v>
      </c>
      <c r="F164" s="23">
        <v>12190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88000</v>
      </c>
      <c r="C166" s="23">
        <v>80000</v>
      </c>
      <c r="D166" s="23">
        <v>45000</v>
      </c>
      <c r="E166" s="23">
        <v>44072</v>
      </c>
      <c r="F166" s="23">
        <v>4864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507831</v>
      </c>
      <c r="C225" s="18">
        <f t="shared" si="47"/>
        <v>458559</v>
      </c>
      <c r="D225" s="18">
        <f t="shared" si="47"/>
        <v>291399</v>
      </c>
      <c r="E225" s="18">
        <f t="shared" si="47"/>
        <v>297680</v>
      </c>
      <c r="F225" s="18">
        <f>SUM(F226:F238)</f>
        <v>248421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91831</v>
      </c>
      <c r="C226" s="25">
        <v>80459</v>
      </c>
      <c r="D226" s="25">
        <v>59999</v>
      </c>
      <c r="E226" s="25">
        <v>57182</v>
      </c>
      <c r="F226" s="25">
        <v>69150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179000</v>
      </c>
      <c r="C227" s="23">
        <v>173000</v>
      </c>
      <c r="D227" s="23">
        <v>63000</v>
      </c>
      <c r="E227" s="23">
        <v>49998</v>
      </c>
      <c r="F227" s="23">
        <v>30252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6000</v>
      </c>
      <c r="C229" s="23">
        <v>6100</v>
      </c>
      <c r="D229" s="23">
        <v>5000</v>
      </c>
      <c r="E229" s="23">
        <v>0</v>
      </c>
      <c r="F229" s="23">
        <v>861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131000</v>
      </c>
      <c r="C231" s="23">
        <v>99000</v>
      </c>
      <c r="D231" s="23">
        <v>63400</v>
      </c>
      <c r="E231" s="23">
        <v>90500</v>
      </c>
      <c r="F231" s="23">
        <v>31987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100000</v>
      </c>
      <c r="C233" s="23">
        <v>100000</v>
      </c>
      <c r="D233" s="23">
        <v>100000</v>
      </c>
      <c r="E233" s="23">
        <v>100000</v>
      </c>
      <c r="F233" s="23">
        <v>116171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2020-03-04T06:07:32Z</cp:lastPrinted>
  <dcterms:created xsi:type="dcterms:W3CDTF">2018-12-30T09:54:12Z</dcterms:created>
  <dcterms:modified xsi:type="dcterms:W3CDTF">2020-03-04T06:07:35Z</dcterms:modified>
</cp:coreProperties>
</file>