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F198" i="1"/>
  <c r="F24" i="1" s="1"/>
  <c r="E205" i="1"/>
  <c r="E27" i="1" s="1"/>
  <c r="C209" i="1"/>
  <c r="C28" i="1" s="1"/>
  <c r="F212" i="1"/>
  <c r="F29" i="1" s="1"/>
  <c r="E212" i="1"/>
  <c r="E29" i="1" s="1"/>
  <c r="D217" i="1"/>
  <c r="D30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8" i="1" l="1"/>
  <c r="B37" i="1"/>
  <c r="I37" i="1" s="1"/>
  <c r="I40" i="1"/>
  <c r="B16" i="1"/>
  <c r="I16" i="1" s="1"/>
  <c r="I85" i="1"/>
  <c r="B34" i="1"/>
  <c r="B32" i="1"/>
  <c r="B17" i="1"/>
  <c r="I17" i="1" s="1"/>
  <c r="I93" i="1"/>
  <c r="B27" i="1"/>
  <c r="I27" i="1" s="1"/>
  <c r="I205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I20" i="1"/>
  <c r="I15" i="1"/>
  <c r="F36" i="1"/>
  <c r="F14" i="1" s="1"/>
  <c r="B30" i="1"/>
  <c r="I30" i="1" s="1"/>
  <c r="I217" i="1"/>
  <c r="B38" i="1"/>
  <c r="I38" i="1" s="1"/>
  <c r="I44" i="1"/>
  <c r="B18" i="1"/>
  <c r="I18" i="1" s="1"/>
  <c r="I107" i="1"/>
  <c r="B24" i="1"/>
  <c r="I24" i="1" s="1"/>
  <c r="I198" i="1"/>
  <c r="B23" i="1"/>
  <c r="I142" i="1"/>
  <c r="I77" i="1"/>
  <c r="I209" i="1"/>
  <c r="C36" i="1"/>
  <c r="C14" i="1" s="1"/>
  <c r="B36" i="1"/>
  <c r="C225" i="1"/>
  <c r="C31" i="1" s="1"/>
  <c r="E240" i="1"/>
  <c r="E32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F26" i="1"/>
  <c r="F10" i="1" s="1"/>
  <c r="B31" i="1"/>
  <c r="I31" i="1" s="1"/>
  <c r="I225" i="1"/>
  <c r="B14" i="1"/>
  <c r="I36" i="1"/>
  <c r="I240" i="1"/>
  <c r="I254" i="1"/>
  <c r="B33" i="1"/>
  <c r="I245" i="1"/>
  <c r="I176" i="1"/>
  <c r="I32" i="1"/>
  <c r="I34" i="1"/>
  <c r="F11" i="1"/>
  <c r="E26" i="1"/>
  <c r="E10" i="1" s="1"/>
  <c r="E11" i="1" s="1"/>
  <c r="C11" i="1"/>
  <c r="D11" i="1"/>
  <c r="B26" i="1" l="1"/>
  <c r="I33" i="1"/>
  <c r="I14" i="1"/>
  <c r="B13" i="1"/>
  <c r="B9" i="1" l="1"/>
  <c r="I13" i="1"/>
  <c r="B10" i="1"/>
  <c r="I10" i="1" s="1"/>
  <c r="I26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<sst xmlns="http://schemas.openxmlformats.org/spreadsheetml/2006/main" count="245" uniqueCount="216">
  <si>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</si>
  <si>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</si>
  <si>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</si>
  <si>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</si>
  <si>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</si>
  <si>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</si>
  <si>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</si>
  <si>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</si>
  <si>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</si>
  <si>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</si>
  <si>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</si>
  <si>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</si>
  <si>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</si>
  <si>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</si>
  <si>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</si>
  <si>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</si>
  <si>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</si>
  <si>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</si>
  <si>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</si>
  <si>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</si>
  <si>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</si>
  <si>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</si>
  <si>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</si>
  <si>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</si>
  <si>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</si>
  <si>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</si>
  <si>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</si>
  <si>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</si>
  <si>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</si>
  <si>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</si>
  <si>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</si>
  <si>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</si>
  <si>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</si>
  <si>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</si>
  <si>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</si>
  <si>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</si>
  <si>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</si>
  <si>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</si>
  <si>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</si>
  <si>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</si>
  <si>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</si>
  <si>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</si>
  <si>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</si>
  <si>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</si>
  <si>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</si>
  <si>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</si>
  <si>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</si>
  <si>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</si>
  <si>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</si>
  <si>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</si>
  <si>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</si>
  <si>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</si>
  <si>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</si>
  <si>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</si>
  <si>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</si>
  <si>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</si>
  <si>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</si>
  <si>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</si>
  <si>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</si>
  <si>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</si>
  <si>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</si>
  <si>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</si>
  <si>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</si>
  <si>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</si>
  <si>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</si>
  <si>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</si>
  <si>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</si>
  <si>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</si>
  <si>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</si>
  <si>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</si>
  <si>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</si>
  <si>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</si>
  <si>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</si>
  <si>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</si>
  <si>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</si>
  <si>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</si>
  <si>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</si>
  <si>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</si>
  <si>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</si>
  <si>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</si>
  <si>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</si>
  <si>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</si>
  <si>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</si>
  <si>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</si>
  <si>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</si>
  <si>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</si>
  <si>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</si>
  <si>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</si>
  <si>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</si>
  <si>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</si>
  <si>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</si>
  <si>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</si>
  <si>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</si>
  <si>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</si>
  <si>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</si>
  <si>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</si>
  <si>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</si>
  <si>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</si>
  <si>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</si>
  <si>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</si>
  <si>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</si>
  <si>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</si>
  <si>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</si>
  <si>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</si>
  <si>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</si>
  <si>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</si>
  <si>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</si>
  <si>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</si>
  <si>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</si>
  <si>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</si>
  <si>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</si>
  <si>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</si>
  <si>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</si>
  <si>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</si>
  <si>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</si>
  <si>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</si>
  <si>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</si>
  <si>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</si>
  <si>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</si>
  <si>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</si>
  <si>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</si>
  <si>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</si>
  <si>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</si>
  <si>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</si>
  <si>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</si>
  <si>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</si>
  <si>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</si>
  <si>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</si>
  <si>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</si>
  <si>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</si>
  <si>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</si>
  <si>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</si>
  <si>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</si>
  <si>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</si>
  <si>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</si>
  <si>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</si>
  <si>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</si>
  <si>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</si>
  <si>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</si>
  <si>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</si>
  <si>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</si>
  <si>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</si>
  <si>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</si>
  <si>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</si>
  <si>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</si>
  <si>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</si>
  <si>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</si>
  <si>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</si>
  <si>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</si>
  <si>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</si>
  <si>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</si>
  <si>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</si>
  <si>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</si>
  <si>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</si>
  <si>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</si>
  <si>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</si>
  <si>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</si>
  <si>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</si>
  <si>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</si>
  <si>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</si>
  <si>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</si>
  <si>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</si>
  <si>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</si>
  <si>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</si>
  <si>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</si>
  <si>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</si>
  <si>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</si>
  <si>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</si>
  <si>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</si>
  <si>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</si>
  <si>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</si>
  <si>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</si>
  <si>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</si>
  <si>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</si>
  <si>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</si>
  <si>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</si>
  <si>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</si>
  <si>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</si>
  <si>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</si>
  <si>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</si>
  <si>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</si>
  <si>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</si>
  <si>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</si>
  <si>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</si>
  <si>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</si>
  <si>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</si>
  <si>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</si>
  <si>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</si>
  <si>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</si>
  <si>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</si>
  <si>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</si>
  <si>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</si>
  <si>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</si>
  <si>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</si>
  <si>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</si>
  <si>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</si>
  <si>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</si>
  <si>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</si>
  <si>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</si>
  <si>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</si>
  <si>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</si>
  <si>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</si>
  <si>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</si>
  <si>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</si>
  <si>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</si>
  <si>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</si>
  <si>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</si>
  <si>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</si>
  <si>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</si>
  <si>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</si>
  <si>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</si>
  <si>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</si>
  <si>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މާކުރަތު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</si>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</sst>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2350267</v>
      </c>
      <c r="C9" s="15">
        <f t="shared" si="0"/>
        <v>2350267</v>
      </c>
      <c r="D9" s="15">
        <f t="shared" si="0"/>
        <v>2360593</v>
      </c>
      <c r="E9" s="15">
        <f t="shared" si="0"/>
        <v>2368710</v>
      </c>
      <c r="F9" s="15">
        <f>F13</f>
        <v>2469066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193958</v>
      </c>
      <c r="C10" s="16">
        <f t="shared" si="2"/>
        <v>193958</v>
      </c>
      <c r="D10" s="16">
        <f t="shared" si="2"/>
        <v>193958</v>
      </c>
      <c r="E10" s="16">
        <f t="shared" si="2"/>
        <v>4351</v>
      </c>
      <c r="F10" s="16">
        <f>F26</f>
        <v>110202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2544225</v>
      </c>
      <c r="C11" s="18">
        <f t="shared" si="3"/>
        <v>2544225</v>
      </c>
      <c r="D11" s="18">
        <f t="shared" si="3"/>
        <v>2554551</v>
      </c>
      <c r="E11" s="18">
        <f t="shared" si="3"/>
        <v>2373061</v>
      </c>
      <c r="F11" s="18">
        <f>SUM(F9:F10)</f>
        <v>2579268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2350267</v>
      </c>
      <c r="C13" s="18">
        <f t="shared" si="4"/>
        <v>2350267</v>
      </c>
      <c r="D13" s="18">
        <f t="shared" si="4"/>
        <v>2360593</v>
      </c>
      <c r="E13" s="18">
        <f t="shared" si="4"/>
        <v>2368710</v>
      </c>
      <c r="F13" s="18">
        <f>SUM(F14:F24)</f>
        <v>2469066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1467793</v>
      </c>
      <c r="C14" s="22">
        <f t="shared" si="5"/>
        <v>1467793</v>
      </c>
      <c r="D14" s="22">
        <f t="shared" si="5"/>
        <v>1467793</v>
      </c>
      <c r="E14" s="22">
        <f t="shared" si="5"/>
        <v>1470432</v>
      </c>
      <c r="F14" s="22">
        <f>F36</f>
        <v>1507821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68926</v>
      </c>
      <c r="C15" s="23">
        <f t="shared" si="6"/>
        <v>68926</v>
      </c>
      <c r="D15" s="23">
        <f t="shared" si="6"/>
        <v>68926</v>
      </c>
      <c r="E15" s="23">
        <f t="shared" si="6"/>
        <v>86114</v>
      </c>
      <c r="F15" s="23">
        <f>F77</f>
        <v>95216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12500</v>
      </c>
      <c r="C16" s="23">
        <f t="shared" si="7"/>
        <v>12500</v>
      </c>
      <c r="D16" s="23">
        <f t="shared" si="7"/>
        <v>12500</v>
      </c>
      <c r="E16" s="23">
        <f t="shared" si="7"/>
        <v>12000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38148</v>
      </c>
      <c r="C17" s="23">
        <f t="shared" si="8"/>
        <v>38148</v>
      </c>
      <c r="D17" s="23">
        <f t="shared" si="8"/>
        <v>41148</v>
      </c>
      <c r="E17" s="23">
        <f t="shared" si="8"/>
        <v>41295</v>
      </c>
      <c r="F17" s="23">
        <f>F93</f>
        <v>130442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611900</v>
      </c>
      <c r="C18" s="23">
        <f t="shared" si="9"/>
        <v>611900</v>
      </c>
      <c r="D18" s="23">
        <f t="shared" si="9"/>
        <v>611900</v>
      </c>
      <c r="E18" s="23">
        <f t="shared" si="9"/>
        <v>593587</v>
      </c>
      <c r="F18" s="23">
        <f>F107</f>
        <v>453401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2000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5326</v>
      </c>
      <c r="E21" s="23">
        <f t="shared" si="12"/>
        <v>10000</v>
      </c>
      <c r="F21" s="23">
        <f>F150</f>
        <v>41077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151000</v>
      </c>
      <c r="C23" s="23">
        <f t="shared" si="14"/>
        <v>151000</v>
      </c>
      <c r="D23" s="23">
        <f t="shared" si="14"/>
        <v>151000</v>
      </c>
      <c r="E23" s="23">
        <f t="shared" si="14"/>
        <v>155282</v>
      </c>
      <c r="F23" s="23">
        <f>F176</f>
        <v>231109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193958</v>
      </c>
      <c r="C26" s="18">
        <f t="shared" si="16"/>
        <v>193958</v>
      </c>
      <c r="D26" s="18">
        <f t="shared" si="16"/>
        <v>193958</v>
      </c>
      <c r="E26" s="18">
        <f t="shared" si="16"/>
        <v>4351</v>
      </c>
      <c r="F26" s="18">
        <f>SUM(F27:F34)</f>
        <v>110202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193958</v>
      </c>
      <c r="C31" s="23">
        <f t="shared" si="21"/>
        <v>193958</v>
      </c>
      <c r="D31" s="23">
        <f t="shared" si="21"/>
        <v>193958</v>
      </c>
      <c r="E31" s="23">
        <f t="shared" si="21"/>
        <v>4351</v>
      </c>
      <c r="F31" s="23">
        <f>F225</f>
        <v>110202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1467793</v>
      </c>
      <c r="C36" s="18">
        <f t="shared" si="25"/>
        <v>1467793</v>
      </c>
      <c r="D36" s="18">
        <f t="shared" si="25"/>
        <v>1467793</v>
      </c>
      <c r="E36" s="18">
        <f t="shared" si="25"/>
        <v>1470432</v>
      </c>
      <c r="F36" s="18">
        <f>SUM(F37:F38)</f>
        <v>1507821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1029193</v>
      </c>
      <c r="C37" s="25">
        <f t="shared" si="26"/>
        <v>1029193</v>
      </c>
      <c r="D37" s="25">
        <f t="shared" si="26"/>
        <v>1029193</v>
      </c>
      <c r="E37" s="25">
        <f t="shared" si="26"/>
        <v>1029189</v>
      </c>
      <c r="F37" s="25">
        <f>F40</f>
        <v>1123754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438600</v>
      </c>
      <c r="C38" s="23">
        <f t="shared" si="27"/>
        <v>438600</v>
      </c>
      <c r="D38" s="23">
        <f t="shared" si="27"/>
        <v>438600</v>
      </c>
      <c r="E38" s="23">
        <f t="shared" si="27"/>
        <v>441243</v>
      </c>
      <c r="F38" s="23">
        <f>F44</f>
        <v>384067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1029193</v>
      </c>
      <c r="C40" s="18">
        <f t="shared" si="28"/>
        <v>1029193</v>
      </c>
      <c r="D40" s="18">
        <f t="shared" si="28"/>
        <v>1029193</v>
      </c>
      <c r="E40" s="18">
        <f t="shared" si="28"/>
        <v>1029189</v>
      </c>
      <c r="F40" s="18">
        <f>SUM(F41:F42)</f>
        <v>1123754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984660</v>
      </c>
      <c r="C41" s="25">
        <v>984660</v>
      </c>
      <c r="D41" s="25">
        <v>984660</v>
      </c>
      <c r="E41" s="25">
        <v>984660</v>
      </c>
      <c r="F41" s="25">
        <v>1075860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44533</v>
      </c>
      <c r="C42" s="23">
        <v>44533</v>
      </c>
      <c r="D42" s="23">
        <v>44533</v>
      </c>
      <c r="E42" s="23">
        <v>44529</v>
      </c>
      <c r="F42" s="23">
        <v>47894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438600</v>
      </c>
      <c r="C44" s="18">
        <f t="shared" si="29"/>
        <v>438600</v>
      </c>
      <c r="D44" s="18">
        <f t="shared" si="29"/>
        <v>438600</v>
      </c>
      <c r="E44" s="18">
        <f t="shared" si="29"/>
        <v>441243</v>
      </c>
      <c r="F44" s="18">
        <f>SUM(F45:F75)</f>
        <v>384067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57000</v>
      </c>
      <c r="F48" s="23">
        <v>67400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38700</v>
      </c>
      <c r="F51" s="23">
        <v>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2400</v>
      </c>
      <c r="F67" s="23">
        <v>2400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198000</v>
      </c>
      <c r="F69" s="23">
        <v>198000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49143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68926</v>
      </c>
      <c r="C77" s="18">
        <f t="shared" si="31"/>
        <v>68926</v>
      </c>
      <c r="D77" s="18">
        <f t="shared" si="31"/>
        <v>68926</v>
      </c>
      <c r="E77" s="18">
        <f t="shared" si="31"/>
        <v>86114</v>
      </c>
      <c r="F77" s="18">
        <f>SUM(F78:F83)</f>
        <v>95216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68926</v>
      </c>
      <c r="C83" s="23">
        <v>68926</v>
      </c>
      <c r="D83" s="23">
        <v>68926</v>
      </c>
      <c r="E83" s="23">
        <v>86114</v>
      </c>
      <c r="F83" s="23">
        <v>95216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12500</v>
      </c>
      <c r="C85" s="18">
        <f t="shared" si="32"/>
        <v>12500</v>
      </c>
      <c r="D85" s="18">
        <f t="shared" si="32"/>
        <v>12500</v>
      </c>
      <c r="E85" s="18">
        <f t="shared" si="32"/>
        <v>12000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12500</v>
      </c>
      <c r="C86" s="25">
        <v>12500</v>
      </c>
      <c r="D86" s="25">
        <v>12500</v>
      </c>
      <c r="E86" s="25">
        <v>12000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38148</v>
      </c>
      <c r="C93" s="18">
        <f t="shared" si="33"/>
        <v>38148</v>
      </c>
      <c r="D93" s="18">
        <f t="shared" si="33"/>
        <v>41148</v>
      </c>
      <c r="E93" s="18">
        <f t="shared" si="33"/>
        <v>41295</v>
      </c>
      <c r="F93" s="18">
        <f>SUM(F94:F105)</f>
        <v>130442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19000</v>
      </c>
      <c r="C94" s="25">
        <v>19000</v>
      </c>
      <c r="D94" s="25">
        <v>19000</v>
      </c>
      <c r="E94" s="25">
        <v>17000</v>
      </c>
      <c r="F94" s="25">
        <v>50160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4874</v>
      </c>
      <c r="F95" s="23">
        <v>6826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3000</v>
      </c>
      <c r="C96" s="23">
        <v>3000</v>
      </c>
      <c r="D96" s="23">
        <v>3000</v>
      </c>
      <c r="E96" s="23">
        <v>3000</v>
      </c>
      <c r="F96" s="23">
        <v>5801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600</v>
      </c>
      <c r="C97" s="23">
        <v>600</v>
      </c>
      <c r="D97" s="23">
        <v>600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2783</v>
      </c>
      <c r="C98" s="23">
        <v>2783</v>
      </c>
      <c r="D98" s="23">
        <v>2783</v>
      </c>
      <c r="E98" s="23">
        <v>8000</v>
      </c>
      <c r="F98" s="23">
        <v>7384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3000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5294</v>
      </c>
      <c r="C101" s="23">
        <v>5294</v>
      </c>
      <c r="D101" s="23">
        <v>5294</v>
      </c>
      <c r="E101" s="23">
        <v>3250</v>
      </c>
      <c r="F101" s="23">
        <v>22484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3971</v>
      </c>
      <c r="C102" s="23">
        <v>3971</v>
      </c>
      <c r="D102" s="23">
        <v>3971</v>
      </c>
      <c r="E102" s="23">
        <v>3971</v>
      </c>
      <c r="F102" s="23">
        <v>1437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1645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1200</v>
      </c>
      <c r="F105" s="23">
        <v>29705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611900</v>
      </c>
      <c r="C107" s="18">
        <f t="shared" si="34"/>
        <v>611900</v>
      </c>
      <c r="D107" s="18">
        <f t="shared" si="34"/>
        <v>611900</v>
      </c>
      <c r="E107" s="18">
        <f t="shared" si="34"/>
        <v>593587</v>
      </c>
      <c r="F107" s="18">
        <f>SUM(F108:F133)</f>
        <v>453401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37700</v>
      </c>
      <c r="C108" s="25">
        <v>37700</v>
      </c>
      <c r="D108" s="25">
        <v>37700</v>
      </c>
      <c r="E108" s="25">
        <v>33426</v>
      </c>
      <c r="F108" s="25">
        <v>29000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420000</v>
      </c>
      <c r="C109" s="23">
        <v>420000</v>
      </c>
      <c r="D109" s="23">
        <v>420000</v>
      </c>
      <c r="E109" s="23">
        <v>420000</v>
      </c>
      <c r="F109" s="23">
        <v>232903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32000</v>
      </c>
      <c r="C111" s="23">
        <v>32000</v>
      </c>
      <c r="D111" s="23">
        <v>32000</v>
      </c>
      <c r="E111" s="23">
        <v>10000</v>
      </c>
      <c r="F111" s="23">
        <v>67905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286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200</v>
      </c>
      <c r="C116" s="23">
        <v>200</v>
      </c>
      <c r="D116" s="23">
        <v>200</v>
      </c>
      <c r="E116" s="23">
        <v>965</v>
      </c>
      <c r="F116" s="23">
        <v>300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3093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1352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200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5058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2000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2000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5326</v>
      </c>
      <c r="E150" s="18">
        <f t="shared" si="38"/>
        <v>10000</v>
      </c>
      <c r="F150" s="18">
        <f>SUM(F151:F168)</f>
        <v>41077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10000</v>
      </c>
      <c r="F152" s="23">
        <v>7942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3326</v>
      </c>
      <c r="E156" s="23">
        <v>0</v>
      </c>
      <c r="F156" s="23">
        <v>1963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3355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25950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1867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2000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151000</v>
      </c>
      <c r="C176" s="18">
        <f t="shared" si="40"/>
        <v>151000</v>
      </c>
      <c r="D176" s="18">
        <f t="shared" si="40"/>
        <v>151000</v>
      </c>
      <c r="E176" s="18">
        <f t="shared" si="40"/>
        <v>155282</v>
      </c>
      <c r="F176" s="18">
        <f>SUM(F177:F196)</f>
        <v>231109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15000</v>
      </c>
      <c r="C185" s="23">
        <v>15000</v>
      </c>
      <c r="D185" s="23">
        <v>15000</v>
      </c>
      <c r="E185" s="23">
        <v>19322</v>
      </c>
      <c r="F185" s="23">
        <v>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136000</v>
      </c>
      <c r="C186" s="23">
        <v>136000</v>
      </c>
      <c r="D186" s="23">
        <v>136000</v>
      </c>
      <c r="E186" s="23">
        <v>135960</v>
      </c>
      <c r="F186" s="23">
        <v>223609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193958</v>
      </c>
      <c r="C225" s="18">
        <f t="shared" si="47"/>
        <v>193958</v>
      </c>
      <c r="D225" s="18">
        <f t="shared" si="47"/>
        <v>193958</v>
      </c>
      <c r="E225" s="18">
        <f t="shared" si="47"/>
        <v>4351</v>
      </c>
      <c r="F225" s="18">
        <f>SUM(F226:F238)</f>
        <v>110202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76378</v>
      </c>
      <c r="C226" s="25">
        <v>76378</v>
      </c>
      <c r="D226" s="25">
        <v>76378</v>
      </c>
      <c r="E226" s="25">
        <v>4351</v>
      </c>
      <c r="F226" s="25">
        <v>1764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39361</v>
      </c>
      <c r="C227" s="23">
        <v>39361</v>
      </c>
      <c r="D227" s="23">
        <v>39361</v>
      </c>
      <c r="E227" s="23">
        <v>0</v>
      </c>
      <c r="F227" s="23">
        <v>92928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200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26443</v>
      </c>
      <c r="C231" s="23">
        <v>26443</v>
      </c>
      <c r="D231" s="23">
        <v>26443</v>
      </c>
      <c r="E231" s="23">
        <v>0</v>
      </c>
      <c r="F231" s="23">
        <v>9010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7338</v>
      </c>
      <c r="C232" s="23">
        <v>7338</v>
      </c>
      <c r="D232" s="23">
        <v>7338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44438</v>
      </c>
      <c r="C233" s="23">
        <v>44438</v>
      </c>
      <c r="D233" s="23">
        <v>44438</v>
      </c>
      <c r="E233" s="23">
        <v>0</v>
      </c>
      <c r="F233" s="23">
        <v>6300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2020-03-04T05:33:57Z</cp:lastPrinted>
  <dcterms:created xsi:type="dcterms:W3CDTF">2018-12-30T09:54:12Z</dcterms:created>
  <dcterms:modified xsi:type="dcterms:W3CDTF">2020-03-04T05:34:00Z</dcterms:modified>
</cp:coreProperties>
</file>