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I209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F36" i="1"/>
  <c r="F14" i="1" s="1"/>
  <c r="F13" i="1" s="1"/>
  <c r="F9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F26" i="1" l="1"/>
  <c r="F10" i="1" s="1"/>
  <c r="I34" i="1"/>
  <c r="B33" i="1"/>
  <c r="I245" i="1"/>
  <c r="I23" i="1"/>
  <c r="I31" i="1"/>
  <c r="B36" i="1"/>
  <c r="I37" i="1"/>
  <c r="I176" i="1"/>
  <c r="I225" i="1"/>
  <c r="I254" i="1"/>
  <c r="F11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<sst xmlns="http://schemas.openxmlformats.org/spreadsheetml/2006/main" count="245" uniqueCount="216">
  <si>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</si>
  <si>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</si>
  <si>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</si>
  <si>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</si>
  <si>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</si>
  <si>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</si>
  <si>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</si>
  <si>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</si>
  <si>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</si>
  <si>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</si>
  <si>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</si>
  <si>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</si>
  <si>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</si>
  <si>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</si>
  <si>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</si>
  <si>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</si>
  <si>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</si>
  <si>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</si>
  <si>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</si>
  <si>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</si>
  <si>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</si>
  <si>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</si>
  <si>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</si>
  <si>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</si>
  <si>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</si>
  <si>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</si>
  <si>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</si>
  <si>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</si>
  <si>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</si>
  <si>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</si>
  <si>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</si>
  <si>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</si>
  <si>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</si>
  <si>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</si>
  <si>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</si>
  <si>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</si>
  <si>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</si>
  <si>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</si>
  <si>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</si>
  <si>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</si>
  <si>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</si>
  <si>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</si>
  <si>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</si>
  <si>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</si>
  <si>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</si>
  <si>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</si>
  <si>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</si>
  <si>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</si>
  <si>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</si>
  <si>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</si>
  <si>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</si>
  <si>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</si>
  <si>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</si>
  <si>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</si>
  <si>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</si>
  <si>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</si>
  <si>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</si>
  <si>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</si>
  <si>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</si>
  <si>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</si>
  <si>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</si>
  <si>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</si>
  <si>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</si>
  <si>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</si>
  <si>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</si>
  <si>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</si>
  <si>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</si>
  <si>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</si>
  <si>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</si>
  <si>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</si>
  <si>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</si>
  <si>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</si>
  <si>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</si>
  <si>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</si>
  <si>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</si>
  <si>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</si>
  <si>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</si>
  <si>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</si>
  <si>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</si>
  <si>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</si>
  <si>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</si>
  <si>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</si>
  <si>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</si>
  <si>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</si>
  <si>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</si>
  <si>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</si>
  <si>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</si>
  <si>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</si>
  <si>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</si>
  <si>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</si>
  <si>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</si>
  <si>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</si>
  <si>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</si>
  <si>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</si>
  <si>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</si>
  <si>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</si>
  <si>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</si>
  <si>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</si>
  <si>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</si>
  <si>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</si>
  <si>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</si>
  <si>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</si>
  <si>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</si>
  <si>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</si>
  <si>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</si>
  <si>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</si>
  <si>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</si>
  <si>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</si>
  <si>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</si>
  <si>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</si>
  <si>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</si>
  <si>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</si>
  <si>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</si>
  <si>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</si>
  <si>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</si>
  <si>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</si>
  <si>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</si>
  <si>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</si>
  <si>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</si>
  <si>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</si>
  <si>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</si>
  <si>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</si>
  <si>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</si>
  <si>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</si>
  <si>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</si>
  <si>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</si>
  <si>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</si>
  <si>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</si>
  <si>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</si>
  <si>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</si>
  <si>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</si>
  <si>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</si>
  <si>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</si>
  <si>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</si>
  <si>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</si>
  <si>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</si>
  <si>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</si>
  <si>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</si>
  <si>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</si>
  <si>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</si>
  <si>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</si>
  <si>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</si>
  <si>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</si>
  <si>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</si>
  <si>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</si>
  <si>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</si>
  <si>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</si>
  <si>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</si>
  <si>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</si>
  <si>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</si>
  <si>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</si>
  <si>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</si>
  <si>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</si>
  <si>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</si>
  <si>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</si>
  <si>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</si>
  <si>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</si>
  <si>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</si>
  <si>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</si>
  <si>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</si>
  <si>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</si>
  <si>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</si>
  <si>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</si>
  <si>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</si>
  <si>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</si>
  <si>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</si>
  <si>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</si>
  <si>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</si>
  <si>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</si>
  <si>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</si>
  <si>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</si>
  <si>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</si>
  <si>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</si>
  <si>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</si>
  <si>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</si>
  <si>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</si>
  <si>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</si>
  <si>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</si>
  <si>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</si>
  <si>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</si>
  <si>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</si>
  <si>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</si>
  <si>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</si>
  <si>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</si>
  <si>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</si>
  <si>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</si>
  <si>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</si>
  <si>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</si>
  <si>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</si>
  <si>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</si>
  <si>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</si>
  <si>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</si>
  <si>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</si>
  <si>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</si>
  <si>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</si>
  <si>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</si>
  <si>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</si>
  <si>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</si>
  <si>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</si>
  <si>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</si>
  <si>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</si>
  <si>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</si>
  <si>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</si>
  <si>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</si>
  <si>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</si>
  <si>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</si>
  <si>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</si>
  <si>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</si>
  <si>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</si>
  <si>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</si>
  <si>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</si>
  <si>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</si>
  <si>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މިލަދުންމަޑުލު ދެކުނުބުރީ މާޅެންދޫ ކައުންސިލްގެ އިދާރާ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</si>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</sst>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" sqref="G1:G104857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1327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1957365</v>
      </c>
      <c r="C9" s="15">
        <f t="shared" si="0"/>
        <v>1957365</v>
      </c>
      <c r="D9" s="15">
        <f t="shared" si="0"/>
        <v>1937365</v>
      </c>
      <c r="E9" s="15">
        <f t="shared" si="0"/>
        <v>1813741</v>
      </c>
      <c r="F9" s="15">
        <f>F13</f>
        <v>1937652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0</v>
      </c>
      <c r="C10" s="16">
        <f t="shared" si="2"/>
        <v>0</v>
      </c>
      <c r="D10" s="16">
        <f t="shared" si="2"/>
        <v>0</v>
      </c>
      <c r="E10" s="16">
        <f t="shared" si="2"/>
        <v>5000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1957365</v>
      </c>
      <c r="C11" s="18">
        <f t="shared" si="3"/>
        <v>1957365</v>
      </c>
      <c r="D11" s="18">
        <f t="shared" si="3"/>
        <v>1937365</v>
      </c>
      <c r="E11" s="18">
        <f t="shared" si="3"/>
        <v>1818741</v>
      </c>
      <c r="F11" s="18">
        <f>SUM(F9:F10)</f>
        <v>1937652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1957365</v>
      </c>
      <c r="C13" s="18">
        <f t="shared" si="4"/>
        <v>1957365</v>
      </c>
      <c r="D13" s="18">
        <f t="shared" si="4"/>
        <v>1937365</v>
      </c>
      <c r="E13" s="18">
        <f t="shared" si="4"/>
        <v>1813741</v>
      </c>
      <c r="F13" s="18">
        <f>SUM(F14:F24)</f>
        <v>1937652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1138488</v>
      </c>
      <c r="C14" s="22">
        <f t="shared" si="5"/>
        <v>1138488</v>
      </c>
      <c r="D14" s="22">
        <f t="shared" si="5"/>
        <v>1138488</v>
      </c>
      <c r="E14" s="22">
        <f t="shared" si="5"/>
        <v>998330</v>
      </c>
      <c r="F14" s="22">
        <f>F36</f>
        <v>1068465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52702</v>
      </c>
      <c r="C15" s="23">
        <f t="shared" si="6"/>
        <v>52702</v>
      </c>
      <c r="D15" s="23">
        <f t="shared" si="6"/>
        <v>52702</v>
      </c>
      <c r="E15" s="23">
        <f t="shared" si="6"/>
        <v>47989</v>
      </c>
      <c r="F15" s="23">
        <f>F77</f>
        <v>54373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15000</v>
      </c>
      <c r="C16" s="23">
        <f t="shared" si="7"/>
        <v>15000</v>
      </c>
      <c r="D16" s="23">
        <f t="shared" si="7"/>
        <v>15000</v>
      </c>
      <c r="E16" s="23">
        <f t="shared" si="7"/>
        <v>13000</v>
      </c>
      <c r="F16" s="23">
        <f>F85</f>
        <v>20000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23500</v>
      </c>
      <c r="C17" s="23">
        <f t="shared" si="8"/>
        <v>23500</v>
      </c>
      <c r="D17" s="23">
        <f t="shared" si="8"/>
        <v>23500</v>
      </c>
      <c r="E17" s="23">
        <f t="shared" si="8"/>
        <v>29225</v>
      </c>
      <c r="F17" s="23">
        <f>F93</f>
        <v>41500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422675</v>
      </c>
      <c r="C18" s="23">
        <f t="shared" si="9"/>
        <v>422675</v>
      </c>
      <c r="D18" s="23">
        <f t="shared" si="9"/>
        <v>422675</v>
      </c>
      <c r="E18" s="23">
        <f t="shared" si="9"/>
        <v>436697</v>
      </c>
      <c r="F18" s="23">
        <f>F107</f>
        <v>471148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50000</v>
      </c>
      <c r="C21" s="23">
        <f t="shared" si="12"/>
        <v>50000</v>
      </c>
      <c r="D21" s="23">
        <f t="shared" si="12"/>
        <v>30000</v>
      </c>
      <c r="E21" s="23">
        <f t="shared" si="12"/>
        <v>31000</v>
      </c>
      <c r="F21" s="23">
        <f>F150</f>
        <v>27166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255000</v>
      </c>
      <c r="C23" s="23">
        <f t="shared" si="14"/>
        <v>255000</v>
      </c>
      <c r="D23" s="23">
        <f t="shared" si="14"/>
        <v>255000</v>
      </c>
      <c r="E23" s="23">
        <f t="shared" si="14"/>
        <v>257500</v>
      </c>
      <c r="F23" s="23">
        <f>F176</f>
        <v>255000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0</v>
      </c>
      <c r="E26" s="18">
        <f t="shared" si="16"/>
        <v>5000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0</v>
      </c>
      <c r="E31" s="23">
        <f t="shared" si="21"/>
        <v>5000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1138488</v>
      </c>
      <c r="C36" s="18">
        <f t="shared" si="25"/>
        <v>1138488</v>
      </c>
      <c r="D36" s="18">
        <f t="shared" si="25"/>
        <v>1138488</v>
      </c>
      <c r="E36" s="18">
        <f t="shared" si="25"/>
        <v>998330</v>
      </c>
      <c r="F36" s="18">
        <f>SUM(F37:F38)</f>
        <v>1068465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791568</v>
      </c>
      <c r="C37" s="25">
        <f t="shared" si="26"/>
        <v>791568</v>
      </c>
      <c r="D37" s="25">
        <f t="shared" si="26"/>
        <v>791568</v>
      </c>
      <c r="E37" s="25">
        <f t="shared" si="26"/>
        <v>697610</v>
      </c>
      <c r="F37" s="25">
        <f>F40</f>
        <v>800303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346920</v>
      </c>
      <c r="C38" s="23">
        <f t="shared" si="27"/>
        <v>346920</v>
      </c>
      <c r="D38" s="23">
        <f t="shared" si="27"/>
        <v>346920</v>
      </c>
      <c r="E38" s="23">
        <f t="shared" si="27"/>
        <v>300720</v>
      </c>
      <c r="F38" s="23">
        <f>F44</f>
        <v>268162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791568</v>
      </c>
      <c r="C40" s="18">
        <f t="shared" si="28"/>
        <v>791568</v>
      </c>
      <c r="D40" s="18">
        <f t="shared" si="28"/>
        <v>791568</v>
      </c>
      <c r="E40" s="18">
        <f t="shared" si="28"/>
        <v>697610</v>
      </c>
      <c r="F40" s="18">
        <f>SUM(F41:F42)</f>
        <v>800303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752880</v>
      </c>
      <c r="C41" s="25">
        <v>752880</v>
      </c>
      <c r="D41" s="25">
        <v>752880</v>
      </c>
      <c r="E41" s="25">
        <v>676032</v>
      </c>
      <c r="F41" s="25">
        <v>776760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38688</v>
      </c>
      <c r="C42" s="23">
        <v>38688</v>
      </c>
      <c r="D42" s="23">
        <v>38688</v>
      </c>
      <c r="E42" s="23">
        <v>21578</v>
      </c>
      <c r="F42" s="23">
        <v>23543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346920</v>
      </c>
      <c r="C44" s="18">
        <f t="shared" si="29"/>
        <v>346920</v>
      </c>
      <c r="D44" s="18">
        <f t="shared" si="29"/>
        <v>346920</v>
      </c>
      <c r="E44" s="18">
        <f t="shared" si="29"/>
        <v>300720</v>
      </c>
      <c r="F44" s="18">
        <f>SUM(F45:F75)</f>
        <v>268162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30000</v>
      </c>
      <c r="C48" s="23">
        <v>30000</v>
      </c>
      <c r="D48" s="23">
        <v>30000</v>
      </c>
      <c r="E48" s="23">
        <v>27000</v>
      </c>
      <c r="F48" s="23">
        <v>28400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720</v>
      </c>
      <c r="C52" s="23">
        <v>720</v>
      </c>
      <c r="D52" s="23">
        <v>720</v>
      </c>
      <c r="E52" s="23">
        <v>720</v>
      </c>
      <c r="F52" s="23">
        <v>720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110267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15000</v>
      </c>
      <c r="C61" s="23">
        <v>15000</v>
      </c>
      <c r="D61" s="23">
        <v>15000</v>
      </c>
      <c r="E61" s="23">
        <v>15000</v>
      </c>
      <c r="F61" s="23">
        <v>15000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6000</v>
      </c>
      <c r="C67" s="23">
        <v>6000</v>
      </c>
      <c r="D67" s="23">
        <v>6000</v>
      </c>
      <c r="E67" s="23">
        <v>6000</v>
      </c>
      <c r="F67" s="23">
        <v>5775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126000</v>
      </c>
      <c r="C69" s="23">
        <v>126000</v>
      </c>
      <c r="D69" s="23">
        <v>126000</v>
      </c>
      <c r="E69" s="23">
        <v>102000</v>
      </c>
      <c r="F69" s="23">
        <v>102000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73200</v>
      </c>
      <c r="C73" s="23">
        <v>73200</v>
      </c>
      <c r="D73" s="23">
        <v>73200</v>
      </c>
      <c r="E73" s="23">
        <v>54000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52702</v>
      </c>
      <c r="C77" s="18">
        <f t="shared" si="31"/>
        <v>52702</v>
      </c>
      <c r="D77" s="18">
        <f t="shared" si="31"/>
        <v>52702</v>
      </c>
      <c r="E77" s="18">
        <f t="shared" si="31"/>
        <v>47989</v>
      </c>
      <c r="F77" s="18">
        <f>SUM(F78:F83)</f>
        <v>54373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52702</v>
      </c>
      <c r="C83" s="23">
        <v>52702</v>
      </c>
      <c r="D83" s="23">
        <v>52702</v>
      </c>
      <c r="E83" s="23">
        <v>47989</v>
      </c>
      <c r="F83" s="23">
        <v>54373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15000</v>
      </c>
      <c r="C85" s="18">
        <f t="shared" si="32"/>
        <v>15000</v>
      </c>
      <c r="D85" s="18">
        <f t="shared" si="32"/>
        <v>15000</v>
      </c>
      <c r="E85" s="18">
        <f t="shared" si="32"/>
        <v>13000</v>
      </c>
      <c r="F85" s="18">
        <f>SUM(F86:F91)</f>
        <v>20000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15000</v>
      </c>
      <c r="C86" s="25">
        <v>15000</v>
      </c>
      <c r="D86" s="25">
        <v>15000</v>
      </c>
      <c r="E86" s="25">
        <v>13000</v>
      </c>
      <c r="F86" s="25">
        <v>20000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23500</v>
      </c>
      <c r="C93" s="18">
        <f t="shared" si="33"/>
        <v>23500</v>
      </c>
      <c r="D93" s="18">
        <f t="shared" si="33"/>
        <v>23500</v>
      </c>
      <c r="E93" s="18">
        <f t="shared" si="33"/>
        <v>29225</v>
      </c>
      <c r="F93" s="18">
        <f>SUM(F94:F105)</f>
        <v>41500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16000</v>
      </c>
      <c r="C94" s="25">
        <v>16000</v>
      </c>
      <c r="D94" s="25">
        <v>16000</v>
      </c>
      <c r="E94" s="25">
        <v>16000</v>
      </c>
      <c r="F94" s="25">
        <v>24000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500</v>
      </c>
      <c r="C95" s="23">
        <v>500</v>
      </c>
      <c r="D95" s="23">
        <v>500</v>
      </c>
      <c r="E95" s="23">
        <v>1200</v>
      </c>
      <c r="F95" s="23">
        <v>5000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1500</v>
      </c>
      <c r="C98" s="23">
        <v>1500</v>
      </c>
      <c r="D98" s="23">
        <v>1500</v>
      </c>
      <c r="E98" s="23">
        <v>5250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2000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5500</v>
      </c>
      <c r="C101" s="23">
        <v>5500</v>
      </c>
      <c r="D101" s="23">
        <v>5500</v>
      </c>
      <c r="E101" s="23">
        <v>5200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1575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422675</v>
      </c>
      <c r="C107" s="18">
        <f t="shared" si="34"/>
        <v>422675</v>
      </c>
      <c r="D107" s="18">
        <f t="shared" si="34"/>
        <v>422675</v>
      </c>
      <c r="E107" s="18">
        <f t="shared" si="34"/>
        <v>436697</v>
      </c>
      <c r="F107" s="18">
        <f>SUM(F108:F133)</f>
        <v>471148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24000</v>
      </c>
      <c r="C108" s="25">
        <v>24000</v>
      </c>
      <c r="D108" s="25">
        <v>24000</v>
      </c>
      <c r="E108" s="25">
        <v>21263</v>
      </c>
      <c r="F108" s="25">
        <v>20000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254675</v>
      </c>
      <c r="C109" s="23">
        <v>254675</v>
      </c>
      <c r="D109" s="23">
        <v>254675</v>
      </c>
      <c r="E109" s="23">
        <v>252909</v>
      </c>
      <c r="F109" s="23">
        <v>299400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24000</v>
      </c>
      <c r="C111" s="23">
        <v>24000</v>
      </c>
      <c r="D111" s="23">
        <v>24000</v>
      </c>
      <c r="E111" s="23">
        <v>22500</v>
      </c>
      <c r="F111" s="23">
        <v>20000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customHeight="1">
      <c r="A113" s="8">
        <v>223006</v>
      </c>
      <c r="B113" s="23">
        <v>0</v>
      </c>
      <c r="C113" s="23">
        <v>0</v>
      </c>
      <c r="D113" s="23">
        <v>0</v>
      </c>
      <c r="E113" s="23">
        <v>500</v>
      </c>
      <c r="F113" s="23">
        <v>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customHeight="1">
      <c r="A114" s="8">
        <v>223007</v>
      </c>
      <c r="B114" s="23">
        <v>120000</v>
      </c>
      <c r="C114" s="23">
        <v>120000</v>
      </c>
      <c r="D114" s="23">
        <v>120000</v>
      </c>
      <c r="E114" s="23">
        <v>120000</v>
      </c>
      <c r="F114" s="23">
        <v>120000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525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2000</v>
      </c>
      <c r="F118" s="23">
        <v>1248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0</v>
      </c>
      <c r="C121" s="23">
        <v>0</v>
      </c>
      <c r="D121" s="23">
        <v>0</v>
      </c>
      <c r="E121" s="23">
        <v>15000</v>
      </c>
      <c r="F121" s="23">
        <v>10000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 thickBot="1">
      <c r="A124" s="8">
        <v>223017</v>
      </c>
      <c r="B124" s="23">
        <v>0</v>
      </c>
      <c r="C124" s="23">
        <v>0</v>
      </c>
      <c r="D124" s="23">
        <v>0</v>
      </c>
      <c r="E124" s="23">
        <v>2000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50000</v>
      </c>
      <c r="C150" s="18">
        <f t="shared" si="38"/>
        <v>50000</v>
      </c>
      <c r="D150" s="18">
        <f t="shared" si="38"/>
        <v>30000</v>
      </c>
      <c r="E150" s="18">
        <f t="shared" si="38"/>
        <v>31000</v>
      </c>
      <c r="F150" s="18">
        <f>SUM(F151:F168)</f>
        <v>27166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30000</v>
      </c>
      <c r="E152" s="23">
        <v>30000</v>
      </c>
      <c r="F152" s="23">
        <v>6666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5000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1000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5500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255000</v>
      </c>
      <c r="C176" s="18">
        <f t="shared" si="40"/>
        <v>255000</v>
      </c>
      <c r="D176" s="18">
        <f t="shared" si="40"/>
        <v>255000</v>
      </c>
      <c r="E176" s="18">
        <f t="shared" si="40"/>
        <v>257500</v>
      </c>
      <c r="F176" s="18">
        <f>SUM(F177:F196)</f>
        <v>255000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0</v>
      </c>
      <c r="C180" s="23">
        <v>0</v>
      </c>
      <c r="D180" s="23">
        <v>0</v>
      </c>
      <c r="E180" s="23">
        <v>2500</v>
      </c>
      <c r="F180" s="23">
        <v>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15000</v>
      </c>
      <c r="C185" s="23">
        <v>15000</v>
      </c>
      <c r="D185" s="23">
        <v>15000</v>
      </c>
      <c r="E185" s="23">
        <v>15000</v>
      </c>
      <c r="F185" s="23">
        <v>15000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240000</v>
      </c>
      <c r="C186" s="23">
        <v>240000</v>
      </c>
      <c r="D186" s="23">
        <v>240000</v>
      </c>
      <c r="E186" s="23">
        <v>240000</v>
      </c>
      <c r="F186" s="23">
        <v>240000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0</v>
      </c>
      <c r="E225" s="18">
        <f t="shared" si="47"/>
        <v>5000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hidden="1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0</v>
      </c>
      <c r="G226" s="26" t="s">
        <v>186</v>
      </c>
      <c r="H226" s="8">
        <v>423001</v>
      </c>
      <c r="I226" s="4" t="str">
        <f t="shared" si="42"/>
        <v>HIDE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2020-03-04T05:25:47Z</cp:lastPrinted>
  <dcterms:created xsi:type="dcterms:W3CDTF">2018-12-30T09:54:12Z</dcterms:created>
  <dcterms:modified xsi:type="dcterms:W3CDTF">2020-03-04T05:25:50Z</dcterms:modified>
</cp:coreProperties>
</file>