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209" i="1"/>
  <c r="I142" i="1"/>
  <c r="I77" i="1"/>
  <c r="B240" i="1"/>
  <c r="F36" i="1"/>
  <c r="F14" i="1" s="1"/>
  <c r="F13" i="1" s="1"/>
  <c r="F9" i="1" s="1"/>
  <c r="D245" i="1"/>
  <c r="D33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B33" i="1"/>
  <c r="I33" i="1" s="1"/>
  <c r="I245" i="1"/>
  <c r="B31" i="1"/>
  <c r="I31" i="1" s="1"/>
  <c r="I225" i="1"/>
  <c r="B32" i="1"/>
  <c r="I32" i="1" s="1"/>
  <c r="I240" i="1"/>
  <c r="I176" i="1"/>
  <c r="B36" i="1"/>
  <c r="I37" i="1"/>
  <c r="I23" i="1"/>
  <c r="I254" i="1"/>
  <c r="F26" i="1"/>
  <c r="F10" i="1" s="1"/>
  <c r="F11" i="1" s="1"/>
  <c r="C11" i="1"/>
  <c r="D11" i="1"/>
  <c r="E11" i="1"/>
  <c r="B26" i="1" l="1"/>
  <c r="B10" i="1"/>
  <c r="I26" i="1"/>
  <c r="B14" i="1"/>
  <c r="I36" i="1"/>
  <c r="I14" i="1" l="1"/>
  <c r="B13" i="1"/>
  <c r="I10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<sst xmlns="http://schemas.openxmlformats.org/spreadsheetml/2006/main" count="245" uniqueCount="216">
  <si>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</si>
  <si>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</si>
  <si>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</si>
  <si>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</si>
  <si>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</si>
  <si>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</si>
  <si>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</si>
  <si>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</si>
  <si>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</si>
  <si>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</si>
  <si>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</si>
  <si>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</si>
  <si>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</si>
  <si>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</si>
  <si>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</si>
  <si>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</si>
  <si>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</si>
  <si>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</si>
  <si>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</si>
  <si>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</si>
  <si>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</si>
  <si>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</si>
  <si>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</si>
  <si>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</si>
  <si>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</si>
  <si>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</si>
  <si>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</si>
  <si>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</si>
  <si>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</si>
  <si>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</si>
  <si>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</si>
  <si>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</si>
  <si>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</si>
  <si>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</si>
  <si>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</si>
  <si>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</si>
  <si>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</si>
  <si>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</si>
  <si>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</si>
  <si>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</si>
  <si>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</si>
  <si>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</si>
  <si>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</si>
  <si>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</si>
  <si>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</si>
  <si>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</si>
  <si>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</si>
  <si>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</si>
  <si>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</si>
  <si>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</si>
  <si>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</si>
  <si>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</si>
  <si>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</si>
  <si>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</si>
  <si>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</si>
  <si>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</si>
  <si>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</si>
  <si>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</si>
  <si>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</si>
  <si>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</si>
  <si>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</si>
  <si>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</si>
  <si>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</si>
  <si>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</si>
  <si>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</si>
  <si>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</si>
  <si>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</si>
  <si>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</si>
  <si>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</si>
  <si>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</si>
  <si>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</si>
  <si>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</si>
  <si>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</si>
  <si>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</si>
  <si>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</si>
  <si>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</si>
  <si>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</si>
  <si>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</si>
  <si>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</si>
  <si>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</si>
  <si>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</si>
  <si>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</si>
  <si>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</si>
  <si>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</si>
  <si>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</si>
  <si>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</si>
  <si>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</si>
  <si>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</si>
  <si>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</si>
  <si>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</si>
  <si>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</si>
  <si>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</si>
  <si>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</si>
  <si>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</si>
  <si>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</si>
  <si>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</si>
  <si>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</si>
  <si>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</si>
  <si>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</si>
  <si>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</si>
  <si>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</si>
  <si>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</si>
  <si>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</si>
  <si>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</si>
  <si>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</si>
  <si>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</si>
  <si>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</si>
  <si>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</si>
  <si>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</si>
  <si>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</si>
  <si>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</si>
  <si>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</si>
  <si>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</si>
  <si>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</si>
  <si>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</si>
  <si>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</si>
  <si>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</si>
  <si>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</si>
  <si>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</si>
  <si>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</si>
  <si>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</si>
  <si>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</si>
  <si>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</si>
  <si>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</si>
  <si>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</si>
  <si>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</si>
  <si>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</si>
  <si>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</si>
  <si>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</si>
  <si>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</si>
  <si>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</si>
  <si>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</si>
  <si>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</si>
  <si>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</si>
  <si>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</si>
  <si>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</si>
  <si>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</si>
  <si>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</si>
  <si>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</si>
  <si>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</si>
  <si>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</si>
  <si>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</si>
  <si>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</si>
  <si>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</si>
  <si>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</si>
  <si>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</si>
  <si>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</si>
  <si>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</si>
  <si>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</si>
  <si>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</si>
  <si>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</si>
  <si>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</si>
  <si>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</si>
  <si>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</si>
  <si>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</si>
  <si>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</si>
  <si>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</si>
  <si>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</si>
  <si>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</si>
  <si>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</si>
  <si>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</si>
  <si>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</si>
  <si>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</si>
  <si>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</si>
  <si>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</si>
  <si>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</si>
  <si>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</si>
  <si>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</si>
  <si>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</si>
  <si>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</si>
  <si>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</si>
  <si>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</si>
  <si>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</si>
  <si>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</si>
  <si>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</si>
  <si>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</si>
  <si>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</si>
  <si>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</si>
  <si>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</si>
  <si>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</si>
  <si>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</si>
  <si>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</si>
  <si>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</si>
  <si>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</si>
  <si>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</si>
  <si>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</si>
  <si>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</si>
  <si>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</si>
  <si>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</si>
  <si>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</si>
  <si>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</si>
  <si>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</si>
  <si>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</si>
  <si>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</si>
  <si>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</si>
  <si>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</si>
  <si>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</si>
  <si>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</si>
  <si>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</si>
  <si>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</si>
  <si>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</si>
  <si>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</si>
  <si>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</si>
  <si>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</si>
  <si>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</si>
  <si>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</si>
  <si>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</si>
  <si>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</si>
  <si>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</si>
  <si>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</si>
  <si>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</si>
  <si>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</si>
  <si>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އއ.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</si>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</sst>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1178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39813749</v>
      </c>
      <c r="C9" s="15">
        <f t="shared" si="0"/>
        <v>39759017</v>
      </c>
      <c r="D9" s="15">
        <f t="shared" si="0"/>
        <v>39607053</v>
      </c>
      <c r="E9" s="15">
        <f t="shared" si="0"/>
        <v>35753563</v>
      </c>
      <c r="F9" s="15">
        <f>F13</f>
        <v>34789722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242096</v>
      </c>
      <c r="C10" s="16">
        <f t="shared" si="2"/>
        <v>237349</v>
      </c>
      <c r="D10" s="16">
        <f t="shared" si="2"/>
        <v>232695</v>
      </c>
      <c r="E10" s="16">
        <f t="shared" si="2"/>
        <v>40000</v>
      </c>
      <c r="F10" s="16">
        <f>F26</f>
        <v>71318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40055845</v>
      </c>
      <c r="C11" s="18">
        <f t="shared" si="3"/>
        <v>39996366</v>
      </c>
      <c r="D11" s="18">
        <f t="shared" si="3"/>
        <v>39839748</v>
      </c>
      <c r="E11" s="18">
        <f t="shared" si="3"/>
        <v>35793563</v>
      </c>
      <c r="F11" s="18">
        <f>SUM(F9:F10)</f>
        <v>34861040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39813749</v>
      </c>
      <c r="C13" s="18">
        <f t="shared" si="4"/>
        <v>39759017</v>
      </c>
      <c r="D13" s="18">
        <f t="shared" si="4"/>
        <v>39607053</v>
      </c>
      <c r="E13" s="18">
        <f t="shared" si="4"/>
        <v>35753563</v>
      </c>
      <c r="F13" s="18">
        <f>SUM(F14:F24)</f>
        <v>34789722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33570282</v>
      </c>
      <c r="C14" s="22">
        <f t="shared" si="5"/>
        <v>33570282</v>
      </c>
      <c r="D14" s="22">
        <f t="shared" si="5"/>
        <v>33570282</v>
      </c>
      <c r="E14" s="22">
        <f t="shared" si="5"/>
        <v>30835596</v>
      </c>
      <c r="F14" s="22">
        <f>F36</f>
        <v>29540523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522100</v>
      </c>
      <c r="C15" s="23">
        <f t="shared" si="6"/>
        <v>522100</v>
      </c>
      <c r="D15" s="23">
        <f t="shared" si="6"/>
        <v>522100</v>
      </c>
      <c r="E15" s="23">
        <f t="shared" si="6"/>
        <v>522100</v>
      </c>
      <c r="F15" s="23">
        <f>F77</f>
        <v>475014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777087</v>
      </c>
      <c r="C16" s="23">
        <f t="shared" si="7"/>
        <v>761850</v>
      </c>
      <c r="D16" s="23">
        <f t="shared" si="7"/>
        <v>648607</v>
      </c>
      <c r="E16" s="23">
        <f t="shared" si="7"/>
        <v>395530</v>
      </c>
      <c r="F16" s="23">
        <f>F85</f>
        <v>519778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584808</v>
      </c>
      <c r="C17" s="23">
        <f t="shared" si="8"/>
        <v>573342</v>
      </c>
      <c r="D17" s="23">
        <f t="shared" si="8"/>
        <v>562100</v>
      </c>
      <c r="E17" s="23">
        <f t="shared" si="8"/>
        <v>374256</v>
      </c>
      <c r="F17" s="23">
        <f>F93</f>
        <v>501901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3746156</v>
      </c>
      <c r="C18" s="23">
        <f t="shared" si="9"/>
        <v>3730153</v>
      </c>
      <c r="D18" s="23">
        <f t="shared" si="9"/>
        <v>3714464</v>
      </c>
      <c r="E18" s="23">
        <f t="shared" si="9"/>
        <v>3460200</v>
      </c>
      <c r="F18" s="23">
        <f>F107</f>
        <v>3294793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92075</v>
      </c>
      <c r="C19" s="23">
        <f t="shared" si="10"/>
        <v>90270</v>
      </c>
      <c r="D19" s="23">
        <f t="shared" si="10"/>
        <v>88500</v>
      </c>
      <c r="E19" s="23">
        <f t="shared" si="10"/>
        <v>40881</v>
      </c>
      <c r="F19" s="23">
        <f>F135</f>
        <v>49360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521241</v>
      </c>
      <c r="C21" s="23">
        <f t="shared" si="12"/>
        <v>511020</v>
      </c>
      <c r="D21" s="23">
        <f t="shared" si="12"/>
        <v>501000</v>
      </c>
      <c r="E21" s="23">
        <f t="shared" si="12"/>
        <v>125000</v>
      </c>
      <c r="F21" s="23">
        <f>F150</f>
        <v>408353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242096</v>
      </c>
      <c r="C26" s="18">
        <f t="shared" si="16"/>
        <v>237349</v>
      </c>
      <c r="D26" s="18">
        <f t="shared" si="16"/>
        <v>232695</v>
      </c>
      <c r="E26" s="18">
        <f t="shared" si="16"/>
        <v>40000</v>
      </c>
      <c r="F26" s="18">
        <f>SUM(F27:F34)</f>
        <v>71318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242096</v>
      </c>
      <c r="C31" s="23">
        <f t="shared" si="21"/>
        <v>237349</v>
      </c>
      <c r="D31" s="23">
        <f t="shared" si="21"/>
        <v>232695</v>
      </c>
      <c r="E31" s="23">
        <f t="shared" si="21"/>
        <v>40000</v>
      </c>
      <c r="F31" s="23">
        <f>F225</f>
        <v>71318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33570282</v>
      </c>
      <c r="C36" s="18">
        <f t="shared" si="25"/>
        <v>33570282</v>
      </c>
      <c r="D36" s="18">
        <f t="shared" si="25"/>
        <v>33570282</v>
      </c>
      <c r="E36" s="18">
        <f t="shared" si="25"/>
        <v>30835596</v>
      </c>
      <c r="F36" s="18">
        <f>SUM(F37:F38)</f>
        <v>29540523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17823355</v>
      </c>
      <c r="C37" s="25">
        <f t="shared" si="26"/>
        <v>17823355</v>
      </c>
      <c r="D37" s="25">
        <f t="shared" si="26"/>
        <v>17823355</v>
      </c>
      <c r="E37" s="25">
        <f t="shared" si="26"/>
        <v>17288938</v>
      </c>
      <c r="F37" s="25">
        <f>F40</f>
        <v>17082564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15746927</v>
      </c>
      <c r="C38" s="23">
        <f t="shared" si="27"/>
        <v>15746927</v>
      </c>
      <c r="D38" s="23">
        <f t="shared" si="27"/>
        <v>15746927</v>
      </c>
      <c r="E38" s="23">
        <f t="shared" si="27"/>
        <v>13546658</v>
      </c>
      <c r="F38" s="23">
        <f>F44</f>
        <v>12457959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17823355</v>
      </c>
      <c r="C40" s="18">
        <f t="shared" si="28"/>
        <v>17823355</v>
      </c>
      <c r="D40" s="18">
        <f t="shared" si="28"/>
        <v>17823355</v>
      </c>
      <c r="E40" s="18">
        <f t="shared" si="28"/>
        <v>17288938</v>
      </c>
      <c r="F40" s="18">
        <f>SUM(F41:F42)</f>
        <v>17082564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13459440</v>
      </c>
      <c r="C41" s="25">
        <v>13459440</v>
      </c>
      <c r="D41" s="25">
        <v>13459440</v>
      </c>
      <c r="E41" s="25">
        <v>12925062</v>
      </c>
      <c r="F41" s="25">
        <v>12456844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4363915</v>
      </c>
      <c r="C42" s="23">
        <v>4363915</v>
      </c>
      <c r="D42" s="23">
        <v>4363915</v>
      </c>
      <c r="E42" s="23">
        <v>4363876</v>
      </c>
      <c r="F42" s="23">
        <v>4625720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15746927</v>
      </c>
      <c r="C44" s="18">
        <f t="shared" si="29"/>
        <v>15746927</v>
      </c>
      <c r="D44" s="18">
        <f t="shared" si="29"/>
        <v>15746927</v>
      </c>
      <c r="E44" s="18">
        <f t="shared" si="29"/>
        <v>13546658</v>
      </c>
      <c r="F44" s="18">
        <f>SUM(F45:F75)</f>
        <v>12457959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27000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849000</v>
      </c>
      <c r="C48" s="23">
        <v>849000</v>
      </c>
      <c r="D48" s="23">
        <v>849000</v>
      </c>
      <c r="E48" s="23">
        <v>435040</v>
      </c>
      <c r="F48" s="23">
        <v>436700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944400</v>
      </c>
      <c r="C52" s="23">
        <v>944400</v>
      </c>
      <c r="D52" s="23">
        <v>944400</v>
      </c>
      <c r="E52" s="23">
        <v>942150</v>
      </c>
      <c r="F52" s="23">
        <v>931240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1692000</v>
      </c>
      <c r="C54" s="23">
        <v>1692000</v>
      </c>
      <c r="D54" s="23">
        <v>1692000</v>
      </c>
      <c r="E54" s="23">
        <v>1662950</v>
      </c>
      <c r="F54" s="23">
        <v>1843633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455803</v>
      </c>
      <c r="C57" s="23">
        <v>455803</v>
      </c>
      <c r="D57" s="23">
        <v>455803</v>
      </c>
      <c r="E57" s="23">
        <v>262589</v>
      </c>
      <c r="F57" s="23">
        <v>304296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72630</v>
      </c>
      <c r="F59" s="23">
        <v>101610</v>
      </c>
      <c r="G59" s="32" t="s">
        <v>50</v>
      </c>
      <c r="H59" s="8">
        <v>212017</v>
      </c>
      <c r="I59" s="4" t="str">
        <f t="shared" si="1"/>
        <v>SHOW</v>
      </c>
    </row>
    <row r="60" spans="1:9" ht="22.5" customHeight="1">
      <c r="A60" s="8">
        <v>212018</v>
      </c>
      <c r="B60" s="23">
        <v>153000</v>
      </c>
      <c r="C60" s="23">
        <v>153000</v>
      </c>
      <c r="D60" s="23">
        <v>153000</v>
      </c>
      <c r="E60" s="23">
        <v>214875</v>
      </c>
      <c r="F60" s="23">
        <v>144000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100800</v>
      </c>
      <c r="C61" s="23">
        <v>100800</v>
      </c>
      <c r="D61" s="23">
        <v>100800</v>
      </c>
      <c r="E61" s="23">
        <v>112560</v>
      </c>
      <c r="F61" s="23">
        <v>117280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809400</v>
      </c>
      <c r="C63" s="23">
        <v>809400</v>
      </c>
      <c r="D63" s="23">
        <v>809400</v>
      </c>
      <c r="E63" s="23">
        <v>364056</v>
      </c>
      <c r="F63" s="23">
        <v>357521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58800</v>
      </c>
      <c r="C66" s="23">
        <v>58800</v>
      </c>
      <c r="D66" s="23">
        <v>58800</v>
      </c>
      <c r="E66" s="23">
        <v>50845</v>
      </c>
      <c r="F66" s="23">
        <v>52914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4110850</v>
      </c>
      <c r="C67" s="23">
        <v>4110850</v>
      </c>
      <c r="D67" s="23">
        <v>4110850</v>
      </c>
      <c r="E67" s="23">
        <v>3174112</v>
      </c>
      <c r="F67" s="23">
        <v>3246700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5102400</v>
      </c>
      <c r="C69" s="23">
        <v>5102400</v>
      </c>
      <c r="D69" s="23">
        <v>5102400</v>
      </c>
      <c r="E69" s="23">
        <v>4994658</v>
      </c>
      <c r="F69" s="23">
        <v>4891725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1423686</v>
      </c>
      <c r="C73" s="23">
        <v>1423686</v>
      </c>
      <c r="D73" s="23">
        <v>1423686</v>
      </c>
      <c r="E73" s="23">
        <v>1186405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46788</v>
      </c>
      <c r="C75" s="23">
        <v>46788</v>
      </c>
      <c r="D75" s="23">
        <v>46788</v>
      </c>
      <c r="E75" s="23">
        <v>46788</v>
      </c>
      <c r="F75" s="23">
        <v>30340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522100</v>
      </c>
      <c r="C77" s="18">
        <f t="shared" si="31"/>
        <v>522100</v>
      </c>
      <c r="D77" s="18">
        <f t="shared" si="31"/>
        <v>522100</v>
      </c>
      <c r="E77" s="18">
        <f t="shared" si="31"/>
        <v>522100</v>
      </c>
      <c r="F77" s="18">
        <f>SUM(F78:F83)</f>
        <v>475014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522100</v>
      </c>
      <c r="C83" s="23">
        <v>522100</v>
      </c>
      <c r="D83" s="23">
        <v>522100</v>
      </c>
      <c r="E83" s="23">
        <v>522100</v>
      </c>
      <c r="F83" s="23">
        <v>475014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777087</v>
      </c>
      <c r="C85" s="18">
        <f t="shared" si="32"/>
        <v>761850</v>
      </c>
      <c r="D85" s="18">
        <f t="shared" si="32"/>
        <v>648607</v>
      </c>
      <c r="E85" s="18">
        <f t="shared" si="32"/>
        <v>395530</v>
      </c>
      <c r="F85" s="18">
        <f>SUM(F86:F91)</f>
        <v>519778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310357</v>
      </c>
      <c r="C86" s="25">
        <v>304271</v>
      </c>
      <c r="D86" s="25">
        <v>200000</v>
      </c>
      <c r="E86" s="25">
        <v>35000</v>
      </c>
      <c r="F86" s="25">
        <v>193554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1248</v>
      </c>
      <c r="C87" s="23">
        <v>1224</v>
      </c>
      <c r="D87" s="23">
        <v>1200</v>
      </c>
      <c r="E87" s="23">
        <v>530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465482</v>
      </c>
      <c r="C90" s="23">
        <v>456355</v>
      </c>
      <c r="D90" s="23">
        <v>447407</v>
      </c>
      <c r="E90" s="23">
        <v>360000</v>
      </c>
      <c r="F90" s="23">
        <v>325724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584808</v>
      </c>
      <c r="C93" s="18">
        <f t="shared" si="33"/>
        <v>573342</v>
      </c>
      <c r="D93" s="18">
        <f t="shared" si="33"/>
        <v>562100</v>
      </c>
      <c r="E93" s="18">
        <f t="shared" si="33"/>
        <v>374256</v>
      </c>
      <c r="F93" s="18">
        <f>SUM(F94:F105)</f>
        <v>501901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357377</v>
      </c>
      <c r="C94" s="25">
        <v>350370</v>
      </c>
      <c r="D94" s="25">
        <v>343500</v>
      </c>
      <c r="E94" s="25">
        <v>200000</v>
      </c>
      <c r="F94" s="25">
        <v>244204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18415</v>
      </c>
      <c r="C95" s="23">
        <v>18054</v>
      </c>
      <c r="D95" s="23">
        <v>17700</v>
      </c>
      <c r="E95" s="23">
        <v>5826</v>
      </c>
      <c r="F95" s="23">
        <v>16628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95197</v>
      </c>
      <c r="C96" s="23">
        <v>93330</v>
      </c>
      <c r="D96" s="23">
        <v>91500</v>
      </c>
      <c r="E96" s="23">
        <v>80000</v>
      </c>
      <c r="F96" s="23">
        <v>67835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354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47754</v>
      </c>
      <c r="C98" s="23">
        <v>46818</v>
      </c>
      <c r="D98" s="23">
        <v>45900</v>
      </c>
      <c r="E98" s="23">
        <v>40000</v>
      </c>
      <c r="F98" s="23">
        <v>15765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15606</v>
      </c>
      <c r="C99" s="23">
        <v>15300</v>
      </c>
      <c r="D99" s="23">
        <v>15000</v>
      </c>
      <c r="E99" s="23">
        <v>10940</v>
      </c>
      <c r="F99" s="23">
        <v>15000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300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50459</v>
      </c>
      <c r="C101" s="23">
        <v>49470</v>
      </c>
      <c r="D101" s="23">
        <v>48500</v>
      </c>
      <c r="E101" s="23">
        <v>32490</v>
      </c>
      <c r="F101" s="23">
        <v>50000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23959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5000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62856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3746156</v>
      </c>
      <c r="C107" s="18">
        <f t="shared" si="34"/>
        <v>3730153</v>
      </c>
      <c r="D107" s="18">
        <f t="shared" si="34"/>
        <v>3714464</v>
      </c>
      <c r="E107" s="18">
        <f t="shared" si="34"/>
        <v>3460200</v>
      </c>
      <c r="F107" s="18">
        <f>SUM(F108:F133)</f>
        <v>3294793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483682</v>
      </c>
      <c r="C108" s="25">
        <v>474198</v>
      </c>
      <c r="D108" s="25">
        <v>464900</v>
      </c>
      <c r="E108" s="25">
        <v>365404</v>
      </c>
      <c r="F108" s="25">
        <v>350000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2724000</v>
      </c>
      <c r="C109" s="23">
        <v>2724000</v>
      </c>
      <c r="D109" s="23">
        <v>2724000</v>
      </c>
      <c r="E109" s="23">
        <v>2724000</v>
      </c>
      <c r="F109" s="23">
        <v>2544752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33813</v>
      </c>
      <c r="C110" s="23">
        <v>33150</v>
      </c>
      <c r="D110" s="23">
        <v>32500</v>
      </c>
      <c r="E110" s="23">
        <v>24000</v>
      </c>
      <c r="F110" s="23">
        <v>27260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205000</v>
      </c>
      <c r="C111" s="23">
        <v>205000</v>
      </c>
      <c r="D111" s="23">
        <v>205000</v>
      </c>
      <c r="E111" s="23">
        <v>95000</v>
      </c>
      <c r="F111" s="23">
        <v>89621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205479</v>
      </c>
      <c r="C112" s="23">
        <v>201450</v>
      </c>
      <c r="D112" s="23">
        <v>197500</v>
      </c>
      <c r="E112" s="23">
        <v>150000</v>
      </c>
      <c r="F112" s="23">
        <v>152040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5202</v>
      </c>
      <c r="C113" s="23">
        <v>5100</v>
      </c>
      <c r="D113" s="23">
        <v>5000</v>
      </c>
      <c r="E113" s="23">
        <v>10000</v>
      </c>
      <c r="F113" s="23">
        <v>5000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4600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3954</v>
      </c>
      <c r="C116" s="23">
        <v>3876</v>
      </c>
      <c r="D116" s="23">
        <v>3800</v>
      </c>
      <c r="E116" s="23">
        <v>5000</v>
      </c>
      <c r="F116" s="23">
        <v>1250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12551</v>
      </c>
      <c r="C118" s="23">
        <v>12305</v>
      </c>
      <c r="D118" s="23">
        <v>12064</v>
      </c>
      <c r="E118" s="23">
        <v>10000</v>
      </c>
      <c r="F118" s="23">
        <v>10000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46818</v>
      </c>
      <c r="C121" s="23">
        <v>45900</v>
      </c>
      <c r="D121" s="23">
        <v>45000</v>
      </c>
      <c r="E121" s="23">
        <v>20000</v>
      </c>
      <c r="F121" s="23">
        <v>10270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3098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16334</v>
      </c>
      <c r="C126" s="23">
        <v>16014</v>
      </c>
      <c r="D126" s="23">
        <v>15700</v>
      </c>
      <c r="E126" s="23">
        <v>40796</v>
      </c>
      <c r="F126" s="23">
        <v>21407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3854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55905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1000</v>
      </c>
      <c r="C131" s="23">
        <v>1000</v>
      </c>
      <c r="D131" s="23">
        <v>1000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8323</v>
      </c>
      <c r="C132" s="23">
        <v>8160</v>
      </c>
      <c r="D132" s="23">
        <v>8000</v>
      </c>
      <c r="E132" s="23">
        <v>5000</v>
      </c>
      <c r="F132" s="23">
        <v>2000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10000</v>
      </c>
      <c r="F133" s="23">
        <v>12736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92075</v>
      </c>
      <c r="C135" s="18">
        <f t="shared" si="35"/>
        <v>90270</v>
      </c>
      <c r="D135" s="18">
        <f t="shared" si="35"/>
        <v>88500</v>
      </c>
      <c r="E135" s="18">
        <f t="shared" si="35"/>
        <v>40881</v>
      </c>
      <c r="F135" s="18">
        <f>SUM(F136:F140)</f>
        <v>49360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92075</v>
      </c>
      <c r="C136" s="25">
        <v>90270</v>
      </c>
      <c r="D136" s="25">
        <v>88500</v>
      </c>
      <c r="E136" s="25">
        <v>40881</v>
      </c>
      <c r="F136" s="25">
        <v>49360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521241</v>
      </c>
      <c r="C150" s="18">
        <f t="shared" si="38"/>
        <v>511020</v>
      </c>
      <c r="D150" s="18">
        <f t="shared" si="38"/>
        <v>501000</v>
      </c>
      <c r="E150" s="18">
        <f t="shared" si="38"/>
        <v>125000</v>
      </c>
      <c r="F150" s="18">
        <f>SUM(F151:F168)</f>
        <v>408353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237003</v>
      </c>
      <c r="C152" s="23">
        <v>232356</v>
      </c>
      <c r="D152" s="23">
        <v>227800</v>
      </c>
      <c r="E152" s="23">
        <v>100000</v>
      </c>
      <c r="F152" s="23">
        <v>179314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181030</v>
      </c>
      <c r="C156" s="23">
        <v>177480</v>
      </c>
      <c r="D156" s="23">
        <v>174000</v>
      </c>
      <c r="E156" s="23">
        <v>20000</v>
      </c>
      <c r="F156" s="23">
        <v>85677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5202</v>
      </c>
      <c r="C157" s="23">
        <v>5100</v>
      </c>
      <c r="D157" s="23">
        <v>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8635</v>
      </c>
      <c r="C158" s="23">
        <v>8466</v>
      </c>
      <c r="D158" s="23">
        <v>8300</v>
      </c>
      <c r="E158" s="23">
        <v>0</v>
      </c>
      <c r="F158" s="23">
        <v>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5202</v>
      </c>
      <c r="C159" s="23">
        <v>5100</v>
      </c>
      <c r="D159" s="23">
        <v>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52020</v>
      </c>
      <c r="C160" s="23">
        <v>51000</v>
      </c>
      <c r="D160" s="23">
        <v>50000</v>
      </c>
      <c r="E160" s="23">
        <v>0</v>
      </c>
      <c r="F160" s="23">
        <v>94982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5000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7283</v>
      </c>
      <c r="C163" s="23">
        <v>7140</v>
      </c>
      <c r="D163" s="23">
        <v>7000</v>
      </c>
      <c r="E163" s="23">
        <v>0</v>
      </c>
      <c r="F163" s="23">
        <v>7000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5202</v>
      </c>
      <c r="C164" s="23">
        <v>5100</v>
      </c>
      <c r="D164" s="23">
        <v>5000</v>
      </c>
      <c r="E164" s="23">
        <v>0</v>
      </c>
      <c r="F164" s="23">
        <v>10000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19664</v>
      </c>
      <c r="C166" s="23">
        <v>19278</v>
      </c>
      <c r="D166" s="23">
        <v>18900</v>
      </c>
      <c r="E166" s="23">
        <v>0</v>
      </c>
      <c r="F166" s="23">
        <v>16380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242096</v>
      </c>
      <c r="C225" s="18">
        <f t="shared" si="47"/>
        <v>237349</v>
      </c>
      <c r="D225" s="18">
        <f t="shared" si="47"/>
        <v>232695</v>
      </c>
      <c r="E225" s="18">
        <f t="shared" si="47"/>
        <v>40000</v>
      </c>
      <c r="F225" s="18">
        <f>SUM(F226:F238)</f>
        <v>71318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12017</v>
      </c>
      <c r="C226" s="25">
        <v>11781</v>
      </c>
      <c r="D226" s="25">
        <v>11550</v>
      </c>
      <c r="E226" s="25">
        <v>15000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120426</v>
      </c>
      <c r="C227" s="23">
        <v>118065</v>
      </c>
      <c r="D227" s="23">
        <v>115750</v>
      </c>
      <c r="E227" s="23">
        <v>20000</v>
      </c>
      <c r="F227" s="23">
        <v>48624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34640</v>
      </c>
      <c r="C229" s="23">
        <v>33961</v>
      </c>
      <c r="D229" s="23">
        <v>33295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7803</v>
      </c>
      <c r="C231" s="23">
        <v>7650</v>
      </c>
      <c r="D231" s="23">
        <v>7500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67210</v>
      </c>
      <c r="C233" s="23">
        <v>65892</v>
      </c>
      <c r="D233" s="23">
        <v>64600</v>
      </c>
      <c r="E233" s="23">
        <v>0</v>
      </c>
      <c r="F233" s="23">
        <v>22694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2020-03-08T03:28:47Z</cp:lastPrinted>
  <dcterms:created xsi:type="dcterms:W3CDTF">2018-12-30T09:54:12Z</dcterms:created>
  <dcterms:modified xsi:type="dcterms:W3CDTF">2020-03-08T03:28:52Z</dcterms:modified>
</cp:coreProperties>
</file>