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I34" i="1" s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B33" i="1" l="1"/>
  <c r="I245" i="1"/>
  <c r="I176" i="1"/>
  <c r="I225" i="1"/>
  <c r="I254" i="1"/>
  <c r="B36" i="1"/>
  <c r="I37" i="1"/>
  <c r="I23" i="1"/>
  <c r="I31" i="1"/>
  <c r="E26" i="1"/>
  <c r="E10" i="1" s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<sst xmlns="http://schemas.openxmlformats.org/spreadsheetml/2006/main" count="245" uniqueCount="216">
  <si>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</si>
  <si>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</si>
  <si>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</si>
  <si>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</si>
  <si>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</si>
  <si>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</si>
  <si>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</si>
  <si>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</si>
  <si>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</si>
  <si>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</si>
  <si>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</si>
  <si>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</si>
  <si>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</si>
  <si>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</si>
  <si>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</si>
  <si>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</si>
  <si>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</si>
  <si>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</si>
  <si>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</si>
  <si>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</si>
  <si>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</si>
  <si>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</si>
  <si>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</si>
  <si>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</si>
  <si>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</si>
  <si>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</si>
  <si>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</si>
  <si>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</si>
  <si>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</si>
  <si>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</si>
  <si>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</si>
  <si>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</si>
  <si>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</si>
  <si>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</si>
  <si>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</si>
  <si>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</si>
  <si>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</si>
  <si>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</si>
  <si>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</si>
  <si>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</si>
  <si>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</si>
  <si>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</si>
  <si>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</si>
  <si>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</si>
  <si>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</si>
  <si>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</si>
  <si>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</si>
  <si>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</si>
  <si>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</si>
  <si>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</si>
  <si>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</si>
  <si>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</si>
  <si>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</si>
  <si>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</si>
  <si>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</si>
  <si>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</si>
  <si>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</si>
  <si>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</si>
  <si>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</si>
  <si>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</si>
  <si>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</si>
  <si>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</si>
  <si>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</si>
  <si>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</si>
  <si>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</si>
  <si>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</si>
  <si>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</si>
  <si>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</si>
  <si>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</si>
  <si>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</si>
  <si>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</si>
  <si>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</si>
  <si>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</si>
  <si>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</si>
  <si>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</si>
  <si>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</si>
  <si>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</si>
  <si>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</si>
  <si>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</si>
  <si>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</si>
  <si>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</si>
  <si>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</si>
  <si>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</si>
  <si>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</si>
  <si>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</si>
  <si>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</si>
  <si>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</si>
  <si>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</si>
  <si>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</si>
  <si>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</si>
  <si>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</si>
  <si>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</si>
  <si>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</si>
  <si>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</si>
  <si>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</si>
  <si>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</si>
  <si>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</si>
  <si>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</si>
  <si>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</si>
  <si>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</si>
  <si>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</si>
  <si>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</si>
  <si>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</si>
  <si>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</si>
  <si>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</si>
  <si>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</si>
  <si>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</si>
  <si>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</si>
  <si>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</si>
  <si>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</si>
  <si>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</si>
  <si>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</si>
  <si>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</si>
  <si>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</si>
  <si>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</si>
  <si>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</si>
  <si>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</si>
  <si>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</si>
  <si>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</si>
  <si>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</si>
  <si>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</si>
  <si>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</si>
  <si>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</si>
  <si>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</si>
  <si>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</si>
  <si>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</si>
  <si>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</si>
  <si>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</si>
  <si>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</si>
  <si>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</si>
  <si>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</si>
  <si>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</si>
  <si>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</si>
  <si>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</si>
  <si>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</si>
  <si>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</si>
  <si>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</si>
  <si>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</si>
  <si>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</si>
  <si>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</si>
  <si>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</si>
  <si>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</si>
  <si>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</si>
  <si>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</si>
  <si>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</si>
  <si>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</si>
  <si>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</si>
  <si>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</si>
  <si>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</si>
  <si>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</si>
  <si>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</si>
  <si>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</si>
  <si>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</si>
  <si>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</si>
  <si>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</si>
  <si>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</si>
  <si>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</si>
  <si>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</si>
  <si>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</si>
  <si>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</si>
  <si>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</si>
  <si>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</si>
  <si>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</si>
  <si>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</si>
  <si>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</si>
  <si>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</si>
  <si>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</si>
  <si>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</si>
  <si>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</si>
  <si>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</si>
  <si>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</si>
  <si>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</si>
  <si>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</si>
  <si>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</si>
  <si>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</si>
  <si>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</si>
  <si>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</si>
  <si>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</si>
  <si>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</si>
  <si>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</si>
  <si>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</si>
  <si>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</si>
  <si>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</si>
  <si>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</si>
  <si>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</si>
  <si>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</si>
  <si>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</si>
  <si>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</si>
  <si>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</si>
  <si>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</si>
  <si>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</si>
  <si>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</si>
  <si>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</si>
  <si>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</si>
  <si>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</si>
  <si>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</si>
  <si>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</si>
  <si>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</si>
  <si>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</si>
  <si>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</si>
  <si>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</si>
  <si>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</si>
  <si>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</si>
  <si>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</si>
  <si>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</si>
  <si>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</si>
  <si>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</si>
  <si>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</si>
  <si>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</si>
  <si>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</si>
  <si>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</si>
  <si>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</si>
  <si>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މުލަކުއަތޮޅު ވޭވަށު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</si>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</sst>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1410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2194738</v>
      </c>
      <c r="C9" s="15">
        <f t="shared" si="0"/>
        <v>2194738</v>
      </c>
      <c r="D9" s="15">
        <f t="shared" si="0"/>
        <v>2100000</v>
      </c>
      <c r="E9" s="15">
        <f t="shared" si="0"/>
        <v>2094624</v>
      </c>
      <c r="F9" s="15">
        <f>F13</f>
        <v>1929300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0</v>
      </c>
      <c r="F10" s="16">
        <f>F26</f>
        <v>20455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2294738</v>
      </c>
      <c r="C11" s="18">
        <f t="shared" si="3"/>
        <v>2294738</v>
      </c>
      <c r="D11" s="18">
        <f t="shared" si="3"/>
        <v>2200000</v>
      </c>
      <c r="E11" s="18">
        <f t="shared" si="3"/>
        <v>2094624</v>
      </c>
      <c r="F11" s="18">
        <f>SUM(F9:F10)</f>
        <v>1949755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2194738</v>
      </c>
      <c r="C13" s="18">
        <f t="shared" si="4"/>
        <v>2194738</v>
      </c>
      <c r="D13" s="18">
        <f t="shared" si="4"/>
        <v>2100000</v>
      </c>
      <c r="E13" s="18">
        <f t="shared" si="4"/>
        <v>2094624</v>
      </c>
      <c r="F13" s="18">
        <f>SUM(F14:F24)</f>
        <v>1929300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1248980</v>
      </c>
      <c r="C14" s="22">
        <f t="shared" si="5"/>
        <v>1248980</v>
      </c>
      <c r="D14" s="22">
        <f t="shared" si="5"/>
        <v>1248980</v>
      </c>
      <c r="E14" s="22">
        <f t="shared" si="5"/>
        <v>1127970</v>
      </c>
      <c r="F14" s="22">
        <f>F36</f>
        <v>1227156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57624</v>
      </c>
      <c r="C15" s="23">
        <f t="shared" si="6"/>
        <v>57624</v>
      </c>
      <c r="D15" s="23">
        <f t="shared" si="6"/>
        <v>57624</v>
      </c>
      <c r="E15" s="23">
        <f t="shared" si="6"/>
        <v>52893</v>
      </c>
      <c r="F15" s="23">
        <f>F77</f>
        <v>59654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46200</v>
      </c>
      <c r="C16" s="23">
        <f t="shared" si="7"/>
        <v>46200</v>
      </c>
      <c r="D16" s="23">
        <f t="shared" si="7"/>
        <v>35000</v>
      </c>
      <c r="E16" s="23">
        <f t="shared" si="7"/>
        <v>35000</v>
      </c>
      <c r="F16" s="23">
        <f>F85</f>
        <v>19800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58000</v>
      </c>
      <c r="C17" s="23">
        <f t="shared" si="8"/>
        <v>58000</v>
      </c>
      <c r="D17" s="23">
        <f t="shared" si="8"/>
        <v>41930</v>
      </c>
      <c r="E17" s="23">
        <f t="shared" si="8"/>
        <v>45430</v>
      </c>
      <c r="F17" s="23">
        <f>F93</f>
        <v>43500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500466</v>
      </c>
      <c r="C18" s="23">
        <f t="shared" si="9"/>
        <v>500466</v>
      </c>
      <c r="D18" s="23">
        <f t="shared" si="9"/>
        <v>499466</v>
      </c>
      <c r="E18" s="23">
        <f t="shared" si="9"/>
        <v>586717</v>
      </c>
      <c r="F18" s="23">
        <f>F107</f>
        <v>358676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66468</v>
      </c>
      <c r="C21" s="23">
        <f t="shared" si="12"/>
        <v>66468</v>
      </c>
      <c r="D21" s="23">
        <f t="shared" si="12"/>
        <v>0</v>
      </c>
      <c r="E21" s="23">
        <f t="shared" si="12"/>
        <v>50000</v>
      </c>
      <c r="F21" s="23">
        <f>F150</f>
        <v>23900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217000</v>
      </c>
      <c r="C23" s="23">
        <f t="shared" si="14"/>
        <v>217000</v>
      </c>
      <c r="D23" s="23">
        <f t="shared" si="14"/>
        <v>217000</v>
      </c>
      <c r="E23" s="23">
        <f t="shared" si="14"/>
        <v>196614</v>
      </c>
      <c r="F23" s="23">
        <f>F176</f>
        <v>196614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0</v>
      </c>
      <c r="F26" s="18">
        <f>SUM(F27:F34)</f>
        <v>20455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0</v>
      </c>
      <c r="F31" s="23">
        <f>F225</f>
        <v>20455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1248980</v>
      </c>
      <c r="C36" s="18">
        <f t="shared" si="25"/>
        <v>1248980</v>
      </c>
      <c r="D36" s="18">
        <f t="shared" si="25"/>
        <v>1248980</v>
      </c>
      <c r="E36" s="18">
        <f t="shared" si="25"/>
        <v>1127970</v>
      </c>
      <c r="F36" s="18">
        <f>SUM(F37:F38)</f>
        <v>1227156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891780</v>
      </c>
      <c r="C37" s="25">
        <f t="shared" si="26"/>
        <v>891780</v>
      </c>
      <c r="D37" s="25">
        <f t="shared" si="26"/>
        <v>891780</v>
      </c>
      <c r="E37" s="25">
        <f t="shared" si="26"/>
        <v>823351</v>
      </c>
      <c r="F37" s="25">
        <f>F40</f>
        <v>939434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357200</v>
      </c>
      <c r="C38" s="23">
        <f t="shared" si="27"/>
        <v>357200</v>
      </c>
      <c r="D38" s="23">
        <f t="shared" si="27"/>
        <v>357200</v>
      </c>
      <c r="E38" s="23">
        <f t="shared" si="27"/>
        <v>304619</v>
      </c>
      <c r="F38" s="23">
        <f>F44</f>
        <v>287722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891780</v>
      </c>
      <c r="C40" s="18">
        <f t="shared" si="28"/>
        <v>891780</v>
      </c>
      <c r="D40" s="18">
        <f t="shared" si="28"/>
        <v>891780</v>
      </c>
      <c r="E40" s="18">
        <f t="shared" si="28"/>
        <v>823351</v>
      </c>
      <c r="F40" s="18">
        <f>SUM(F41:F42)</f>
        <v>939434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823200</v>
      </c>
      <c r="C41" s="25">
        <v>823200</v>
      </c>
      <c r="D41" s="25">
        <v>823200</v>
      </c>
      <c r="E41" s="25">
        <v>809405</v>
      </c>
      <c r="F41" s="25">
        <v>914400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68580</v>
      </c>
      <c r="C42" s="23">
        <v>68580</v>
      </c>
      <c r="D42" s="23">
        <v>68580</v>
      </c>
      <c r="E42" s="23">
        <v>13946</v>
      </c>
      <c r="F42" s="23">
        <v>25034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357200</v>
      </c>
      <c r="C44" s="18">
        <f t="shared" si="29"/>
        <v>357200</v>
      </c>
      <c r="D44" s="18">
        <f t="shared" si="29"/>
        <v>357200</v>
      </c>
      <c r="E44" s="18">
        <f t="shared" si="29"/>
        <v>304619</v>
      </c>
      <c r="F44" s="18">
        <f>SUM(F45:F75)</f>
        <v>287722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23780</v>
      </c>
      <c r="F48" s="23">
        <v>28520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14600</v>
      </c>
      <c r="C61" s="23">
        <v>14600</v>
      </c>
      <c r="D61" s="23">
        <v>14600</v>
      </c>
      <c r="E61" s="23">
        <v>14100</v>
      </c>
      <c r="F61" s="23">
        <v>14760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16200</v>
      </c>
      <c r="C66" s="23">
        <v>16200</v>
      </c>
      <c r="D66" s="23">
        <v>16200</v>
      </c>
      <c r="E66" s="23">
        <v>13200</v>
      </c>
      <c r="F66" s="23">
        <v>16200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13200</v>
      </c>
      <c r="C67" s="23">
        <v>13200</v>
      </c>
      <c r="D67" s="23">
        <v>13200</v>
      </c>
      <c r="E67" s="23">
        <v>9075</v>
      </c>
      <c r="F67" s="23">
        <v>9975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126000</v>
      </c>
      <c r="C69" s="23">
        <v>126000</v>
      </c>
      <c r="D69" s="23">
        <v>126000</v>
      </c>
      <c r="E69" s="23">
        <v>103550</v>
      </c>
      <c r="F69" s="23">
        <v>108000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67200</v>
      </c>
      <c r="C73" s="23">
        <v>67200</v>
      </c>
      <c r="D73" s="23">
        <v>67200</v>
      </c>
      <c r="E73" s="23">
        <v>50914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57624</v>
      </c>
      <c r="C77" s="18">
        <f t="shared" si="31"/>
        <v>57624</v>
      </c>
      <c r="D77" s="18">
        <f t="shared" si="31"/>
        <v>57624</v>
      </c>
      <c r="E77" s="18">
        <f t="shared" si="31"/>
        <v>52893</v>
      </c>
      <c r="F77" s="18">
        <f>SUM(F78:F83)</f>
        <v>59654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57624</v>
      </c>
      <c r="C83" s="23">
        <v>57624</v>
      </c>
      <c r="D83" s="23">
        <v>57624</v>
      </c>
      <c r="E83" s="23">
        <v>52893</v>
      </c>
      <c r="F83" s="23">
        <v>59654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46200</v>
      </c>
      <c r="C85" s="18">
        <f t="shared" si="32"/>
        <v>46200</v>
      </c>
      <c r="D85" s="18">
        <f t="shared" si="32"/>
        <v>35000</v>
      </c>
      <c r="E85" s="18">
        <f t="shared" si="32"/>
        <v>35000</v>
      </c>
      <c r="F85" s="18">
        <f>SUM(F86:F91)</f>
        <v>19800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46200</v>
      </c>
      <c r="C86" s="25">
        <v>46200</v>
      </c>
      <c r="D86" s="25">
        <v>35000</v>
      </c>
      <c r="E86" s="25">
        <v>35000</v>
      </c>
      <c r="F86" s="25">
        <v>19800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58000</v>
      </c>
      <c r="C93" s="18">
        <f t="shared" si="33"/>
        <v>58000</v>
      </c>
      <c r="D93" s="18">
        <f t="shared" si="33"/>
        <v>41930</v>
      </c>
      <c r="E93" s="18">
        <f t="shared" si="33"/>
        <v>45430</v>
      </c>
      <c r="F93" s="18">
        <f>SUM(F94:F105)</f>
        <v>43500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35000</v>
      </c>
      <c r="C94" s="25">
        <v>35000</v>
      </c>
      <c r="D94" s="25">
        <v>25000</v>
      </c>
      <c r="E94" s="25">
        <v>25000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3000</v>
      </c>
      <c r="C95" s="23">
        <v>3000</v>
      </c>
      <c r="D95" s="23">
        <v>2330</v>
      </c>
      <c r="E95" s="23">
        <v>2330</v>
      </c>
      <c r="F95" s="23">
        <v>4000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10000</v>
      </c>
      <c r="C96" s="23">
        <v>10000</v>
      </c>
      <c r="D96" s="23">
        <v>7000</v>
      </c>
      <c r="E96" s="23">
        <v>7000</v>
      </c>
      <c r="F96" s="23">
        <v>5000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7000</v>
      </c>
      <c r="C98" s="23">
        <v>7000</v>
      </c>
      <c r="D98" s="23">
        <v>5000</v>
      </c>
      <c r="E98" s="23">
        <v>5000</v>
      </c>
      <c r="F98" s="23">
        <v>2500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3000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3000</v>
      </c>
      <c r="C101" s="23">
        <v>3000</v>
      </c>
      <c r="D101" s="23">
        <v>2600</v>
      </c>
      <c r="E101" s="23">
        <v>2600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3500</v>
      </c>
      <c r="F102" s="23">
        <v>7500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2500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500466</v>
      </c>
      <c r="C107" s="18">
        <f t="shared" si="34"/>
        <v>500466</v>
      </c>
      <c r="D107" s="18">
        <f t="shared" si="34"/>
        <v>499466</v>
      </c>
      <c r="E107" s="18">
        <f t="shared" si="34"/>
        <v>586717</v>
      </c>
      <c r="F107" s="18">
        <f>SUM(F108:F133)</f>
        <v>358676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27600</v>
      </c>
      <c r="C108" s="25">
        <v>27600</v>
      </c>
      <c r="D108" s="25">
        <v>27600</v>
      </c>
      <c r="E108" s="25">
        <v>27600</v>
      </c>
      <c r="F108" s="25">
        <v>26000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326366</v>
      </c>
      <c r="C109" s="23">
        <v>326366</v>
      </c>
      <c r="D109" s="23">
        <v>326366</v>
      </c>
      <c r="E109" s="23">
        <v>413617</v>
      </c>
      <c r="F109" s="23">
        <v>191426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9000</v>
      </c>
      <c r="C111" s="23">
        <v>9000</v>
      </c>
      <c r="D111" s="23">
        <v>9000</v>
      </c>
      <c r="E111" s="23">
        <v>9000</v>
      </c>
      <c r="F111" s="23">
        <v>9000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120000</v>
      </c>
      <c r="E114" s="23">
        <v>120000</v>
      </c>
      <c r="F114" s="23">
        <v>118500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5500</v>
      </c>
      <c r="C118" s="23">
        <v>5500</v>
      </c>
      <c r="D118" s="23">
        <v>4500</v>
      </c>
      <c r="E118" s="23">
        <v>4500</v>
      </c>
      <c r="F118" s="23">
        <v>1750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12000</v>
      </c>
      <c r="C121" s="23">
        <v>12000</v>
      </c>
      <c r="D121" s="23">
        <v>12000</v>
      </c>
      <c r="E121" s="23">
        <v>12000</v>
      </c>
      <c r="F121" s="23">
        <v>12000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66468</v>
      </c>
      <c r="C150" s="18">
        <f t="shared" si="38"/>
        <v>66468</v>
      </c>
      <c r="D150" s="18">
        <f t="shared" si="38"/>
        <v>0</v>
      </c>
      <c r="E150" s="18">
        <f t="shared" si="38"/>
        <v>50000</v>
      </c>
      <c r="F150" s="18">
        <f>SUM(F151:F168)</f>
        <v>23900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58668</v>
      </c>
      <c r="C152" s="23">
        <v>58668</v>
      </c>
      <c r="D152" s="23">
        <v>0</v>
      </c>
      <c r="E152" s="23">
        <v>50000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2200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customHeight="1">
      <c r="A156" s="8">
        <v>226006</v>
      </c>
      <c r="B156" s="23">
        <v>3000</v>
      </c>
      <c r="C156" s="23">
        <v>3000</v>
      </c>
      <c r="D156" s="23">
        <v>0</v>
      </c>
      <c r="E156" s="23">
        <v>0</v>
      </c>
      <c r="F156" s="23">
        <v>7200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4800</v>
      </c>
      <c r="C160" s="23">
        <v>4800</v>
      </c>
      <c r="D160" s="23">
        <v>0</v>
      </c>
      <c r="E160" s="23">
        <v>0</v>
      </c>
      <c r="F160" s="23">
        <v>4500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217000</v>
      </c>
      <c r="C176" s="18">
        <f t="shared" si="40"/>
        <v>217000</v>
      </c>
      <c r="D176" s="18">
        <f t="shared" si="40"/>
        <v>217000</v>
      </c>
      <c r="E176" s="18">
        <f t="shared" si="40"/>
        <v>196614</v>
      </c>
      <c r="F176" s="18">
        <f>SUM(F177:F196)</f>
        <v>196614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187000</v>
      </c>
      <c r="C186" s="23">
        <v>187000</v>
      </c>
      <c r="D186" s="23">
        <v>187000</v>
      </c>
      <c r="E186" s="23">
        <v>166614</v>
      </c>
      <c r="F186" s="23">
        <v>166614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0</v>
      </c>
      <c r="F225" s="18">
        <f>SUM(F226:F238)</f>
        <v>20455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2865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17590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2020-03-08T04:34:00Z</cp:lastPrinted>
  <dcterms:created xsi:type="dcterms:W3CDTF">2018-12-30T09:54:12Z</dcterms:created>
  <dcterms:modified xsi:type="dcterms:W3CDTF">2020-03-08T04:34:03Z</dcterms:modified>
</cp:coreProperties>
</file>