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E26" i="1"/>
  <c r="E10" i="1" s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<sst xmlns="http://schemas.openxmlformats.org/spreadsheetml/2006/main" count="245" uniqueCount="216">
  <si>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</si>
  <si>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</si>
  <si>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</si>
  <si>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</si>
  <si>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</si>
  <si>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</si>
  <si>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</si>
  <si>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</si>
  <si>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</si>
  <si>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</si>
  <si>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</si>
  <si>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</si>
  <si>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</si>
  <si>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</si>
  <si>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</si>
  <si>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</si>
  <si>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</si>
  <si>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</si>
  <si>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</si>
  <si>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</si>
  <si>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</si>
  <si>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</si>
  <si>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</si>
  <si>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</si>
  <si>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</si>
  <si>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</si>
  <si>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</si>
  <si>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</si>
  <si>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</si>
  <si>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</si>
  <si>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</si>
  <si>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</si>
  <si>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</si>
  <si>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</si>
  <si>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</si>
  <si>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</si>
  <si>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</si>
  <si>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</si>
  <si>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</si>
  <si>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</si>
  <si>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</si>
  <si>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</si>
  <si>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</si>
  <si>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</si>
  <si>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</si>
  <si>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</si>
  <si>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</si>
  <si>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</si>
  <si>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</si>
  <si>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</si>
  <si>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</si>
  <si>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</si>
  <si>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</si>
  <si>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</si>
  <si>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</si>
  <si>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</si>
  <si>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</si>
  <si>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</si>
  <si>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</si>
  <si>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</si>
  <si>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</si>
  <si>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</si>
  <si>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</si>
  <si>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</si>
  <si>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</si>
  <si>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</si>
  <si>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</si>
  <si>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</si>
  <si>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</si>
  <si>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</si>
  <si>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</si>
  <si>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</si>
  <si>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</si>
  <si>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</si>
  <si>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</si>
  <si>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</si>
  <si>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</si>
  <si>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</si>
  <si>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</si>
  <si>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</si>
  <si>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</si>
  <si>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</si>
  <si>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</si>
  <si>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</si>
  <si>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</si>
  <si>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</si>
  <si>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</si>
  <si>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</si>
  <si>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</si>
  <si>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</si>
  <si>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</si>
  <si>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</si>
  <si>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</si>
  <si>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</si>
  <si>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</si>
  <si>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</si>
  <si>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</si>
  <si>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</si>
  <si>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</si>
  <si>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</si>
  <si>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</si>
  <si>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</si>
  <si>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</si>
  <si>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</si>
  <si>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</si>
  <si>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</si>
  <si>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</si>
  <si>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</si>
  <si>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</si>
  <si>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</si>
  <si>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</si>
  <si>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</si>
  <si>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</si>
  <si>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</si>
  <si>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</si>
  <si>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</si>
  <si>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</si>
  <si>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</si>
  <si>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</si>
  <si>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</si>
  <si>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</si>
  <si>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</si>
  <si>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</si>
  <si>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</si>
  <si>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</si>
  <si>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</si>
  <si>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</si>
  <si>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</si>
  <si>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</si>
  <si>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</si>
  <si>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</si>
  <si>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</si>
  <si>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</si>
  <si>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</si>
  <si>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</si>
  <si>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</si>
  <si>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</si>
  <si>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</si>
  <si>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</si>
  <si>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</si>
  <si>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</si>
  <si>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</si>
  <si>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</si>
  <si>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</si>
  <si>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</si>
  <si>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</si>
  <si>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</si>
  <si>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</si>
  <si>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</si>
  <si>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</si>
  <si>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</si>
  <si>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</si>
  <si>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</si>
  <si>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</si>
  <si>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</si>
  <si>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</si>
  <si>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</si>
  <si>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</si>
  <si>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</si>
  <si>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</si>
  <si>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</si>
  <si>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</si>
  <si>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</si>
  <si>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</si>
  <si>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</si>
  <si>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</si>
  <si>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</si>
  <si>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</si>
  <si>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</si>
  <si>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</si>
  <si>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</si>
  <si>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</si>
  <si>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</si>
  <si>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</si>
  <si>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</si>
  <si>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</si>
  <si>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</si>
  <si>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</si>
  <si>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</si>
  <si>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</si>
  <si>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</si>
  <si>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</si>
  <si>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</si>
  <si>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</si>
  <si>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</si>
  <si>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</si>
  <si>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</si>
  <si>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</si>
  <si>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</si>
  <si>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</si>
  <si>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</si>
  <si>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</si>
  <si>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</si>
  <si>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</si>
  <si>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</si>
  <si>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</si>
  <si>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</si>
  <si>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</si>
  <si>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</si>
  <si>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</si>
  <si>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</si>
  <si>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</si>
  <si>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</si>
  <si>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</si>
  <si>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</si>
  <si>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</si>
  <si>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</si>
  <si>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</si>
  <si>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</si>
  <si>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</si>
  <si>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</si>
  <si>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</si>
  <si>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ޗައިނާގައި ހުންނަ ދިވެހިރާއްޖޭގެ އެމްބަސީ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</si>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</sst>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1157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14889090</v>
      </c>
      <c r="C9" s="15">
        <f t="shared" si="0"/>
        <v>14889090</v>
      </c>
      <c r="D9" s="15">
        <f t="shared" si="0"/>
        <v>15437205</v>
      </c>
      <c r="E9" s="15">
        <f t="shared" si="0"/>
        <v>13749027</v>
      </c>
      <c r="F9" s="15">
        <f>F13</f>
        <v>12274905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54000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14889090</v>
      </c>
      <c r="C11" s="18">
        <f t="shared" si="3"/>
        <v>14889090</v>
      </c>
      <c r="D11" s="18">
        <f t="shared" si="3"/>
        <v>15491205</v>
      </c>
      <c r="E11" s="18">
        <f t="shared" si="3"/>
        <v>13749027</v>
      </c>
      <c r="F11" s="18">
        <f>SUM(F9:F10)</f>
        <v>12274905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14889090</v>
      </c>
      <c r="C13" s="18">
        <f t="shared" si="4"/>
        <v>14889090</v>
      </c>
      <c r="D13" s="18">
        <f t="shared" si="4"/>
        <v>15437205</v>
      </c>
      <c r="E13" s="18">
        <f t="shared" si="4"/>
        <v>13749027</v>
      </c>
      <c r="F13" s="18">
        <f>SUM(F14:F24)</f>
        <v>12274905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13481273</v>
      </c>
      <c r="C14" s="22">
        <f t="shared" si="5"/>
        <v>13481273</v>
      </c>
      <c r="D14" s="22">
        <f t="shared" si="5"/>
        <v>13481273</v>
      </c>
      <c r="E14" s="22">
        <f t="shared" si="5"/>
        <v>12552655</v>
      </c>
      <c r="F14" s="22">
        <f>F36</f>
        <v>11016676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88611</v>
      </c>
      <c r="C15" s="23">
        <f t="shared" si="6"/>
        <v>88611</v>
      </c>
      <c r="D15" s="23">
        <f t="shared" si="6"/>
        <v>88611</v>
      </c>
      <c r="E15" s="23">
        <f t="shared" si="6"/>
        <v>21752</v>
      </c>
      <c r="F15" s="23">
        <f>F77</f>
        <v>21680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55300</v>
      </c>
      <c r="C16" s="23">
        <f t="shared" si="7"/>
        <v>55300</v>
      </c>
      <c r="D16" s="23">
        <f t="shared" si="7"/>
        <v>55300</v>
      </c>
      <c r="E16" s="23">
        <f t="shared" si="7"/>
        <v>80116</v>
      </c>
      <c r="F16" s="23">
        <f>F85</f>
        <v>122712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86366</v>
      </c>
      <c r="C17" s="23">
        <f t="shared" si="8"/>
        <v>86366</v>
      </c>
      <c r="D17" s="23">
        <f t="shared" si="8"/>
        <v>86366</v>
      </c>
      <c r="E17" s="23">
        <f t="shared" si="8"/>
        <v>82690</v>
      </c>
      <c r="F17" s="23">
        <f>F93</f>
        <v>102937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1177540</v>
      </c>
      <c r="C18" s="23">
        <f t="shared" si="9"/>
        <v>1177540</v>
      </c>
      <c r="D18" s="23">
        <f t="shared" si="9"/>
        <v>1177375</v>
      </c>
      <c r="E18" s="23">
        <f t="shared" si="9"/>
        <v>1011814</v>
      </c>
      <c r="F18" s="23">
        <f>F107</f>
        <v>978685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548280</v>
      </c>
      <c r="E21" s="23">
        <f t="shared" si="12"/>
        <v>0</v>
      </c>
      <c r="F21" s="23">
        <f>F150</f>
        <v>32215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54000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54000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13481273</v>
      </c>
      <c r="C36" s="18">
        <f t="shared" si="25"/>
        <v>13481273</v>
      </c>
      <c r="D36" s="18">
        <f t="shared" si="25"/>
        <v>13481273</v>
      </c>
      <c r="E36" s="18">
        <f t="shared" si="25"/>
        <v>12552655</v>
      </c>
      <c r="F36" s="18">
        <f>SUM(F37:F38)</f>
        <v>11016676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1361389</v>
      </c>
      <c r="C37" s="25">
        <f t="shared" si="26"/>
        <v>1361389</v>
      </c>
      <c r="D37" s="25">
        <f t="shared" si="26"/>
        <v>1361389</v>
      </c>
      <c r="E37" s="25">
        <f t="shared" si="26"/>
        <v>1188307</v>
      </c>
      <c r="F37" s="25">
        <f>F40</f>
        <v>906488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12119884</v>
      </c>
      <c r="C38" s="23">
        <f t="shared" si="27"/>
        <v>12119884</v>
      </c>
      <c r="D38" s="23">
        <f t="shared" si="27"/>
        <v>12119884</v>
      </c>
      <c r="E38" s="23">
        <f t="shared" si="27"/>
        <v>11364348</v>
      </c>
      <c r="F38" s="23">
        <f>F44</f>
        <v>10110188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1361389</v>
      </c>
      <c r="C40" s="18">
        <f t="shared" si="28"/>
        <v>1361389</v>
      </c>
      <c r="D40" s="18">
        <f t="shared" si="28"/>
        <v>1361389</v>
      </c>
      <c r="E40" s="18">
        <f t="shared" si="28"/>
        <v>1188307</v>
      </c>
      <c r="F40" s="18">
        <f>SUM(F41:F42)</f>
        <v>906488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1265875</v>
      </c>
      <c r="C41" s="25">
        <v>1265875</v>
      </c>
      <c r="D41" s="25">
        <v>1265875</v>
      </c>
      <c r="E41" s="25">
        <v>995941</v>
      </c>
      <c r="F41" s="25">
        <v>874249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95514</v>
      </c>
      <c r="C42" s="23">
        <v>95514</v>
      </c>
      <c r="D42" s="23">
        <v>95514</v>
      </c>
      <c r="E42" s="23">
        <v>192366</v>
      </c>
      <c r="F42" s="23">
        <v>32239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12119884</v>
      </c>
      <c r="C44" s="18">
        <f t="shared" si="29"/>
        <v>12119884</v>
      </c>
      <c r="D44" s="18">
        <f t="shared" si="29"/>
        <v>12119884</v>
      </c>
      <c r="E44" s="18">
        <f t="shared" si="29"/>
        <v>11364348</v>
      </c>
      <c r="F44" s="18">
        <f>SUM(F45:F75)</f>
        <v>10110188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6000</v>
      </c>
      <c r="C48" s="23">
        <v>6000</v>
      </c>
      <c r="D48" s="23">
        <v>6000</v>
      </c>
      <c r="E48" s="23">
        <v>6000</v>
      </c>
      <c r="F48" s="23">
        <v>6000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677804</v>
      </c>
      <c r="C51" s="23">
        <v>677804</v>
      </c>
      <c r="D51" s="23">
        <v>677804</v>
      </c>
      <c r="E51" s="23">
        <v>514215</v>
      </c>
      <c r="F51" s="23">
        <v>643623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81636</v>
      </c>
      <c r="C52" s="23">
        <v>81636</v>
      </c>
      <c r="D52" s="23">
        <v>81636</v>
      </c>
      <c r="E52" s="23">
        <v>98827</v>
      </c>
      <c r="F52" s="23">
        <v>81422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470005</v>
      </c>
      <c r="C55" s="23">
        <v>470005</v>
      </c>
      <c r="D55" s="23">
        <v>470005</v>
      </c>
      <c r="E55" s="23">
        <v>458627</v>
      </c>
      <c r="F55" s="23">
        <v>411555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9020895</v>
      </c>
      <c r="C56" s="23">
        <v>9020895</v>
      </c>
      <c r="D56" s="23">
        <v>9020895</v>
      </c>
      <c r="E56" s="23">
        <v>8045196</v>
      </c>
      <c r="F56" s="23">
        <v>7037398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3">
        <v>0</v>
      </c>
      <c r="C66" s="23">
        <v>0</v>
      </c>
      <c r="D66" s="23">
        <v>0</v>
      </c>
      <c r="E66" s="23">
        <v>0</v>
      </c>
      <c r="F66" s="23">
        <v>0</v>
      </c>
      <c r="G66" s="17" t="s">
        <v>57</v>
      </c>
      <c r="H66" s="8">
        <v>212024</v>
      </c>
      <c r="I66" s="4" t="str">
        <f t="shared" si="1"/>
        <v>HIDE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3">
        <v>0</v>
      </c>
      <c r="C69" s="23">
        <v>0</v>
      </c>
      <c r="D69" s="23">
        <v>0</v>
      </c>
      <c r="E69" s="23">
        <v>0</v>
      </c>
      <c r="F69" s="23">
        <v>0</v>
      </c>
      <c r="G69" s="17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1863544</v>
      </c>
      <c r="C75" s="23">
        <v>1863544</v>
      </c>
      <c r="D75" s="23">
        <v>1863544</v>
      </c>
      <c r="E75" s="23">
        <v>2241483</v>
      </c>
      <c r="F75" s="23">
        <v>1930190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88611</v>
      </c>
      <c r="C77" s="18">
        <f t="shared" si="31"/>
        <v>88611</v>
      </c>
      <c r="D77" s="18">
        <f t="shared" si="31"/>
        <v>88611</v>
      </c>
      <c r="E77" s="18">
        <f t="shared" si="31"/>
        <v>21752</v>
      </c>
      <c r="F77" s="18">
        <f>SUM(F78:F83)</f>
        <v>21680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88611</v>
      </c>
      <c r="C83" s="23">
        <v>88611</v>
      </c>
      <c r="D83" s="23">
        <v>88611</v>
      </c>
      <c r="E83" s="23">
        <v>21752</v>
      </c>
      <c r="F83" s="23">
        <v>21680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55300</v>
      </c>
      <c r="C85" s="18">
        <f t="shared" si="32"/>
        <v>55300</v>
      </c>
      <c r="D85" s="18">
        <f t="shared" si="32"/>
        <v>55300</v>
      </c>
      <c r="E85" s="18">
        <f t="shared" si="32"/>
        <v>80116</v>
      </c>
      <c r="F85" s="18">
        <f>SUM(F86:F91)</f>
        <v>122712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customHeight="1">
      <c r="A87" s="8">
        <v>221002</v>
      </c>
      <c r="B87" s="23">
        <v>15300</v>
      </c>
      <c r="C87" s="23">
        <v>15300</v>
      </c>
      <c r="D87" s="23">
        <v>15300</v>
      </c>
      <c r="E87" s="23">
        <v>15043</v>
      </c>
      <c r="F87" s="23">
        <v>20135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>
      <c r="A89" s="8">
        <v>221004</v>
      </c>
      <c r="B89" s="23">
        <v>40000</v>
      </c>
      <c r="C89" s="23">
        <v>40000</v>
      </c>
      <c r="D89" s="23">
        <v>40000</v>
      </c>
      <c r="E89" s="23">
        <v>40000</v>
      </c>
      <c r="F89" s="23">
        <v>77408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3">
        <v>0</v>
      </c>
      <c r="C91" s="23">
        <v>0</v>
      </c>
      <c r="D91" s="23">
        <v>0</v>
      </c>
      <c r="E91" s="23">
        <v>25073</v>
      </c>
      <c r="F91" s="23">
        <v>25169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86366</v>
      </c>
      <c r="C93" s="18">
        <f t="shared" si="33"/>
        <v>86366</v>
      </c>
      <c r="D93" s="18">
        <f t="shared" si="33"/>
        <v>86366</v>
      </c>
      <c r="E93" s="18">
        <f t="shared" si="33"/>
        <v>82690</v>
      </c>
      <c r="F93" s="18">
        <f>SUM(F94:F105)</f>
        <v>102937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12000</v>
      </c>
      <c r="C94" s="25">
        <v>12000</v>
      </c>
      <c r="D94" s="25">
        <v>12000</v>
      </c>
      <c r="E94" s="25">
        <v>10000</v>
      </c>
      <c r="F94" s="25">
        <v>10067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4000</v>
      </c>
      <c r="C95" s="23">
        <v>4000</v>
      </c>
      <c r="D95" s="23">
        <v>4000</v>
      </c>
      <c r="E95" s="23">
        <v>2900</v>
      </c>
      <c r="F95" s="23">
        <v>5034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50000</v>
      </c>
      <c r="C96" s="23">
        <v>50000</v>
      </c>
      <c r="D96" s="23">
        <v>50000</v>
      </c>
      <c r="E96" s="23">
        <v>50000</v>
      </c>
      <c r="F96" s="23">
        <v>50337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1200</v>
      </c>
      <c r="C98" s="23">
        <v>1200</v>
      </c>
      <c r="D98" s="23">
        <v>1200</v>
      </c>
      <c r="E98" s="23">
        <v>1000</v>
      </c>
      <c r="F98" s="23">
        <v>1007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7436</v>
      </c>
      <c r="C99" s="23">
        <v>7436</v>
      </c>
      <c r="D99" s="23">
        <v>7436</v>
      </c>
      <c r="E99" s="23">
        <v>7290</v>
      </c>
      <c r="F99" s="23">
        <v>10067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6630</v>
      </c>
      <c r="C101" s="23">
        <v>6630</v>
      </c>
      <c r="D101" s="23">
        <v>6630</v>
      </c>
      <c r="E101" s="23">
        <v>6500</v>
      </c>
      <c r="F101" s="23">
        <v>15101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5100</v>
      </c>
      <c r="C102" s="23">
        <v>5100</v>
      </c>
      <c r="D102" s="23">
        <v>5100</v>
      </c>
      <c r="E102" s="23">
        <v>5000</v>
      </c>
      <c r="F102" s="23">
        <v>5034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1256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5034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1177540</v>
      </c>
      <c r="C107" s="18">
        <f t="shared" si="34"/>
        <v>1177540</v>
      </c>
      <c r="D107" s="18">
        <f t="shared" si="34"/>
        <v>1177375</v>
      </c>
      <c r="E107" s="18">
        <f t="shared" si="34"/>
        <v>1011814</v>
      </c>
      <c r="F107" s="18">
        <f>SUM(F108:F133)</f>
        <v>978685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61400</v>
      </c>
      <c r="C108" s="25">
        <v>61400</v>
      </c>
      <c r="D108" s="25">
        <v>61400</v>
      </c>
      <c r="E108" s="25">
        <v>53650</v>
      </c>
      <c r="F108" s="25">
        <v>72486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28500</v>
      </c>
      <c r="C109" s="23">
        <v>28500</v>
      </c>
      <c r="D109" s="23">
        <v>28500</v>
      </c>
      <c r="E109" s="23">
        <v>25000</v>
      </c>
      <c r="F109" s="23">
        <v>25169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3400</v>
      </c>
      <c r="C110" s="23">
        <v>3400</v>
      </c>
      <c r="D110" s="23">
        <v>3400</v>
      </c>
      <c r="E110" s="23">
        <v>3000</v>
      </c>
      <c r="F110" s="23">
        <v>3020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9100</v>
      </c>
      <c r="C111" s="23">
        <v>9100</v>
      </c>
      <c r="D111" s="23">
        <v>9100</v>
      </c>
      <c r="E111" s="23">
        <v>8000</v>
      </c>
      <c r="F111" s="23">
        <v>8054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900000</v>
      </c>
      <c r="C112" s="23">
        <v>900000</v>
      </c>
      <c r="D112" s="23">
        <v>900000</v>
      </c>
      <c r="E112" s="23">
        <v>800000</v>
      </c>
      <c r="F112" s="23">
        <v>679354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10200</v>
      </c>
      <c r="C116" s="23">
        <v>10200</v>
      </c>
      <c r="D116" s="23">
        <v>10200</v>
      </c>
      <c r="E116" s="23">
        <v>10000</v>
      </c>
      <c r="F116" s="23">
        <v>12081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2040</v>
      </c>
      <c r="C117" s="23">
        <v>2040</v>
      </c>
      <c r="D117" s="23">
        <v>2040</v>
      </c>
      <c r="E117" s="23">
        <v>2000</v>
      </c>
      <c r="F117" s="23">
        <v>2013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12000</v>
      </c>
      <c r="C118" s="23">
        <v>12000</v>
      </c>
      <c r="D118" s="23">
        <v>12000</v>
      </c>
      <c r="E118" s="23">
        <v>15000</v>
      </c>
      <c r="F118" s="23">
        <v>55281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41400</v>
      </c>
      <c r="C123" s="23">
        <v>41400</v>
      </c>
      <c r="D123" s="23">
        <v>41400</v>
      </c>
      <c r="E123" s="23">
        <v>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75000</v>
      </c>
      <c r="C131" s="23">
        <v>75000</v>
      </c>
      <c r="D131" s="23">
        <v>75000</v>
      </c>
      <c r="E131" s="23">
        <v>65164</v>
      </c>
      <c r="F131" s="23">
        <v>91025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 thickBot="1">
      <c r="A132" s="8">
        <v>223025</v>
      </c>
      <c r="B132" s="23">
        <v>34500</v>
      </c>
      <c r="C132" s="23">
        <v>34500</v>
      </c>
      <c r="D132" s="23">
        <v>34335</v>
      </c>
      <c r="E132" s="23">
        <v>30000</v>
      </c>
      <c r="F132" s="23">
        <v>30202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548280</v>
      </c>
      <c r="E150" s="18">
        <f t="shared" si="38"/>
        <v>0</v>
      </c>
      <c r="F150" s="18">
        <f>SUM(F151:F168)</f>
        <v>32215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500000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2013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10067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15640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32640</v>
      </c>
      <c r="E166" s="23">
        <v>0</v>
      </c>
      <c r="F166" s="23">
        <v>20135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54000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54000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2020-03-04T06:25:49Z</cp:lastPrinted>
  <dcterms:created xsi:type="dcterms:W3CDTF">2018-12-30T09:54:12Z</dcterms:created>
  <dcterms:modified xsi:type="dcterms:W3CDTF">2020-03-04T06:25:52Z</dcterms:modified>
</cp:coreProperties>
</file>