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16" i="1" l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B37" i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C36" i="1"/>
  <c r="C14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B33" i="1" l="1"/>
  <c r="I245" i="1"/>
  <c r="B36" i="1"/>
  <c r="I37" i="1"/>
  <c r="I176" i="1"/>
  <c r="I225" i="1"/>
  <c r="I254" i="1"/>
  <c r="I23" i="1"/>
  <c r="I31" i="1"/>
  <c r="I34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<sst xmlns="http://schemas.openxmlformats.org/spreadsheetml/2006/main" count="245" uniqueCount="216">
  <si>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</si>
  <si>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</si>
  <si>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</si>
  <si>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</si>
  <si>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</si>
  <si>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</si>
  <si>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</si>
  <si>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</si>
  <si>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</si>
  <si>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</si>
  <si>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</si>
  <si>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</si>
  <si>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</si>
  <si>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</si>
  <si>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</si>
  <si>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</si>
  <si>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</si>
  <si>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</si>
  <si>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</si>
  <si>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</si>
  <si>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</si>
  <si>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</si>
  <si>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</si>
  <si>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</si>
  <si>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</si>
  <si>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</si>
  <si>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</si>
  <si>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</si>
  <si>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</si>
  <si>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</si>
  <si>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</si>
  <si>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</si>
  <si>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</si>
  <si>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</si>
  <si>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</si>
  <si>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</si>
  <si>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</si>
  <si>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</si>
  <si>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</si>
  <si>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</si>
  <si>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</si>
  <si>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</si>
  <si>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</si>
  <si>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</si>
  <si>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</si>
  <si>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</si>
  <si>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</si>
  <si>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</si>
  <si>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</si>
  <si>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</si>
  <si>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</si>
  <si>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</si>
  <si>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</si>
  <si>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</si>
  <si>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</si>
  <si>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</si>
  <si>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</si>
  <si>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</si>
  <si>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</si>
  <si>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</si>
  <si>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</si>
  <si>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</si>
  <si>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</si>
  <si>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</si>
  <si>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</si>
  <si>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</si>
  <si>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</si>
  <si>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</si>
  <si>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</si>
  <si>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</si>
  <si>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</si>
  <si>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</si>
  <si>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</si>
  <si>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</si>
  <si>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</si>
  <si>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</si>
  <si>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</si>
  <si>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</si>
  <si>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</si>
  <si>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</si>
  <si>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</si>
  <si>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</si>
  <si>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</si>
  <si>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</si>
  <si>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</si>
  <si>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</si>
  <si>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</si>
  <si>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</si>
  <si>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</si>
  <si>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</si>
  <si>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</si>
  <si>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</si>
  <si>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</si>
  <si>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</si>
  <si>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</si>
  <si>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</si>
  <si>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</si>
  <si>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</si>
  <si>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</si>
  <si>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</si>
  <si>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</si>
  <si>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</si>
  <si>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</si>
  <si>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</si>
  <si>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</si>
  <si>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</si>
  <si>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</si>
  <si>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</si>
  <si>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</si>
  <si>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</si>
  <si>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</si>
  <si>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</si>
  <si>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</si>
  <si>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</si>
  <si>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</si>
  <si>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</si>
  <si>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</si>
  <si>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</si>
  <si>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</si>
  <si>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</si>
  <si>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</si>
  <si>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</si>
  <si>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</si>
  <si>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</si>
  <si>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</si>
  <si>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</si>
  <si>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</si>
  <si>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</si>
  <si>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</si>
  <si>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</si>
  <si>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</si>
  <si>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</si>
  <si>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</si>
  <si>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</si>
  <si>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</si>
  <si>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</si>
  <si>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</si>
  <si>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</si>
  <si>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</si>
  <si>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</si>
  <si>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</si>
  <si>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</si>
  <si>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</si>
  <si>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</si>
  <si>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</si>
  <si>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</si>
  <si>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</si>
  <si>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</si>
  <si>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</si>
  <si>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</si>
  <si>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</si>
  <si>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</si>
  <si>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</si>
  <si>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</si>
  <si>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</si>
  <si>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</si>
  <si>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</si>
  <si>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</si>
  <si>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</si>
  <si>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</si>
  <si>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</si>
  <si>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</si>
  <si>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</si>
  <si>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</si>
  <si>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</si>
  <si>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</si>
  <si>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</si>
  <si>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</si>
  <si>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</si>
  <si>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</si>
  <si>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</si>
  <si>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</si>
  <si>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</si>
  <si>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</si>
  <si>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</si>
  <si>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</si>
  <si>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</si>
  <si>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</si>
  <si>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</si>
  <si>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</si>
  <si>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</si>
  <si>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</si>
  <si>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</si>
  <si>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</si>
  <si>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</si>
  <si>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</si>
  <si>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</si>
  <si>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</si>
  <si>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</si>
  <si>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</si>
  <si>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</si>
  <si>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</si>
  <si>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</si>
  <si>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</si>
  <si>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</si>
  <si>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</si>
  <si>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</si>
  <si>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</si>
  <si>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</si>
  <si>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</si>
  <si>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</si>
  <si>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</si>
  <si>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</si>
  <si>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</si>
  <si>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</si>
  <si>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</si>
  <si>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</si>
  <si>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</si>
  <si>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</si>
  <si>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</si>
  <si>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</si>
  <si>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</si>
  <si>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ދާންދޫ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</si>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</sst>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2676006</v>
      </c>
      <c r="C9" s="15">
        <f t="shared" si="0"/>
        <v>2676006</v>
      </c>
      <c r="D9" s="15">
        <f t="shared" si="0"/>
        <v>2676006</v>
      </c>
      <c r="E9" s="15">
        <f t="shared" si="0"/>
        <v>2649741</v>
      </c>
      <c r="F9" s="15">
        <f>F13</f>
        <v>2305275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10000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2826006</v>
      </c>
      <c r="C11" s="18">
        <f t="shared" si="3"/>
        <v>2826006</v>
      </c>
      <c r="D11" s="18">
        <f t="shared" si="3"/>
        <v>2826006</v>
      </c>
      <c r="E11" s="18">
        <f t="shared" si="3"/>
        <v>2659741</v>
      </c>
      <c r="F11" s="18">
        <f>SUM(F9:F10)</f>
        <v>2305275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2676006</v>
      </c>
      <c r="C13" s="18">
        <f t="shared" si="4"/>
        <v>2676006</v>
      </c>
      <c r="D13" s="18">
        <f t="shared" si="4"/>
        <v>2676006</v>
      </c>
      <c r="E13" s="18">
        <f t="shared" si="4"/>
        <v>2649741</v>
      </c>
      <c r="F13" s="18">
        <f>SUM(F14:F24)</f>
        <v>2305275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1614414</v>
      </c>
      <c r="C14" s="22">
        <f t="shared" si="5"/>
        <v>1614414</v>
      </c>
      <c r="D14" s="22">
        <f t="shared" si="5"/>
        <v>1614414</v>
      </c>
      <c r="E14" s="22">
        <f t="shared" si="5"/>
        <v>1636301</v>
      </c>
      <c r="F14" s="22">
        <f>F36</f>
        <v>1581720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75092</v>
      </c>
      <c r="C15" s="23">
        <f t="shared" si="6"/>
        <v>75092</v>
      </c>
      <c r="D15" s="23">
        <f t="shared" si="6"/>
        <v>75092</v>
      </c>
      <c r="E15" s="23">
        <f t="shared" si="6"/>
        <v>74860</v>
      </c>
      <c r="F15" s="23">
        <f>F77</f>
        <v>78250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17020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</v>
      </c>
      <c r="C17" s="23">
        <f t="shared" si="8"/>
        <v>15000</v>
      </c>
      <c r="D17" s="23">
        <f t="shared" si="8"/>
        <v>15000</v>
      </c>
      <c r="E17" s="23">
        <f t="shared" si="8"/>
        <v>18000</v>
      </c>
      <c r="F17" s="23">
        <f>F93</f>
        <v>42500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731500</v>
      </c>
      <c r="C18" s="23">
        <f t="shared" si="9"/>
        <v>731500</v>
      </c>
      <c r="D18" s="23">
        <f t="shared" si="9"/>
        <v>731500</v>
      </c>
      <c r="E18" s="23">
        <f t="shared" si="9"/>
        <v>721560</v>
      </c>
      <c r="F18" s="23">
        <f>F107</f>
        <v>520745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25535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182000</v>
      </c>
      <c r="F23" s="23">
        <f>F176</f>
        <v>36525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10000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10000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1614414</v>
      </c>
      <c r="C36" s="18">
        <f t="shared" si="25"/>
        <v>1614414</v>
      </c>
      <c r="D36" s="18">
        <f t="shared" si="25"/>
        <v>1614414</v>
      </c>
      <c r="E36" s="18">
        <f t="shared" si="25"/>
        <v>1636301</v>
      </c>
      <c r="F36" s="18">
        <f>SUM(F37:F38)</f>
        <v>1581720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1143414</v>
      </c>
      <c r="C37" s="25">
        <f t="shared" si="26"/>
        <v>1143414</v>
      </c>
      <c r="D37" s="25">
        <f t="shared" si="26"/>
        <v>1143414</v>
      </c>
      <c r="E37" s="25">
        <f t="shared" si="26"/>
        <v>1187913</v>
      </c>
      <c r="F37" s="25">
        <f>F40</f>
        <v>1214187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471000</v>
      </c>
      <c r="C38" s="23">
        <f t="shared" si="27"/>
        <v>471000</v>
      </c>
      <c r="D38" s="23">
        <f t="shared" si="27"/>
        <v>471000</v>
      </c>
      <c r="E38" s="23">
        <f t="shared" si="27"/>
        <v>448388</v>
      </c>
      <c r="F38" s="23">
        <f>F44</f>
        <v>367533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1143414</v>
      </c>
      <c r="C40" s="18">
        <f t="shared" si="28"/>
        <v>1143414</v>
      </c>
      <c r="D40" s="18">
        <f t="shared" si="28"/>
        <v>1143414</v>
      </c>
      <c r="E40" s="18">
        <f t="shared" si="28"/>
        <v>1187913</v>
      </c>
      <c r="F40" s="18">
        <f>SUM(F41:F42)</f>
        <v>1214187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1072740</v>
      </c>
      <c r="C41" s="25">
        <v>1072740</v>
      </c>
      <c r="D41" s="25">
        <v>1072740</v>
      </c>
      <c r="E41" s="25">
        <v>1072740</v>
      </c>
      <c r="F41" s="25">
        <v>1118340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70674</v>
      </c>
      <c r="C42" s="23">
        <v>70674</v>
      </c>
      <c r="D42" s="23">
        <v>70674</v>
      </c>
      <c r="E42" s="23">
        <v>115173</v>
      </c>
      <c r="F42" s="23">
        <v>95847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471000</v>
      </c>
      <c r="C44" s="18">
        <f t="shared" si="29"/>
        <v>471000</v>
      </c>
      <c r="D44" s="18">
        <f t="shared" si="29"/>
        <v>471000</v>
      </c>
      <c r="E44" s="18">
        <f t="shared" si="29"/>
        <v>448388</v>
      </c>
      <c r="F44" s="18">
        <f>SUM(F45:F75)</f>
        <v>367533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9188</v>
      </c>
      <c r="F67" s="23">
        <v>10500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204000</v>
      </c>
      <c r="C69" s="23">
        <v>204000</v>
      </c>
      <c r="D69" s="23">
        <v>204000</v>
      </c>
      <c r="E69" s="23">
        <v>204000</v>
      </c>
      <c r="F69" s="23">
        <v>204000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111600</v>
      </c>
      <c r="C73" s="23">
        <v>111600</v>
      </c>
      <c r="D73" s="23">
        <v>111600</v>
      </c>
      <c r="E73" s="23">
        <v>93000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75092</v>
      </c>
      <c r="C77" s="18">
        <f t="shared" si="31"/>
        <v>75092</v>
      </c>
      <c r="D77" s="18">
        <f t="shared" si="31"/>
        <v>75092</v>
      </c>
      <c r="E77" s="18">
        <f t="shared" si="31"/>
        <v>74860</v>
      </c>
      <c r="F77" s="18">
        <f>SUM(F78:F83)</f>
        <v>78250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75092</v>
      </c>
      <c r="C83" s="23">
        <v>75092</v>
      </c>
      <c r="D83" s="23">
        <v>75092</v>
      </c>
      <c r="E83" s="23">
        <v>74860</v>
      </c>
      <c r="F83" s="23">
        <v>78250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17020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12000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5020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</v>
      </c>
      <c r="C93" s="18">
        <f t="shared" si="33"/>
        <v>15000</v>
      </c>
      <c r="D93" s="18">
        <f t="shared" si="33"/>
        <v>15000</v>
      </c>
      <c r="E93" s="18">
        <f t="shared" si="33"/>
        <v>18000</v>
      </c>
      <c r="F93" s="18">
        <f>SUM(F94:F105)</f>
        <v>42500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4500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14000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3500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731500</v>
      </c>
      <c r="C107" s="18">
        <f t="shared" si="34"/>
        <v>731500</v>
      </c>
      <c r="D107" s="18">
        <f t="shared" si="34"/>
        <v>731500</v>
      </c>
      <c r="E107" s="18">
        <f t="shared" si="34"/>
        <v>721560</v>
      </c>
      <c r="F107" s="18">
        <f>SUM(F108:F133)</f>
        <v>520745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65000</v>
      </c>
      <c r="C108" s="25">
        <v>65000</v>
      </c>
      <c r="D108" s="25">
        <v>65000</v>
      </c>
      <c r="E108" s="25">
        <v>74900</v>
      </c>
      <c r="F108" s="25">
        <v>65000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480160</v>
      </c>
      <c r="F109" s="23">
        <v>287445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15000</v>
      </c>
      <c r="C111" s="23">
        <v>15000</v>
      </c>
      <c r="D111" s="23">
        <v>15000</v>
      </c>
      <c r="E111" s="23">
        <v>15000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7500</v>
      </c>
      <c r="C121" s="23">
        <v>7500</v>
      </c>
      <c r="D121" s="23">
        <v>7500</v>
      </c>
      <c r="E121" s="23">
        <v>7500</v>
      </c>
      <c r="F121" s="23">
        <v>7500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1800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25535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9500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2535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182000</v>
      </c>
      <c r="F176" s="18">
        <f>SUM(F177:F196)</f>
        <v>36525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24125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152000</v>
      </c>
      <c r="F186" s="23">
        <v>12400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10000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10000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2020-03-08T06:04:06Z</cp:lastPrinted>
  <dcterms:created xsi:type="dcterms:W3CDTF">2018-12-30T09:54:12Z</dcterms:created>
  <dcterms:modified xsi:type="dcterms:W3CDTF">2020-03-08T06:04:09Z</dcterms:modified>
</cp:coreProperties>
</file>