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B33" i="1"/>
  <c r="I245" i="1"/>
  <c r="B36" i="1"/>
  <c r="I37" i="1"/>
  <c r="I23" i="1"/>
  <c r="I31" i="1"/>
  <c r="I254" i="1"/>
  <c r="I176" i="1"/>
  <c r="I225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<sst xmlns="http://schemas.openxmlformats.org/spreadsheetml/2006/main" count="245" uniqueCount="216">
  <si>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</si>
  <si>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</si>
  <si>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</si>
  <si>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</si>
  <si>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</si>
  <si>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</si>
  <si>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</si>
  <si>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</si>
  <si>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</si>
  <si>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</si>
  <si>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</si>
  <si>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</si>
  <si>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</si>
  <si>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</si>
  <si>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</si>
  <si>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</si>
  <si>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</si>
  <si>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</si>
  <si>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</si>
  <si>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</si>
  <si>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</si>
  <si>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</si>
  <si>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</si>
  <si>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</si>
  <si>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</si>
  <si>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</si>
  <si>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</si>
  <si>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</si>
  <si>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</si>
  <si>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</si>
  <si>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</si>
  <si>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</si>
  <si>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</si>
  <si>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</si>
  <si>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</si>
  <si>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</si>
  <si>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</si>
  <si>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</si>
  <si>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</si>
  <si>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</si>
  <si>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</si>
  <si>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</si>
  <si>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</si>
  <si>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</si>
  <si>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</si>
  <si>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</si>
  <si>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</si>
  <si>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</si>
  <si>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</si>
  <si>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</si>
  <si>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</si>
  <si>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</si>
  <si>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</si>
  <si>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</si>
  <si>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</si>
  <si>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</si>
  <si>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</si>
  <si>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</si>
  <si>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</si>
  <si>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</si>
  <si>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</si>
  <si>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</si>
  <si>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</si>
  <si>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</si>
  <si>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</si>
  <si>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</si>
  <si>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</si>
  <si>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</si>
  <si>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</si>
  <si>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</si>
  <si>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</si>
  <si>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</si>
  <si>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</si>
  <si>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</si>
  <si>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</si>
  <si>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</si>
  <si>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</si>
  <si>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</si>
  <si>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</si>
  <si>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</si>
  <si>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</si>
  <si>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</si>
  <si>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</si>
  <si>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</si>
  <si>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</si>
  <si>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</si>
  <si>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</si>
  <si>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</si>
  <si>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</si>
  <si>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</si>
  <si>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</si>
  <si>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</si>
  <si>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</si>
  <si>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</si>
  <si>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</si>
  <si>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</si>
  <si>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</si>
  <si>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</si>
  <si>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</si>
  <si>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</si>
  <si>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</si>
  <si>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</si>
  <si>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</si>
  <si>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</si>
  <si>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</si>
  <si>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</si>
  <si>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</si>
  <si>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</si>
  <si>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</si>
  <si>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</si>
  <si>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</si>
  <si>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</si>
  <si>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</si>
  <si>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</si>
  <si>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</si>
  <si>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</si>
  <si>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</si>
  <si>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</si>
  <si>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</si>
  <si>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</si>
  <si>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</si>
  <si>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</si>
  <si>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</si>
  <si>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</si>
  <si>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</si>
  <si>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</si>
  <si>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</si>
  <si>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</si>
  <si>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</si>
  <si>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</si>
  <si>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</si>
  <si>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</si>
  <si>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</si>
  <si>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</si>
  <si>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</si>
  <si>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</si>
  <si>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</si>
  <si>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</si>
  <si>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</si>
  <si>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</si>
  <si>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</si>
  <si>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</si>
  <si>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</si>
  <si>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</si>
  <si>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</si>
  <si>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</si>
  <si>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</si>
  <si>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</si>
  <si>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</si>
  <si>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</si>
  <si>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</si>
  <si>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</si>
  <si>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</si>
  <si>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</si>
  <si>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</si>
  <si>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</si>
  <si>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</si>
  <si>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</si>
  <si>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</si>
  <si>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</si>
  <si>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</si>
  <si>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</si>
  <si>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</si>
  <si>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</si>
  <si>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</si>
  <si>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</si>
  <si>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</si>
  <si>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</si>
  <si>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</si>
  <si>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</si>
  <si>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</si>
  <si>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</si>
  <si>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</si>
  <si>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</si>
  <si>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</si>
  <si>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</si>
  <si>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</si>
  <si>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</si>
  <si>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</si>
  <si>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</si>
  <si>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</si>
  <si>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</si>
  <si>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</si>
  <si>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</si>
  <si>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</si>
  <si>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</si>
  <si>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</si>
  <si>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</si>
  <si>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</si>
  <si>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</si>
  <si>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</si>
  <si>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</si>
  <si>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</si>
  <si>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</si>
  <si>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</si>
  <si>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</si>
  <si>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</si>
  <si>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</si>
  <si>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</si>
  <si>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</si>
  <si>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</si>
  <si>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</si>
  <si>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</si>
  <si>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</si>
  <si>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</si>
  <si>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</si>
  <si>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</si>
  <si>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</si>
  <si>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</si>
  <si>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</si>
  <si>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</si>
  <si>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</si>
  <si>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މާފަރު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</si>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</sst>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0" sqref="G10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1330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2249813</v>
      </c>
      <c r="C9" s="15">
        <f t="shared" si="0"/>
        <v>2249813</v>
      </c>
      <c r="D9" s="15">
        <f t="shared" si="0"/>
        <v>2249813</v>
      </c>
      <c r="E9" s="15">
        <f t="shared" si="0"/>
        <v>2122455</v>
      </c>
      <c r="F9" s="15">
        <f>F13</f>
        <v>2457322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</v>
      </c>
      <c r="C10" s="16">
        <f t="shared" si="2"/>
        <v>5000</v>
      </c>
      <c r="D10" s="16">
        <f t="shared" si="2"/>
        <v>5000</v>
      </c>
      <c r="E10" s="16">
        <f t="shared" si="2"/>
        <v>5000</v>
      </c>
      <c r="F10" s="16">
        <f>F26</f>
        <v>12310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2254813</v>
      </c>
      <c r="C11" s="18">
        <f t="shared" si="3"/>
        <v>2254813</v>
      </c>
      <c r="D11" s="18">
        <f t="shared" si="3"/>
        <v>2254813</v>
      </c>
      <c r="E11" s="18">
        <f t="shared" si="3"/>
        <v>2127455</v>
      </c>
      <c r="F11" s="18">
        <f>SUM(F9:F10)</f>
        <v>2469632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2249813</v>
      </c>
      <c r="C13" s="18">
        <f t="shared" si="4"/>
        <v>2249813</v>
      </c>
      <c r="D13" s="18">
        <f t="shared" si="4"/>
        <v>2249813</v>
      </c>
      <c r="E13" s="18">
        <f t="shared" si="4"/>
        <v>2122455</v>
      </c>
      <c r="F13" s="18">
        <f>SUM(F14:F24)</f>
        <v>2457322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1231008</v>
      </c>
      <c r="C14" s="22">
        <f t="shared" si="5"/>
        <v>1231008</v>
      </c>
      <c r="D14" s="22">
        <f t="shared" si="5"/>
        <v>1231008</v>
      </c>
      <c r="E14" s="22">
        <f t="shared" si="5"/>
        <v>1120696</v>
      </c>
      <c r="F14" s="22">
        <f>F36</f>
        <v>1107729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54550</v>
      </c>
      <c r="C15" s="23">
        <f t="shared" si="6"/>
        <v>54550</v>
      </c>
      <c r="D15" s="23">
        <f t="shared" si="6"/>
        <v>54550</v>
      </c>
      <c r="E15" s="23">
        <f t="shared" si="6"/>
        <v>47233</v>
      </c>
      <c r="F15" s="23">
        <f>F77</f>
        <v>52247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25000</v>
      </c>
      <c r="C16" s="23">
        <f t="shared" si="7"/>
        <v>25000</v>
      </c>
      <c r="D16" s="23">
        <f t="shared" si="7"/>
        <v>25000</v>
      </c>
      <c r="E16" s="23">
        <f t="shared" si="7"/>
        <v>20000</v>
      </c>
      <c r="F16" s="23">
        <f>F85</f>
        <v>15000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39826</v>
      </c>
      <c r="C17" s="23">
        <f t="shared" si="8"/>
        <v>39826</v>
      </c>
      <c r="D17" s="23">
        <f t="shared" si="8"/>
        <v>39826</v>
      </c>
      <c r="E17" s="23">
        <f t="shared" si="8"/>
        <v>40926</v>
      </c>
      <c r="F17" s="23">
        <f>F93</f>
        <v>67500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579429</v>
      </c>
      <c r="C18" s="23">
        <f t="shared" si="9"/>
        <v>579429</v>
      </c>
      <c r="D18" s="23">
        <f t="shared" si="9"/>
        <v>579429</v>
      </c>
      <c r="E18" s="23">
        <f t="shared" si="9"/>
        <v>573600</v>
      </c>
      <c r="F18" s="23">
        <f>F107</f>
        <v>650846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20000</v>
      </c>
      <c r="C21" s="23">
        <f t="shared" si="12"/>
        <v>20000</v>
      </c>
      <c r="D21" s="23">
        <f t="shared" si="12"/>
        <v>20000</v>
      </c>
      <c r="E21" s="23">
        <f t="shared" si="12"/>
        <v>20000</v>
      </c>
      <c r="F21" s="23">
        <f>F150</f>
        <v>84000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300000</v>
      </c>
      <c r="C23" s="23">
        <f t="shared" si="14"/>
        <v>300000</v>
      </c>
      <c r="D23" s="23">
        <f t="shared" si="14"/>
        <v>300000</v>
      </c>
      <c r="E23" s="23">
        <f t="shared" si="14"/>
        <v>300000</v>
      </c>
      <c r="F23" s="23">
        <f>F176</f>
        <v>480000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</v>
      </c>
      <c r="C26" s="18">
        <f t="shared" si="16"/>
        <v>5000</v>
      </c>
      <c r="D26" s="18">
        <f t="shared" si="16"/>
        <v>5000</v>
      </c>
      <c r="E26" s="18">
        <f t="shared" si="16"/>
        <v>5000</v>
      </c>
      <c r="F26" s="18">
        <f>SUM(F27:F34)</f>
        <v>12310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</v>
      </c>
      <c r="C31" s="23">
        <f t="shared" si="21"/>
        <v>5000</v>
      </c>
      <c r="D31" s="23">
        <f t="shared" si="21"/>
        <v>5000</v>
      </c>
      <c r="E31" s="23">
        <f t="shared" si="21"/>
        <v>5000</v>
      </c>
      <c r="F31" s="23">
        <f>F225</f>
        <v>12310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1231008</v>
      </c>
      <c r="C36" s="18">
        <f t="shared" si="25"/>
        <v>1231008</v>
      </c>
      <c r="D36" s="18">
        <f t="shared" si="25"/>
        <v>1231008</v>
      </c>
      <c r="E36" s="18">
        <f t="shared" si="25"/>
        <v>1120696</v>
      </c>
      <c r="F36" s="18">
        <f>SUM(F37:F38)</f>
        <v>1107729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820608</v>
      </c>
      <c r="C37" s="25">
        <f t="shared" si="26"/>
        <v>820608</v>
      </c>
      <c r="D37" s="25">
        <f t="shared" si="26"/>
        <v>820608</v>
      </c>
      <c r="E37" s="25">
        <f t="shared" si="26"/>
        <v>807406</v>
      </c>
      <c r="F37" s="25">
        <f>F40</f>
        <v>812045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410400</v>
      </c>
      <c r="C38" s="23">
        <f t="shared" si="27"/>
        <v>410400</v>
      </c>
      <c r="D38" s="23">
        <f t="shared" si="27"/>
        <v>410400</v>
      </c>
      <c r="E38" s="23">
        <f t="shared" si="27"/>
        <v>313290</v>
      </c>
      <c r="F38" s="23">
        <f>F44</f>
        <v>295684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820608</v>
      </c>
      <c r="C40" s="18">
        <f t="shared" si="28"/>
        <v>820608</v>
      </c>
      <c r="D40" s="18">
        <f t="shared" si="28"/>
        <v>820608</v>
      </c>
      <c r="E40" s="18">
        <f t="shared" si="28"/>
        <v>807406</v>
      </c>
      <c r="F40" s="18">
        <f>SUM(F41:F42)</f>
        <v>812045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779280</v>
      </c>
      <c r="C41" s="25">
        <v>779280</v>
      </c>
      <c r="D41" s="25">
        <v>779280</v>
      </c>
      <c r="E41" s="25">
        <v>627527</v>
      </c>
      <c r="F41" s="25">
        <v>716890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41328</v>
      </c>
      <c r="C42" s="23">
        <v>41328</v>
      </c>
      <c r="D42" s="23">
        <v>41328</v>
      </c>
      <c r="E42" s="23">
        <v>179879</v>
      </c>
      <c r="F42" s="23">
        <v>95155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410400</v>
      </c>
      <c r="C44" s="18">
        <f t="shared" si="29"/>
        <v>410400</v>
      </c>
      <c r="D44" s="18">
        <f t="shared" si="29"/>
        <v>410400</v>
      </c>
      <c r="E44" s="18">
        <f t="shared" si="29"/>
        <v>313290</v>
      </c>
      <c r="F44" s="18">
        <f>SUM(F45:F75)</f>
        <v>295684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27000</v>
      </c>
      <c r="F48" s="23">
        <v>34600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26400</v>
      </c>
      <c r="C52" s="23">
        <v>26400</v>
      </c>
      <c r="D52" s="23">
        <v>26400</v>
      </c>
      <c r="E52" s="23">
        <v>1890</v>
      </c>
      <c r="F52" s="23">
        <v>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115467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15000</v>
      </c>
      <c r="C61" s="23">
        <v>15000</v>
      </c>
      <c r="D61" s="23">
        <v>15000</v>
      </c>
      <c r="E61" s="23">
        <v>14400</v>
      </c>
      <c r="F61" s="23">
        <v>14600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24000</v>
      </c>
      <c r="C66" s="23">
        <v>24000</v>
      </c>
      <c r="D66" s="23">
        <v>24000</v>
      </c>
      <c r="E66" s="23">
        <v>24000</v>
      </c>
      <c r="F66" s="23">
        <v>30200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138000</v>
      </c>
      <c r="C69" s="23">
        <v>138000</v>
      </c>
      <c r="D69" s="23">
        <v>138000</v>
      </c>
      <c r="E69" s="23">
        <v>102000</v>
      </c>
      <c r="F69" s="23">
        <v>100817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30000</v>
      </c>
      <c r="C70" s="23">
        <v>30000</v>
      </c>
      <c r="D70" s="23">
        <v>30000</v>
      </c>
      <c r="E70" s="23">
        <v>0</v>
      </c>
      <c r="F70" s="23">
        <v>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54000</v>
      </c>
      <c r="C73" s="23">
        <v>54000</v>
      </c>
      <c r="D73" s="23">
        <v>54000</v>
      </c>
      <c r="E73" s="23">
        <v>54000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54550</v>
      </c>
      <c r="C77" s="18">
        <f t="shared" si="31"/>
        <v>54550</v>
      </c>
      <c r="D77" s="18">
        <f t="shared" si="31"/>
        <v>54550</v>
      </c>
      <c r="E77" s="18">
        <f t="shared" si="31"/>
        <v>47233</v>
      </c>
      <c r="F77" s="18">
        <f>SUM(F78:F83)</f>
        <v>52247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54550</v>
      </c>
      <c r="C83" s="23">
        <v>54550</v>
      </c>
      <c r="D83" s="23">
        <v>54550</v>
      </c>
      <c r="E83" s="23">
        <v>47233</v>
      </c>
      <c r="F83" s="23">
        <v>52247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25000</v>
      </c>
      <c r="C85" s="18">
        <f t="shared" si="32"/>
        <v>25000</v>
      </c>
      <c r="D85" s="18">
        <f t="shared" si="32"/>
        <v>25000</v>
      </c>
      <c r="E85" s="18">
        <f t="shared" si="32"/>
        <v>20000</v>
      </c>
      <c r="F85" s="18">
        <f>SUM(F86:F91)</f>
        <v>15000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20000</v>
      </c>
      <c r="F86" s="25">
        <v>15000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5000</v>
      </c>
      <c r="C87" s="23">
        <v>5000</v>
      </c>
      <c r="D87" s="23">
        <v>5000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39826</v>
      </c>
      <c r="C93" s="18">
        <f t="shared" si="33"/>
        <v>39826</v>
      </c>
      <c r="D93" s="18">
        <f t="shared" si="33"/>
        <v>39826</v>
      </c>
      <c r="E93" s="18">
        <f t="shared" si="33"/>
        <v>40926</v>
      </c>
      <c r="F93" s="18">
        <f>SUM(F94:F105)</f>
        <v>67500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16000</v>
      </c>
      <c r="C94" s="25">
        <v>16000</v>
      </c>
      <c r="D94" s="25">
        <v>16000</v>
      </c>
      <c r="E94" s="25">
        <v>16000</v>
      </c>
      <c r="F94" s="25">
        <v>35000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5826</v>
      </c>
      <c r="C95" s="23">
        <v>5826</v>
      </c>
      <c r="D95" s="23">
        <v>5826</v>
      </c>
      <c r="E95" s="23">
        <v>5826</v>
      </c>
      <c r="F95" s="23">
        <v>2000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15000</v>
      </c>
      <c r="F98" s="23">
        <v>17000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6000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2600</v>
      </c>
      <c r="F101" s="23">
        <v>5500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3000</v>
      </c>
      <c r="C102" s="23">
        <v>3000</v>
      </c>
      <c r="D102" s="23">
        <v>3000</v>
      </c>
      <c r="E102" s="23">
        <v>1500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579429</v>
      </c>
      <c r="C107" s="18">
        <f t="shared" si="34"/>
        <v>579429</v>
      </c>
      <c r="D107" s="18">
        <f t="shared" si="34"/>
        <v>579429</v>
      </c>
      <c r="E107" s="18">
        <f t="shared" si="34"/>
        <v>573600</v>
      </c>
      <c r="F107" s="18">
        <f>SUM(F108:F133)</f>
        <v>650846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44600</v>
      </c>
      <c r="C108" s="25">
        <v>44600</v>
      </c>
      <c r="D108" s="25">
        <v>44600</v>
      </c>
      <c r="E108" s="25">
        <v>44600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350000</v>
      </c>
      <c r="C109" s="23">
        <v>350000</v>
      </c>
      <c r="D109" s="23">
        <v>350000</v>
      </c>
      <c r="E109" s="23">
        <v>350000</v>
      </c>
      <c r="F109" s="23">
        <v>367846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21000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154829</v>
      </c>
      <c r="C114" s="23">
        <v>154829</v>
      </c>
      <c r="D114" s="23">
        <v>154829</v>
      </c>
      <c r="E114" s="23">
        <v>144000</v>
      </c>
      <c r="F114" s="23">
        <v>194000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7000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21000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5000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20000</v>
      </c>
      <c r="C150" s="18">
        <f t="shared" si="38"/>
        <v>20000</v>
      </c>
      <c r="D150" s="18">
        <f t="shared" si="38"/>
        <v>20000</v>
      </c>
      <c r="E150" s="18">
        <f t="shared" si="38"/>
        <v>20000</v>
      </c>
      <c r="F150" s="18">
        <f>SUM(F151:F168)</f>
        <v>84000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20000</v>
      </c>
      <c r="F152" s="23">
        <v>37000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30000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7000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300000</v>
      </c>
      <c r="C176" s="18">
        <f t="shared" si="40"/>
        <v>300000</v>
      </c>
      <c r="D176" s="18">
        <f t="shared" si="40"/>
        <v>300000</v>
      </c>
      <c r="E176" s="18">
        <f t="shared" si="40"/>
        <v>300000</v>
      </c>
      <c r="F176" s="18">
        <f>SUM(F177:F196)</f>
        <v>480000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300000</v>
      </c>
      <c r="F186" s="23">
        <v>480000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</v>
      </c>
      <c r="C225" s="18">
        <f t="shared" si="47"/>
        <v>5000</v>
      </c>
      <c r="D225" s="18">
        <f t="shared" si="47"/>
        <v>5000</v>
      </c>
      <c r="E225" s="18">
        <f t="shared" si="47"/>
        <v>5000</v>
      </c>
      <c r="F225" s="18">
        <f>SUM(F226:F238)</f>
        <v>12310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12310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2020-03-04T05:27:06Z</cp:lastPrinted>
  <dcterms:created xsi:type="dcterms:W3CDTF">2018-12-30T09:54:12Z</dcterms:created>
  <dcterms:modified xsi:type="dcterms:W3CDTF">2020-03-04T05:27:09Z</dcterms:modified>
</cp:coreProperties>
</file>