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<sst xmlns="http://schemas.openxmlformats.org/spreadsheetml/2006/main" count="245" uniqueCount="216">
  <si>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</si>
  <si>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</si>
  <si>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</si>
  <si>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</si>
  <si>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</si>
  <si>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</si>
  <si>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</si>
  <si>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</si>
  <si>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</si>
  <si>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</si>
  <si>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</si>
  <si>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</si>
  <si>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</si>
  <si>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</si>
  <si>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</si>
  <si>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</si>
  <si>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</si>
  <si>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</si>
  <si>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</si>
  <si>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</si>
  <si>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</si>
  <si>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</si>
  <si>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</si>
  <si>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</si>
  <si>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</si>
  <si>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</si>
  <si>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</si>
  <si>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</si>
  <si>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</si>
  <si>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</si>
  <si>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</si>
  <si>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</si>
  <si>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</si>
  <si>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</si>
  <si>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</si>
  <si>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</si>
  <si>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</si>
  <si>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</si>
  <si>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</si>
  <si>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</si>
  <si>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</si>
  <si>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</si>
  <si>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</si>
  <si>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</si>
  <si>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</si>
  <si>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</si>
  <si>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</si>
  <si>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</si>
  <si>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</si>
  <si>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</si>
  <si>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</si>
  <si>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</si>
  <si>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</si>
  <si>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</si>
  <si>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</si>
  <si>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</si>
  <si>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</si>
  <si>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</si>
  <si>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</si>
  <si>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</si>
  <si>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</si>
  <si>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</si>
  <si>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</si>
  <si>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</si>
  <si>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</si>
  <si>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</si>
  <si>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</si>
  <si>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</si>
  <si>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</si>
  <si>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</si>
  <si>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</si>
  <si>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</si>
  <si>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</si>
  <si>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</si>
  <si>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</si>
  <si>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</si>
  <si>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</si>
  <si>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</si>
  <si>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</si>
  <si>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</si>
  <si>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</si>
  <si>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</si>
  <si>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</si>
  <si>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</si>
  <si>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</si>
  <si>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</si>
  <si>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</si>
  <si>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</si>
  <si>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</si>
  <si>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</si>
  <si>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</si>
  <si>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</si>
  <si>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</si>
  <si>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</si>
  <si>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</si>
  <si>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</si>
  <si>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</si>
  <si>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</si>
  <si>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</si>
  <si>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</si>
  <si>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</si>
  <si>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</si>
  <si>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</si>
  <si>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</si>
  <si>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</si>
  <si>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</si>
  <si>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</si>
  <si>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</si>
  <si>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</si>
  <si>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</si>
  <si>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</si>
  <si>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</si>
  <si>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</si>
  <si>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</si>
  <si>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</si>
  <si>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</si>
  <si>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</si>
  <si>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</si>
  <si>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</si>
  <si>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</si>
  <si>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</si>
  <si>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</si>
  <si>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</si>
  <si>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</si>
  <si>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</si>
  <si>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</si>
  <si>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</si>
  <si>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</si>
  <si>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</si>
  <si>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</si>
  <si>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</si>
  <si>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</si>
  <si>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</si>
  <si>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</si>
  <si>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</si>
  <si>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</si>
  <si>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</si>
  <si>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</si>
  <si>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</si>
  <si>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</si>
  <si>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</si>
  <si>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</si>
  <si>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</si>
  <si>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</si>
  <si>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</si>
  <si>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</si>
  <si>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</si>
  <si>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</si>
  <si>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</si>
  <si>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</si>
  <si>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</si>
  <si>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</si>
  <si>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</si>
  <si>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</si>
  <si>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</si>
  <si>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</si>
  <si>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</si>
  <si>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</si>
  <si>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</si>
  <si>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</si>
  <si>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</si>
  <si>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</si>
  <si>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</si>
  <si>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</si>
  <si>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</si>
  <si>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</si>
  <si>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</si>
  <si>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</si>
  <si>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</si>
  <si>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</si>
  <si>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</si>
  <si>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</si>
  <si>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</si>
  <si>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</si>
  <si>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</si>
  <si>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</si>
  <si>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</si>
  <si>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</si>
  <si>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</si>
  <si>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</si>
  <si>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</si>
  <si>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</si>
  <si>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</si>
  <si>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</si>
  <si>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</si>
  <si>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</si>
  <si>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</si>
  <si>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</si>
  <si>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</si>
  <si>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</si>
  <si>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</si>
  <si>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</si>
  <si>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</si>
  <si>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</si>
  <si>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</si>
  <si>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</si>
  <si>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</si>
  <si>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</si>
  <si>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</si>
  <si>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</si>
  <si>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</si>
  <si>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</si>
  <si>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</si>
  <si>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</si>
  <si>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</si>
  <si>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</si>
  <si>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</si>
  <si>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</si>
  <si>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</si>
  <si>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</si>
  <si>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</si>
  <si>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</si>
  <si>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މީޑިއާ ކައުންސިލް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</si>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</sst>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1270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4213275</v>
      </c>
      <c r="C9" s="15">
        <f t="shared" si="0"/>
        <v>4209095</v>
      </c>
      <c r="D9" s="15">
        <f t="shared" si="0"/>
        <v>4233440</v>
      </c>
      <c r="E9" s="15">
        <f t="shared" si="0"/>
        <v>4049481</v>
      </c>
      <c r="F9" s="15">
        <f>F13</f>
        <v>3579073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54713</v>
      </c>
      <c r="C10" s="16">
        <f t="shared" si="2"/>
        <v>55620</v>
      </c>
      <c r="D10" s="16">
        <f t="shared" si="2"/>
        <v>17700</v>
      </c>
      <c r="E10" s="16">
        <f t="shared" si="2"/>
        <v>13205</v>
      </c>
      <c r="F10" s="16">
        <f>F26</f>
        <v>33980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4267988</v>
      </c>
      <c r="C11" s="18">
        <f t="shared" si="3"/>
        <v>4264715</v>
      </c>
      <c r="D11" s="18">
        <f t="shared" si="3"/>
        <v>4251140</v>
      </c>
      <c r="E11" s="18">
        <f t="shared" si="3"/>
        <v>4062686</v>
      </c>
      <c r="F11" s="18">
        <f>SUM(F9:F10)</f>
        <v>3613053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4213275</v>
      </c>
      <c r="C13" s="18">
        <f t="shared" si="4"/>
        <v>4209095</v>
      </c>
      <c r="D13" s="18">
        <f t="shared" si="4"/>
        <v>4233440</v>
      </c>
      <c r="E13" s="18">
        <f t="shared" si="4"/>
        <v>4049481</v>
      </c>
      <c r="F13" s="18">
        <f>SUM(F14:F24)</f>
        <v>3579073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3461632</v>
      </c>
      <c r="C14" s="22">
        <f t="shared" si="5"/>
        <v>3461632</v>
      </c>
      <c r="D14" s="22">
        <f t="shared" si="5"/>
        <v>3461632</v>
      </c>
      <c r="E14" s="22">
        <f t="shared" si="5"/>
        <v>3367419</v>
      </c>
      <c r="F14" s="22">
        <f>F36</f>
        <v>2879620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156811</v>
      </c>
      <c r="C15" s="23">
        <f t="shared" si="6"/>
        <v>156811</v>
      </c>
      <c r="D15" s="23">
        <f t="shared" si="6"/>
        <v>156811</v>
      </c>
      <c r="E15" s="23">
        <f t="shared" si="6"/>
        <v>155962</v>
      </c>
      <c r="F15" s="23">
        <f>F77</f>
        <v>140903</v>
      </c>
      <c r="G15" s="34" t="s">
        <v>14</v>
      </c>
      <c r="H15" s="8">
        <v>213</v>
      </c>
      <c r="I15" s="4" t="str">
        <f t="shared" si="1"/>
        <v>SHOW</v>
      </c>
    </row>
    <row r="16" spans="1:10" ht="22.5" hidden="1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0</v>
      </c>
      <c r="F16" s="23">
        <f>F85</f>
        <v>0</v>
      </c>
      <c r="G16" s="24" t="s">
        <v>15</v>
      </c>
      <c r="H16" s="8">
        <v>221</v>
      </c>
      <c r="I16" s="4" t="str">
        <f t="shared" si="1"/>
        <v>HIDE</v>
      </c>
    </row>
    <row r="17" spans="1:9" ht="22.5" customHeight="1">
      <c r="A17" s="8">
        <v>222</v>
      </c>
      <c r="B17" s="23">
        <f t="shared" ref="B17:E17" si="8">B93</f>
        <v>56450</v>
      </c>
      <c r="C17" s="23">
        <f t="shared" si="8"/>
        <v>52270</v>
      </c>
      <c r="D17" s="23">
        <f t="shared" si="8"/>
        <v>41750</v>
      </c>
      <c r="E17" s="23">
        <f t="shared" si="8"/>
        <v>45140</v>
      </c>
      <c r="F17" s="23">
        <f>F93</f>
        <v>40683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538382</v>
      </c>
      <c r="C18" s="23">
        <f t="shared" si="9"/>
        <v>538382</v>
      </c>
      <c r="D18" s="23">
        <f t="shared" si="9"/>
        <v>538382</v>
      </c>
      <c r="E18" s="23">
        <f t="shared" si="9"/>
        <v>467030</v>
      </c>
      <c r="F18" s="23">
        <f>F107</f>
        <v>517257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34865</v>
      </c>
      <c r="E21" s="23">
        <f t="shared" si="12"/>
        <v>13930</v>
      </c>
      <c r="F21" s="23">
        <f>F150</f>
        <v>610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54713</v>
      </c>
      <c r="C26" s="18">
        <f t="shared" si="16"/>
        <v>55620</v>
      </c>
      <c r="D26" s="18">
        <f t="shared" si="16"/>
        <v>17700</v>
      </c>
      <c r="E26" s="18">
        <f t="shared" si="16"/>
        <v>13205</v>
      </c>
      <c r="F26" s="18">
        <f>SUM(F27:F34)</f>
        <v>33980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54713</v>
      </c>
      <c r="C31" s="23">
        <f t="shared" si="21"/>
        <v>55620</v>
      </c>
      <c r="D31" s="23">
        <f t="shared" si="21"/>
        <v>17700</v>
      </c>
      <c r="E31" s="23">
        <f t="shared" si="21"/>
        <v>13205</v>
      </c>
      <c r="F31" s="23">
        <f>F225</f>
        <v>33980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3461632</v>
      </c>
      <c r="C36" s="18">
        <f t="shared" si="25"/>
        <v>3461632</v>
      </c>
      <c r="D36" s="18">
        <f t="shared" si="25"/>
        <v>3461632</v>
      </c>
      <c r="E36" s="18">
        <f t="shared" si="25"/>
        <v>3367419</v>
      </c>
      <c r="F36" s="18">
        <f>SUM(F37:F38)</f>
        <v>2879620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2344176</v>
      </c>
      <c r="C37" s="25">
        <f t="shared" si="26"/>
        <v>2344176</v>
      </c>
      <c r="D37" s="25">
        <f t="shared" si="26"/>
        <v>2344176</v>
      </c>
      <c r="E37" s="25">
        <f t="shared" si="26"/>
        <v>2314526</v>
      </c>
      <c r="F37" s="25">
        <f>F40</f>
        <v>2082442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1117456</v>
      </c>
      <c r="C38" s="23">
        <f t="shared" si="27"/>
        <v>1117456</v>
      </c>
      <c r="D38" s="23">
        <f t="shared" si="27"/>
        <v>1117456</v>
      </c>
      <c r="E38" s="23">
        <f t="shared" si="27"/>
        <v>1052893</v>
      </c>
      <c r="F38" s="23">
        <f>F44</f>
        <v>797178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2344176</v>
      </c>
      <c r="C40" s="18">
        <f t="shared" si="28"/>
        <v>2344176</v>
      </c>
      <c r="D40" s="18">
        <f t="shared" si="28"/>
        <v>2344176</v>
      </c>
      <c r="E40" s="18">
        <f t="shared" si="28"/>
        <v>2314526</v>
      </c>
      <c r="F40" s="18">
        <f>SUM(F41:F42)</f>
        <v>2082442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2240160</v>
      </c>
      <c r="C41" s="25">
        <v>2240160</v>
      </c>
      <c r="D41" s="25">
        <v>2240160</v>
      </c>
      <c r="E41" s="25">
        <v>2228059</v>
      </c>
      <c r="F41" s="25">
        <v>2012913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104016</v>
      </c>
      <c r="C42" s="23">
        <v>104016</v>
      </c>
      <c r="D42" s="23">
        <v>104016</v>
      </c>
      <c r="E42" s="23">
        <v>86467</v>
      </c>
      <c r="F42" s="23">
        <v>69529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1117456</v>
      </c>
      <c r="C44" s="18">
        <f t="shared" si="29"/>
        <v>1117456</v>
      </c>
      <c r="D44" s="18">
        <f t="shared" si="29"/>
        <v>1117456</v>
      </c>
      <c r="E44" s="18">
        <f t="shared" si="29"/>
        <v>1052893</v>
      </c>
      <c r="F44" s="18">
        <f>SUM(F45:F75)</f>
        <v>797178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93000</v>
      </c>
      <c r="C48" s="23">
        <v>93000</v>
      </c>
      <c r="D48" s="23">
        <v>93000</v>
      </c>
      <c r="E48" s="23">
        <v>72000</v>
      </c>
      <c r="F48" s="23">
        <v>66000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180000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4266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2800</v>
      </c>
      <c r="C61" s="23">
        <v>2800</v>
      </c>
      <c r="D61" s="23">
        <v>2800</v>
      </c>
      <c r="E61" s="23">
        <v>3300</v>
      </c>
      <c r="F61" s="23">
        <v>1360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364056</v>
      </c>
      <c r="C65" s="23">
        <v>364056</v>
      </c>
      <c r="D65" s="23">
        <v>364056</v>
      </c>
      <c r="E65" s="23">
        <v>359820</v>
      </c>
      <c r="F65" s="23">
        <v>286617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28800</v>
      </c>
      <c r="C66" s="23">
        <v>28800</v>
      </c>
      <c r="D66" s="23">
        <v>28800</v>
      </c>
      <c r="E66" s="23">
        <v>27290</v>
      </c>
      <c r="F66" s="23">
        <v>15467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292800</v>
      </c>
      <c r="C69" s="23">
        <v>292800</v>
      </c>
      <c r="D69" s="23">
        <v>292800</v>
      </c>
      <c r="E69" s="23">
        <v>288550</v>
      </c>
      <c r="F69" s="23">
        <v>243468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156000</v>
      </c>
      <c r="C73" s="23">
        <v>156000</v>
      </c>
      <c r="D73" s="23">
        <v>156000</v>
      </c>
      <c r="E73" s="23">
        <v>121933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156811</v>
      </c>
      <c r="C77" s="18">
        <f t="shared" si="31"/>
        <v>156811</v>
      </c>
      <c r="D77" s="18">
        <f t="shared" si="31"/>
        <v>156811</v>
      </c>
      <c r="E77" s="18">
        <f t="shared" si="31"/>
        <v>155962</v>
      </c>
      <c r="F77" s="18">
        <f>SUM(F78:F83)</f>
        <v>140903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156811</v>
      </c>
      <c r="C83" s="23">
        <v>156811</v>
      </c>
      <c r="D83" s="23">
        <v>156811</v>
      </c>
      <c r="E83" s="23">
        <v>155962</v>
      </c>
      <c r="F83" s="23">
        <v>140903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hidden="1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0</v>
      </c>
      <c r="F85" s="18">
        <f>SUM(F86:F91)</f>
        <v>0</v>
      </c>
      <c r="G85" s="19" t="s">
        <v>15</v>
      </c>
      <c r="H85" s="27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56450</v>
      </c>
      <c r="C93" s="18">
        <f t="shared" si="33"/>
        <v>52270</v>
      </c>
      <c r="D93" s="18">
        <f t="shared" si="33"/>
        <v>41750</v>
      </c>
      <c r="E93" s="18">
        <f t="shared" si="33"/>
        <v>45140</v>
      </c>
      <c r="F93" s="18">
        <f>SUM(F94:F105)</f>
        <v>40683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36000</v>
      </c>
      <c r="C94" s="25">
        <v>31900</v>
      </c>
      <c r="D94" s="25">
        <v>31900</v>
      </c>
      <c r="E94" s="25">
        <v>31900</v>
      </c>
      <c r="F94" s="25">
        <v>31500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3700</v>
      </c>
      <c r="C95" s="23">
        <v>3640</v>
      </c>
      <c r="D95" s="23">
        <v>2850</v>
      </c>
      <c r="E95" s="23">
        <v>2320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3300</v>
      </c>
      <c r="C98" s="23">
        <v>3280</v>
      </c>
      <c r="D98" s="23">
        <v>3300</v>
      </c>
      <c r="E98" s="23">
        <v>3300</v>
      </c>
      <c r="F98" s="23">
        <v>3264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13450</v>
      </c>
      <c r="C101" s="23">
        <v>13450</v>
      </c>
      <c r="D101" s="23">
        <v>3700</v>
      </c>
      <c r="E101" s="23">
        <v>7200</v>
      </c>
      <c r="F101" s="23">
        <v>5919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420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538382</v>
      </c>
      <c r="C107" s="18">
        <f t="shared" si="34"/>
        <v>538382</v>
      </c>
      <c r="D107" s="18">
        <f t="shared" si="34"/>
        <v>538382</v>
      </c>
      <c r="E107" s="18">
        <f t="shared" si="34"/>
        <v>467030</v>
      </c>
      <c r="F107" s="18">
        <f>SUM(F108:F133)</f>
        <v>517257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20837</v>
      </c>
      <c r="F108" s="25">
        <v>22374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</v>
      </c>
      <c r="C109" s="23">
        <v>100000</v>
      </c>
      <c r="D109" s="23">
        <v>100000</v>
      </c>
      <c r="E109" s="23">
        <v>98680</v>
      </c>
      <c r="F109" s="23">
        <v>68709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7566</v>
      </c>
      <c r="C110" s="23">
        <v>7566</v>
      </c>
      <c r="D110" s="23">
        <v>7566</v>
      </c>
      <c r="E110" s="23">
        <v>6000</v>
      </c>
      <c r="F110" s="23">
        <v>6301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207718</v>
      </c>
      <c r="C111" s="23">
        <v>207718</v>
      </c>
      <c r="D111" s="23">
        <v>207718</v>
      </c>
      <c r="E111" s="23">
        <v>150000</v>
      </c>
      <c r="F111" s="23">
        <v>207718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7230</v>
      </c>
      <c r="C115" s="23">
        <v>7230</v>
      </c>
      <c r="D115" s="23">
        <v>7230</v>
      </c>
      <c r="E115" s="23">
        <v>7165</v>
      </c>
      <c r="F115" s="23">
        <v>942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150000</v>
      </c>
      <c r="C119" s="23">
        <v>150000</v>
      </c>
      <c r="D119" s="23">
        <v>150000</v>
      </c>
      <c r="E119" s="23">
        <v>150000</v>
      </c>
      <c r="F119" s="23">
        <v>175707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41868</v>
      </c>
      <c r="C126" s="23">
        <v>41868</v>
      </c>
      <c r="D126" s="23">
        <v>41868</v>
      </c>
      <c r="E126" s="23">
        <v>34348</v>
      </c>
      <c r="F126" s="23">
        <v>35506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34865</v>
      </c>
      <c r="E150" s="18">
        <f t="shared" si="38"/>
        <v>13930</v>
      </c>
      <c r="F150" s="18">
        <f>SUM(F151:F168)</f>
        <v>610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16000</v>
      </c>
      <c r="E160" s="23">
        <v>13400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530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9880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8985</v>
      </c>
      <c r="E164" s="23">
        <v>0</v>
      </c>
      <c r="F164" s="23">
        <v>610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54713</v>
      </c>
      <c r="C225" s="18">
        <f t="shared" si="47"/>
        <v>55620</v>
      </c>
      <c r="D225" s="18">
        <f t="shared" si="47"/>
        <v>17700</v>
      </c>
      <c r="E225" s="18">
        <f t="shared" si="47"/>
        <v>13205</v>
      </c>
      <c r="F225" s="18">
        <f>SUM(F226:F238)</f>
        <v>33980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14213</v>
      </c>
      <c r="C226" s="25">
        <v>13079</v>
      </c>
      <c r="D226" s="25">
        <v>5000</v>
      </c>
      <c r="E226" s="25">
        <v>450</v>
      </c>
      <c r="F226" s="25">
        <v>10250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32041</v>
      </c>
      <c r="D227" s="23">
        <v>8200</v>
      </c>
      <c r="E227" s="23">
        <v>8205</v>
      </c>
      <c r="F227" s="23">
        <v>630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4700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10500</v>
      </c>
      <c r="C233" s="23">
        <v>10500</v>
      </c>
      <c r="D233" s="23">
        <v>4500</v>
      </c>
      <c r="E233" s="23">
        <v>4550</v>
      </c>
      <c r="F233" s="23">
        <v>18400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2020-03-04T05:55:04Z</cp:lastPrinted>
  <dcterms:created xsi:type="dcterms:W3CDTF">2018-12-30T09:54:12Z</dcterms:created>
  <dcterms:modified xsi:type="dcterms:W3CDTF">2020-03-04T05:55:07Z</dcterms:modified>
</cp:coreProperties>
</file>