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B36" i="1"/>
  <c r="I37" i="1"/>
  <c r="I176" i="1"/>
  <c r="I225" i="1"/>
  <c r="I254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<sst xmlns="http://schemas.openxmlformats.org/spreadsheetml/2006/main" count="245" uniqueCount="216">
  <si>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</si>
  <si>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</si>
  <si>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</si>
  <si>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</si>
  <si>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</si>
  <si>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</si>
  <si>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</si>
  <si>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</si>
  <si>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</si>
  <si>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</si>
  <si>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</si>
  <si>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</si>
  <si>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</si>
  <si>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</si>
  <si>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</si>
  <si>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</si>
  <si>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</si>
  <si>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</si>
  <si>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</si>
  <si>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</si>
  <si>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</si>
  <si>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</si>
  <si>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</si>
  <si>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</si>
  <si>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</si>
  <si>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</si>
  <si>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</si>
  <si>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</si>
  <si>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</si>
  <si>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</si>
  <si>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</si>
  <si>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</si>
  <si>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</si>
  <si>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</si>
  <si>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</si>
  <si>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</si>
  <si>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</si>
  <si>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</si>
  <si>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</si>
  <si>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</si>
  <si>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</si>
  <si>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</si>
  <si>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</si>
  <si>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</si>
  <si>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</si>
  <si>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</si>
  <si>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</si>
  <si>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</si>
  <si>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</si>
  <si>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</si>
  <si>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</si>
  <si>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</si>
  <si>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</si>
  <si>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</si>
  <si>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</si>
  <si>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</si>
  <si>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</si>
  <si>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</si>
  <si>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</si>
  <si>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</si>
  <si>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</si>
  <si>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</si>
  <si>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</si>
  <si>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</si>
  <si>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</si>
  <si>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</si>
  <si>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</si>
  <si>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</si>
  <si>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</si>
  <si>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</si>
  <si>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</si>
  <si>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</si>
  <si>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</si>
  <si>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</si>
  <si>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</si>
  <si>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</si>
  <si>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</si>
  <si>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</si>
  <si>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</si>
  <si>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</si>
  <si>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</si>
  <si>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</si>
  <si>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</si>
  <si>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</si>
  <si>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</si>
  <si>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</si>
  <si>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</si>
  <si>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</si>
  <si>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</si>
  <si>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</si>
  <si>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</si>
  <si>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</si>
  <si>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</si>
  <si>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</si>
  <si>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</si>
  <si>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</si>
  <si>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</si>
  <si>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</si>
  <si>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</si>
  <si>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</si>
  <si>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</si>
  <si>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</si>
  <si>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</si>
  <si>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</si>
  <si>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</si>
  <si>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</si>
  <si>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</si>
  <si>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</si>
  <si>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</si>
  <si>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</si>
  <si>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</si>
  <si>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</si>
  <si>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</si>
  <si>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</si>
  <si>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</si>
  <si>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</si>
  <si>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</si>
  <si>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</si>
  <si>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</si>
  <si>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</si>
  <si>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</si>
  <si>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</si>
  <si>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</si>
  <si>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</si>
  <si>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</si>
  <si>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</si>
  <si>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</si>
  <si>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</si>
  <si>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</si>
  <si>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</si>
  <si>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</si>
  <si>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</si>
  <si>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</si>
  <si>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</si>
  <si>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</si>
  <si>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</si>
  <si>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</si>
  <si>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</si>
  <si>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</si>
  <si>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</si>
  <si>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</si>
  <si>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</si>
  <si>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</si>
  <si>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</si>
  <si>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</si>
  <si>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</si>
  <si>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</si>
  <si>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</si>
  <si>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</si>
  <si>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</si>
  <si>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</si>
  <si>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</si>
  <si>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</si>
  <si>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</si>
  <si>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</si>
  <si>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</si>
  <si>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</si>
  <si>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</si>
  <si>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</si>
  <si>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</si>
  <si>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</si>
  <si>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</si>
  <si>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</si>
  <si>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</si>
  <si>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</si>
  <si>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</si>
  <si>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</si>
  <si>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</si>
  <si>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</si>
  <si>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</si>
  <si>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</si>
  <si>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</si>
  <si>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</si>
  <si>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</si>
  <si>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</si>
  <si>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</si>
  <si>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</si>
  <si>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</si>
  <si>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</si>
  <si>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</si>
  <si>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</si>
  <si>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</si>
  <si>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</si>
  <si>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</si>
  <si>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</si>
  <si>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</si>
  <si>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</si>
  <si>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</si>
  <si>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</si>
  <si>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</si>
  <si>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</si>
  <si>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</si>
  <si>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</si>
  <si>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</si>
  <si>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</si>
  <si>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</si>
  <si>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</si>
  <si>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</si>
  <si>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</si>
  <si>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</si>
  <si>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</si>
  <si>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</si>
  <si>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</si>
  <si>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</si>
  <si>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</si>
  <si>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</si>
  <si>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</si>
  <si>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</si>
  <si>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</si>
  <si>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</si>
  <si>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</si>
  <si>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</si>
  <si>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ތިމަރަފުށީ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</si>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</sst>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3014193</v>
      </c>
      <c r="C9" s="15">
        <f t="shared" si="0"/>
        <v>3014193</v>
      </c>
      <c r="D9" s="15">
        <f t="shared" si="0"/>
        <v>3014193</v>
      </c>
      <c r="E9" s="15">
        <f t="shared" si="0"/>
        <v>2773962</v>
      </c>
      <c r="F9" s="15">
        <f>F13</f>
        <v>3024143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0</v>
      </c>
      <c r="E10" s="16">
        <f t="shared" si="2"/>
        <v>0</v>
      </c>
      <c r="F10" s="16">
        <f>F26</f>
        <v>66650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3114193</v>
      </c>
      <c r="C11" s="18">
        <f t="shared" si="3"/>
        <v>3114193</v>
      </c>
      <c r="D11" s="18">
        <f t="shared" si="3"/>
        <v>3014193</v>
      </c>
      <c r="E11" s="18">
        <f t="shared" si="3"/>
        <v>2773962</v>
      </c>
      <c r="F11" s="18">
        <f>SUM(F9:F10)</f>
        <v>3090793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3014193</v>
      </c>
      <c r="C13" s="18">
        <f t="shared" si="4"/>
        <v>3014193</v>
      </c>
      <c r="D13" s="18">
        <f t="shared" si="4"/>
        <v>3014193</v>
      </c>
      <c r="E13" s="18">
        <f t="shared" si="4"/>
        <v>2773962</v>
      </c>
      <c r="F13" s="18">
        <f>SUM(F14:F24)</f>
        <v>3024143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1551546</v>
      </c>
      <c r="C14" s="22">
        <f t="shared" si="5"/>
        <v>1551546</v>
      </c>
      <c r="D14" s="22">
        <f t="shared" si="5"/>
        <v>1551546</v>
      </c>
      <c r="E14" s="22">
        <f t="shared" si="5"/>
        <v>1510174</v>
      </c>
      <c r="F14" s="22">
        <f>F36</f>
        <v>1627472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72076</v>
      </c>
      <c r="C15" s="23">
        <f t="shared" si="6"/>
        <v>72076</v>
      </c>
      <c r="D15" s="23">
        <f t="shared" si="6"/>
        <v>72076</v>
      </c>
      <c r="E15" s="23">
        <f t="shared" si="6"/>
        <v>71116</v>
      </c>
      <c r="F15" s="23">
        <f>F77</f>
        <v>77805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32000</v>
      </c>
      <c r="C16" s="23">
        <f t="shared" si="7"/>
        <v>32000</v>
      </c>
      <c r="D16" s="23">
        <f t="shared" si="7"/>
        <v>32000</v>
      </c>
      <c r="E16" s="23">
        <f t="shared" si="7"/>
        <v>32000</v>
      </c>
      <c r="F16" s="23">
        <f>F85</f>
        <v>38000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85400</v>
      </c>
      <c r="C17" s="23">
        <f t="shared" si="8"/>
        <v>85400</v>
      </c>
      <c r="D17" s="23">
        <f t="shared" si="8"/>
        <v>85400</v>
      </c>
      <c r="E17" s="23">
        <f t="shared" si="8"/>
        <v>40000</v>
      </c>
      <c r="F17" s="23">
        <f>F93</f>
        <v>63600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799171</v>
      </c>
      <c r="C18" s="23">
        <f t="shared" si="9"/>
        <v>799171</v>
      </c>
      <c r="D18" s="23">
        <f t="shared" si="9"/>
        <v>799171</v>
      </c>
      <c r="E18" s="23">
        <f t="shared" si="9"/>
        <v>780822</v>
      </c>
      <c r="F18" s="23">
        <f>F107</f>
        <v>733766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174000</v>
      </c>
      <c r="C21" s="23">
        <f t="shared" si="12"/>
        <v>174000</v>
      </c>
      <c r="D21" s="23">
        <f t="shared" si="12"/>
        <v>174000</v>
      </c>
      <c r="E21" s="23">
        <f t="shared" si="12"/>
        <v>94250</v>
      </c>
      <c r="F21" s="23">
        <f>F150</f>
        <v>193000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300000</v>
      </c>
      <c r="C23" s="23">
        <f t="shared" si="14"/>
        <v>300000</v>
      </c>
      <c r="D23" s="23">
        <f t="shared" si="14"/>
        <v>300000</v>
      </c>
      <c r="E23" s="23">
        <f t="shared" si="14"/>
        <v>245600</v>
      </c>
      <c r="F23" s="23">
        <f>F176</f>
        <v>290500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0</v>
      </c>
      <c r="E26" s="18">
        <f t="shared" si="16"/>
        <v>0</v>
      </c>
      <c r="F26" s="18">
        <f>SUM(F27:F34)</f>
        <v>66650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0</v>
      </c>
      <c r="E31" s="23">
        <f t="shared" si="21"/>
        <v>0</v>
      </c>
      <c r="F31" s="23">
        <f>F225</f>
        <v>66650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1551546</v>
      </c>
      <c r="C36" s="18">
        <f t="shared" si="25"/>
        <v>1551546</v>
      </c>
      <c r="D36" s="18">
        <f t="shared" si="25"/>
        <v>1551546</v>
      </c>
      <c r="E36" s="18">
        <f t="shared" si="25"/>
        <v>1510174</v>
      </c>
      <c r="F36" s="18">
        <f>SUM(F37:F38)</f>
        <v>1627472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1096026</v>
      </c>
      <c r="C37" s="25">
        <f t="shared" si="26"/>
        <v>1096026</v>
      </c>
      <c r="D37" s="25">
        <f t="shared" si="26"/>
        <v>1096026</v>
      </c>
      <c r="E37" s="25">
        <f t="shared" si="26"/>
        <v>1081987</v>
      </c>
      <c r="F37" s="25">
        <f>F40</f>
        <v>1235823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455520</v>
      </c>
      <c r="C38" s="23">
        <f t="shared" si="27"/>
        <v>455520</v>
      </c>
      <c r="D38" s="23">
        <f t="shared" si="27"/>
        <v>455520</v>
      </c>
      <c r="E38" s="23">
        <f t="shared" si="27"/>
        <v>428187</v>
      </c>
      <c r="F38" s="23">
        <f>F44</f>
        <v>391649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1096026</v>
      </c>
      <c r="C40" s="18">
        <f t="shared" si="28"/>
        <v>1096026</v>
      </c>
      <c r="D40" s="18">
        <f t="shared" si="28"/>
        <v>1096026</v>
      </c>
      <c r="E40" s="18">
        <f t="shared" si="28"/>
        <v>1081987</v>
      </c>
      <c r="F40" s="18">
        <f>SUM(F41:F42)</f>
        <v>1235823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1029660</v>
      </c>
      <c r="C41" s="25">
        <v>1029660</v>
      </c>
      <c r="D41" s="25">
        <v>1029660</v>
      </c>
      <c r="E41" s="25">
        <v>1017711</v>
      </c>
      <c r="F41" s="25">
        <v>1141883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66366</v>
      </c>
      <c r="C42" s="23">
        <v>66366</v>
      </c>
      <c r="D42" s="23">
        <v>66366</v>
      </c>
      <c r="E42" s="23">
        <v>64276</v>
      </c>
      <c r="F42" s="23">
        <v>93940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455520</v>
      </c>
      <c r="C44" s="18">
        <f t="shared" si="29"/>
        <v>455520</v>
      </c>
      <c r="D44" s="18">
        <f t="shared" si="29"/>
        <v>455520</v>
      </c>
      <c r="E44" s="18">
        <f t="shared" si="29"/>
        <v>428187</v>
      </c>
      <c r="F44" s="18">
        <f>SUM(F45:F75)</f>
        <v>391649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39000</v>
      </c>
      <c r="C48" s="23">
        <v>39000</v>
      </c>
      <c r="D48" s="23">
        <v>39000</v>
      </c>
      <c r="E48" s="23">
        <v>39000</v>
      </c>
      <c r="F48" s="23">
        <v>40400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114483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12349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18000</v>
      </c>
      <c r="C66" s="23">
        <v>18000</v>
      </c>
      <c r="D66" s="23">
        <v>18000</v>
      </c>
      <c r="E66" s="23">
        <v>6000</v>
      </c>
      <c r="F66" s="23">
        <v>6500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10200</v>
      </c>
      <c r="C67" s="23">
        <v>10200</v>
      </c>
      <c r="D67" s="23">
        <v>10200</v>
      </c>
      <c r="E67" s="23">
        <v>10162</v>
      </c>
      <c r="F67" s="23">
        <v>12050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189600</v>
      </c>
      <c r="C69" s="23">
        <v>189600</v>
      </c>
      <c r="D69" s="23">
        <v>189600</v>
      </c>
      <c r="E69" s="23">
        <v>188025</v>
      </c>
      <c r="F69" s="23">
        <v>191467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94320</v>
      </c>
      <c r="C73" s="23">
        <v>94320</v>
      </c>
      <c r="D73" s="23">
        <v>94320</v>
      </c>
      <c r="E73" s="23">
        <v>80600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72076</v>
      </c>
      <c r="C77" s="18">
        <f t="shared" si="31"/>
        <v>72076</v>
      </c>
      <c r="D77" s="18">
        <f t="shared" si="31"/>
        <v>72076</v>
      </c>
      <c r="E77" s="18">
        <f t="shared" si="31"/>
        <v>71116</v>
      </c>
      <c r="F77" s="18">
        <f>SUM(F78:F83)</f>
        <v>77805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72076</v>
      </c>
      <c r="C83" s="23">
        <v>72076</v>
      </c>
      <c r="D83" s="23">
        <v>72076</v>
      </c>
      <c r="E83" s="23">
        <v>71116</v>
      </c>
      <c r="F83" s="23">
        <v>77805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32000</v>
      </c>
      <c r="C85" s="18">
        <f t="shared" si="32"/>
        <v>32000</v>
      </c>
      <c r="D85" s="18">
        <f t="shared" si="32"/>
        <v>32000</v>
      </c>
      <c r="E85" s="18">
        <f t="shared" si="32"/>
        <v>32000</v>
      </c>
      <c r="F85" s="18">
        <f>SUM(F86:F91)</f>
        <v>38000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17000</v>
      </c>
      <c r="C86" s="25">
        <v>17000</v>
      </c>
      <c r="D86" s="25">
        <v>17000</v>
      </c>
      <c r="E86" s="25">
        <v>17000</v>
      </c>
      <c r="F86" s="25">
        <v>13000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15000</v>
      </c>
      <c r="C88" s="23">
        <v>15000</v>
      </c>
      <c r="D88" s="23">
        <v>15000</v>
      </c>
      <c r="E88" s="23">
        <v>15000</v>
      </c>
      <c r="F88" s="23">
        <v>25000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85400</v>
      </c>
      <c r="C93" s="18">
        <f t="shared" si="33"/>
        <v>85400</v>
      </c>
      <c r="D93" s="18">
        <f t="shared" si="33"/>
        <v>85400</v>
      </c>
      <c r="E93" s="18">
        <f t="shared" si="33"/>
        <v>40000</v>
      </c>
      <c r="F93" s="18">
        <f>SUM(F94:F105)</f>
        <v>63600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40000</v>
      </c>
      <c r="E94" s="25">
        <v>40000</v>
      </c>
      <c r="F94" s="25">
        <v>18000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35000</v>
      </c>
      <c r="C95" s="23">
        <v>35000</v>
      </c>
      <c r="D95" s="23">
        <v>35000</v>
      </c>
      <c r="E95" s="23">
        <v>0</v>
      </c>
      <c r="F95" s="23">
        <v>20600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5000</v>
      </c>
      <c r="C97" s="23">
        <v>5000</v>
      </c>
      <c r="D97" s="23">
        <v>5000</v>
      </c>
      <c r="E97" s="23">
        <v>0</v>
      </c>
      <c r="F97" s="23">
        <v>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18500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5400</v>
      </c>
      <c r="C104" s="23">
        <v>5400</v>
      </c>
      <c r="D104" s="23">
        <v>5400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799171</v>
      </c>
      <c r="C107" s="18">
        <f t="shared" si="34"/>
        <v>799171</v>
      </c>
      <c r="D107" s="18">
        <f t="shared" si="34"/>
        <v>799171</v>
      </c>
      <c r="E107" s="18">
        <f t="shared" si="34"/>
        <v>780822</v>
      </c>
      <c r="F107" s="18">
        <f>SUM(F108:F133)</f>
        <v>733766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31500</v>
      </c>
      <c r="C108" s="25">
        <v>31500</v>
      </c>
      <c r="D108" s="25">
        <v>31500</v>
      </c>
      <c r="E108" s="25">
        <v>31500</v>
      </c>
      <c r="F108" s="25">
        <v>85500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552322</v>
      </c>
      <c r="C109" s="23">
        <v>552322</v>
      </c>
      <c r="D109" s="23">
        <v>552322</v>
      </c>
      <c r="E109" s="23">
        <v>552322</v>
      </c>
      <c r="F109" s="23">
        <v>459943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18000</v>
      </c>
      <c r="C110" s="23">
        <v>18000</v>
      </c>
      <c r="D110" s="23">
        <v>18000</v>
      </c>
      <c r="E110" s="23">
        <v>18000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28000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144000</v>
      </c>
      <c r="F114" s="23">
        <v>140323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20000</v>
      </c>
      <c r="C121" s="23">
        <v>20000</v>
      </c>
      <c r="D121" s="23">
        <v>20000</v>
      </c>
      <c r="E121" s="23">
        <v>15000</v>
      </c>
      <c r="F121" s="23">
        <v>20000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5849</v>
      </c>
      <c r="C124" s="23">
        <v>5849</v>
      </c>
      <c r="D124" s="23">
        <v>5849</v>
      </c>
      <c r="E124" s="23">
        <v>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customHeight="1" thickBot="1">
      <c r="A128" s="8">
        <v>223021</v>
      </c>
      <c r="B128" s="23">
        <v>7500</v>
      </c>
      <c r="C128" s="23">
        <v>7500</v>
      </c>
      <c r="D128" s="23">
        <v>7500</v>
      </c>
      <c r="E128" s="23">
        <v>0</v>
      </c>
      <c r="F128" s="23">
        <v>0</v>
      </c>
      <c r="G128" s="32" t="s">
        <v>111</v>
      </c>
      <c r="H128" s="8">
        <v>223021</v>
      </c>
      <c r="I128" s="4" t="str">
        <f t="shared" si="30"/>
        <v>SHOW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174000</v>
      </c>
      <c r="C150" s="18">
        <f t="shared" si="38"/>
        <v>174000</v>
      </c>
      <c r="D150" s="18">
        <f t="shared" si="38"/>
        <v>174000</v>
      </c>
      <c r="E150" s="18">
        <f t="shared" si="38"/>
        <v>94250</v>
      </c>
      <c r="F150" s="18">
        <f>SUM(F151:F168)</f>
        <v>193000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12500</v>
      </c>
      <c r="C151" s="25">
        <v>12500</v>
      </c>
      <c r="D151" s="25">
        <v>12500</v>
      </c>
      <c r="E151" s="25">
        <v>0</v>
      </c>
      <c r="F151" s="25">
        <v>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152000</v>
      </c>
      <c r="C152" s="23">
        <v>152000</v>
      </c>
      <c r="D152" s="23">
        <v>152000</v>
      </c>
      <c r="E152" s="23">
        <v>0</v>
      </c>
      <c r="F152" s="23">
        <v>68500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17500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94250</v>
      </c>
      <c r="F157" s="23">
        <v>15000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15500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24500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customHeight="1">
      <c r="A161" s="8">
        <v>226011</v>
      </c>
      <c r="B161" s="23">
        <v>9500</v>
      </c>
      <c r="C161" s="23">
        <v>9500</v>
      </c>
      <c r="D161" s="23">
        <v>9500</v>
      </c>
      <c r="E161" s="23">
        <v>0</v>
      </c>
      <c r="F161" s="23">
        <v>0</v>
      </c>
      <c r="G161" s="32" t="s">
        <v>138</v>
      </c>
      <c r="H161" s="8">
        <v>226011</v>
      </c>
      <c r="I161" s="4" t="str">
        <f t="shared" si="36"/>
        <v>SHOW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27000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300000</v>
      </c>
      <c r="C176" s="18">
        <f t="shared" si="40"/>
        <v>300000</v>
      </c>
      <c r="D176" s="18">
        <f t="shared" si="40"/>
        <v>300000</v>
      </c>
      <c r="E176" s="18">
        <f t="shared" si="40"/>
        <v>245600</v>
      </c>
      <c r="F176" s="18">
        <f>SUM(F177:F196)</f>
        <v>290500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50000</v>
      </c>
      <c r="C185" s="23">
        <v>50000</v>
      </c>
      <c r="D185" s="23">
        <v>50000</v>
      </c>
      <c r="E185" s="23">
        <v>45600</v>
      </c>
      <c r="F185" s="23">
        <v>45500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200000</v>
      </c>
      <c r="F186" s="23">
        <v>245000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0</v>
      </c>
      <c r="E225" s="18">
        <f t="shared" si="47"/>
        <v>0</v>
      </c>
      <c r="F225" s="18">
        <f>SUM(F226:F238)</f>
        <v>66650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7500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0</v>
      </c>
      <c r="E227" s="23">
        <v>0</v>
      </c>
      <c r="F227" s="23">
        <v>25500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8650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0</v>
      </c>
      <c r="E233" s="23">
        <v>0</v>
      </c>
      <c r="F233" s="23">
        <v>25000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2020-03-08T05:55:12Z</cp:lastPrinted>
  <dcterms:created xsi:type="dcterms:W3CDTF">2018-12-30T09:54:12Z</dcterms:created>
  <dcterms:modified xsi:type="dcterms:W3CDTF">2020-03-08T05:55:15Z</dcterms:modified>
</cp:coreProperties>
</file>