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D176" i="1"/>
  <c r="D23" i="1" s="1"/>
  <c r="E198" i="1"/>
  <c r="E24" i="1" s="1"/>
  <c r="D198" i="1"/>
  <c r="D24" i="1" s="1"/>
  <c r="B198" i="1"/>
  <c r="E205" i="1"/>
  <c r="E27" i="1" s="1"/>
  <c r="C209" i="1"/>
  <c r="C28" i="1" s="1"/>
  <c r="F212" i="1"/>
  <c r="F29" i="1" s="1"/>
  <c r="E212" i="1"/>
  <c r="E29" i="1" s="1"/>
  <c r="D212" i="1"/>
  <c r="D29" i="1" s="1"/>
  <c r="C44" i="1"/>
  <c r="C38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C205" i="1"/>
  <c r="C27" i="1" s="1"/>
  <c r="C225" i="1"/>
  <c r="C31" i="1" s="1"/>
  <c r="B240" i="1"/>
  <c r="F240" i="1"/>
  <c r="F32" i="1" s="1"/>
  <c r="D240" i="1"/>
  <c r="D32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I209" i="1" l="1"/>
  <c r="B30" i="1"/>
  <c r="B18" i="1"/>
  <c r="I18" i="1" s="1"/>
  <c r="I107" i="1"/>
  <c r="B23" i="1"/>
  <c r="I142" i="1"/>
  <c r="I77" i="1"/>
  <c r="B37" i="1"/>
  <c r="I40" i="1"/>
  <c r="B16" i="1"/>
  <c r="I16" i="1" s="1"/>
  <c r="I85" i="1"/>
  <c r="B34" i="1"/>
  <c r="B32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2" i="1"/>
  <c r="I22" i="1" s="1"/>
  <c r="I170" i="1"/>
  <c r="B21" i="1"/>
  <c r="I21" i="1" s="1"/>
  <c r="I150" i="1"/>
  <c r="B19" i="1"/>
  <c r="I19" i="1" s="1"/>
  <c r="I135" i="1"/>
  <c r="B24" i="1"/>
  <c r="I24" i="1" s="1"/>
  <c r="I198" i="1"/>
  <c r="I20" i="1"/>
  <c r="I15" i="1"/>
  <c r="I28" i="1"/>
  <c r="D245" i="1"/>
  <c r="D33" i="1" s="1"/>
  <c r="E217" i="1"/>
  <c r="E30" i="1" s="1"/>
  <c r="F36" i="1"/>
  <c r="F14" i="1" s="1"/>
  <c r="F13" i="1" s="1"/>
  <c r="F9" i="1" s="1"/>
  <c r="E240" i="1"/>
  <c r="E32" i="1" s="1"/>
  <c r="F225" i="1"/>
  <c r="F31" i="1" s="1"/>
  <c r="F26" i="1" s="1"/>
  <c r="F10" i="1" s="1"/>
  <c r="D254" i="1"/>
  <c r="D34" i="1" s="1"/>
  <c r="B225" i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40" i="1" l="1"/>
  <c r="I217" i="1"/>
  <c r="I254" i="1"/>
  <c r="B33" i="1"/>
  <c r="I33" i="1" s="1"/>
  <c r="I245" i="1"/>
  <c r="B31" i="1"/>
  <c r="I31" i="1" s="1"/>
  <c r="I225" i="1"/>
  <c r="I176" i="1"/>
  <c r="I32" i="1"/>
  <c r="I34" i="1"/>
  <c r="B36" i="1"/>
  <c r="I37" i="1"/>
  <c r="I23" i="1"/>
  <c r="I30" i="1"/>
  <c r="F11" i="1"/>
  <c r="E26" i="1"/>
  <c r="E10" i="1" s="1"/>
  <c r="C11" i="1"/>
  <c r="D11" i="1"/>
  <c r="E11" i="1"/>
  <c r="B26" i="1" l="1"/>
  <c r="B10" i="1"/>
  <c r="I10" i="1" s="1"/>
  <c r="I26" i="1"/>
  <c r="B14" i="1"/>
  <c r="I36" i="1"/>
  <c r="I14" i="1" l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<sst xmlns="http://schemas.openxmlformats.org/spreadsheetml/2006/main" count="245" uniqueCount="216">
  <si>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</si>
  <si>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</si>
  <si>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</si>
  <si>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</si>
  <si>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</si>
  <si>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</si>
  <si>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</si>
  <si>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</si>
  <si>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</si>
  <si>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</si>
  <si>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</si>
  <si>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</si>
  <si>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</si>
  <si>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</si>
  <si>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</si>
  <si>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</si>
  <si>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</si>
  <si>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</si>
  <si>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</si>
  <si>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</si>
  <si>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</si>
  <si>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</si>
  <si>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</si>
  <si>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</si>
  <si>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</si>
  <si>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</si>
  <si>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</si>
  <si>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</si>
  <si>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</si>
  <si>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</si>
  <si>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</si>
  <si>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</si>
  <si>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</si>
  <si>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</si>
  <si>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</si>
  <si>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</si>
  <si>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</si>
  <si>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</si>
  <si>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</si>
  <si>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</si>
  <si>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</si>
  <si>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</si>
  <si>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</si>
  <si>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</si>
  <si>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</si>
  <si>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</si>
  <si>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</si>
  <si>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</si>
  <si>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</si>
  <si>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</si>
  <si>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</si>
  <si>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</si>
  <si>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</si>
  <si>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</si>
  <si>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</si>
  <si>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</si>
  <si>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</si>
  <si>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</si>
  <si>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</si>
  <si>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</si>
  <si>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</si>
  <si>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</si>
  <si>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</si>
  <si>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</si>
  <si>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</si>
  <si>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</si>
  <si>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</si>
  <si>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</si>
  <si>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</si>
  <si>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</si>
  <si>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</si>
  <si>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</si>
  <si>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</si>
  <si>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</si>
  <si>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</si>
  <si>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</si>
  <si>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</si>
  <si>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</si>
  <si>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</si>
  <si>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</si>
  <si>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</si>
  <si>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</si>
  <si>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</si>
  <si>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</si>
  <si>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</si>
  <si>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</si>
  <si>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</si>
  <si>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</si>
  <si>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</si>
  <si>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</si>
  <si>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</si>
  <si>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</si>
  <si>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</si>
  <si>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</si>
  <si>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</si>
  <si>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</si>
  <si>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</si>
  <si>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</si>
  <si>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</si>
  <si>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</si>
  <si>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</si>
  <si>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</si>
  <si>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</si>
  <si>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</si>
  <si>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</si>
  <si>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</si>
  <si>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</si>
  <si>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</si>
  <si>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</si>
  <si>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</si>
  <si>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</si>
  <si>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</si>
  <si>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</si>
  <si>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</si>
  <si>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</si>
  <si>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</si>
  <si>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</si>
  <si>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</si>
  <si>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</si>
  <si>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</si>
  <si>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</si>
  <si>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</si>
  <si>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</si>
  <si>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</si>
  <si>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</si>
  <si>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</si>
  <si>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</si>
  <si>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</si>
  <si>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</si>
  <si>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</si>
  <si>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</si>
  <si>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</si>
  <si>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</si>
  <si>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</si>
  <si>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</si>
  <si>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</si>
  <si>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</si>
  <si>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</si>
  <si>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</si>
  <si>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</si>
  <si>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</si>
  <si>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</si>
  <si>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</si>
  <si>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</si>
  <si>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</si>
  <si>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</si>
  <si>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</si>
  <si>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</si>
  <si>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</si>
  <si>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</si>
  <si>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</si>
  <si>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</si>
  <si>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</si>
  <si>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</si>
  <si>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</si>
  <si>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</si>
  <si>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</si>
  <si>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</si>
  <si>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</si>
  <si>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</si>
  <si>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</si>
  <si>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</si>
  <si>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</si>
  <si>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</si>
  <si>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</si>
  <si>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</si>
  <si>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</si>
  <si>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</si>
  <si>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</si>
  <si>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</si>
  <si>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</si>
  <si>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</si>
  <si>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</si>
  <si>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</si>
  <si>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</si>
  <si>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</si>
  <si>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</si>
  <si>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</si>
  <si>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</si>
  <si>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</si>
  <si>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</si>
  <si>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</si>
  <si>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</si>
  <si>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</si>
  <si>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</si>
  <si>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</si>
  <si>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</si>
  <si>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</si>
  <si>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</si>
  <si>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</si>
  <si>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</si>
  <si>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</si>
  <si>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</si>
  <si>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</si>
  <si>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</si>
  <si>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</si>
  <si>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</si>
  <si>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</si>
  <si>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</si>
  <si>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</si>
  <si>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</si>
  <si>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</si>
  <si>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</si>
  <si>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</si>
  <si>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</si>
  <si>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</si>
  <si>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</si>
  <si>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</si>
  <si>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</si>
  <si>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</si>
  <si>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</si>
  <si>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</si>
  <si>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ފުނަދޫ ސްކޫލް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</si>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</sst>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1102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13641682</v>
      </c>
      <c r="C9" s="15">
        <f t="shared" si="0"/>
        <v>13641682</v>
      </c>
      <c r="D9" s="15">
        <f t="shared" si="0"/>
        <v>13641682</v>
      </c>
      <c r="E9" s="15">
        <f t="shared" si="0"/>
        <v>12983050</v>
      </c>
      <c r="F9" s="15">
        <f>F13</f>
        <v>12685752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99000</v>
      </c>
      <c r="C10" s="16">
        <f t="shared" si="2"/>
        <v>99000</v>
      </c>
      <c r="D10" s="16">
        <f t="shared" si="2"/>
        <v>99000</v>
      </c>
      <c r="E10" s="16">
        <f t="shared" si="2"/>
        <v>30000</v>
      </c>
      <c r="F10" s="16">
        <f>F26</f>
        <v>82716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13740682</v>
      </c>
      <c r="C11" s="18">
        <f t="shared" si="3"/>
        <v>13740682</v>
      </c>
      <c r="D11" s="18">
        <f t="shared" si="3"/>
        <v>13740682</v>
      </c>
      <c r="E11" s="18">
        <f t="shared" si="3"/>
        <v>13013050</v>
      </c>
      <c r="F11" s="18">
        <f>SUM(F9:F10)</f>
        <v>12768468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13641682</v>
      </c>
      <c r="C13" s="18">
        <f t="shared" si="4"/>
        <v>13641682</v>
      </c>
      <c r="D13" s="18">
        <f t="shared" si="4"/>
        <v>13641682</v>
      </c>
      <c r="E13" s="18">
        <f t="shared" si="4"/>
        <v>12983050</v>
      </c>
      <c r="F13" s="18">
        <f>SUM(F14:F24)</f>
        <v>12685752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11263468</v>
      </c>
      <c r="C14" s="22">
        <f t="shared" si="5"/>
        <v>11263468</v>
      </c>
      <c r="D14" s="22">
        <f t="shared" si="5"/>
        <v>11263468</v>
      </c>
      <c r="E14" s="22">
        <f t="shared" si="5"/>
        <v>10884078</v>
      </c>
      <c r="F14" s="22">
        <f>F36</f>
        <v>10255994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449354</v>
      </c>
      <c r="C15" s="23">
        <f t="shared" si="6"/>
        <v>449354</v>
      </c>
      <c r="D15" s="23">
        <f t="shared" si="6"/>
        <v>449354</v>
      </c>
      <c r="E15" s="23">
        <f t="shared" si="6"/>
        <v>325115</v>
      </c>
      <c r="F15" s="23">
        <f>F77</f>
        <v>279059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43500</v>
      </c>
      <c r="C16" s="23">
        <f t="shared" si="7"/>
        <v>43500</v>
      </c>
      <c r="D16" s="23">
        <f t="shared" si="7"/>
        <v>43500</v>
      </c>
      <c r="E16" s="23">
        <f t="shared" si="7"/>
        <v>64700</v>
      </c>
      <c r="F16" s="23">
        <f>F85</f>
        <v>77467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79460</v>
      </c>
      <c r="C17" s="23">
        <f t="shared" si="8"/>
        <v>79460</v>
      </c>
      <c r="D17" s="23">
        <f t="shared" si="8"/>
        <v>79460</v>
      </c>
      <c r="E17" s="23">
        <f t="shared" si="8"/>
        <v>48780</v>
      </c>
      <c r="F17" s="23">
        <f>F93</f>
        <v>106912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1453400</v>
      </c>
      <c r="C18" s="23">
        <f t="shared" si="9"/>
        <v>1453400</v>
      </c>
      <c r="D18" s="23">
        <f t="shared" si="9"/>
        <v>1453400</v>
      </c>
      <c r="E18" s="23">
        <f t="shared" si="9"/>
        <v>1400000</v>
      </c>
      <c r="F18" s="23">
        <f>F107</f>
        <v>1376242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70000</v>
      </c>
      <c r="C19" s="23">
        <f t="shared" si="10"/>
        <v>70000</v>
      </c>
      <c r="D19" s="23">
        <f t="shared" si="10"/>
        <v>70000</v>
      </c>
      <c r="E19" s="23">
        <f t="shared" si="10"/>
        <v>52000</v>
      </c>
      <c r="F19" s="23">
        <f>F135</f>
        <v>72000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165000</v>
      </c>
      <c r="C21" s="23">
        <f t="shared" si="12"/>
        <v>165000</v>
      </c>
      <c r="D21" s="23">
        <f t="shared" si="12"/>
        <v>165000</v>
      </c>
      <c r="E21" s="23">
        <f t="shared" si="12"/>
        <v>57145</v>
      </c>
      <c r="F21" s="23">
        <f>F150</f>
        <v>59990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117500</v>
      </c>
      <c r="C23" s="23">
        <f t="shared" si="14"/>
        <v>117500</v>
      </c>
      <c r="D23" s="23">
        <f t="shared" si="14"/>
        <v>117500</v>
      </c>
      <c r="E23" s="23">
        <f t="shared" si="14"/>
        <v>151232</v>
      </c>
      <c r="F23" s="23">
        <f>F176</f>
        <v>458088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99000</v>
      </c>
      <c r="C26" s="18">
        <f t="shared" si="16"/>
        <v>99000</v>
      </c>
      <c r="D26" s="18">
        <f t="shared" si="16"/>
        <v>99000</v>
      </c>
      <c r="E26" s="18">
        <f t="shared" si="16"/>
        <v>30000</v>
      </c>
      <c r="F26" s="18">
        <f>SUM(F27:F34)</f>
        <v>82716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99000</v>
      </c>
      <c r="C31" s="23">
        <f t="shared" si="21"/>
        <v>99000</v>
      </c>
      <c r="D31" s="23">
        <f t="shared" si="21"/>
        <v>99000</v>
      </c>
      <c r="E31" s="23">
        <f t="shared" si="21"/>
        <v>30000</v>
      </c>
      <c r="F31" s="23">
        <f>F225</f>
        <v>82716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11263468</v>
      </c>
      <c r="C36" s="18">
        <f t="shared" si="25"/>
        <v>11263468</v>
      </c>
      <c r="D36" s="18">
        <f t="shared" si="25"/>
        <v>11263468</v>
      </c>
      <c r="E36" s="18">
        <f t="shared" si="25"/>
        <v>10884078</v>
      </c>
      <c r="F36" s="18">
        <f>SUM(F37:F38)</f>
        <v>10255994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7061275</v>
      </c>
      <c r="C37" s="25">
        <f t="shared" si="26"/>
        <v>7061275</v>
      </c>
      <c r="D37" s="25">
        <f t="shared" si="26"/>
        <v>7061275</v>
      </c>
      <c r="E37" s="25">
        <f t="shared" si="26"/>
        <v>6856726</v>
      </c>
      <c r="F37" s="25">
        <f>F40</f>
        <v>6386816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4202193</v>
      </c>
      <c r="C38" s="23">
        <f t="shared" si="27"/>
        <v>4202193</v>
      </c>
      <c r="D38" s="23">
        <f t="shared" si="27"/>
        <v>4202193</v>
      </c>
      <c r="E38" s="23">
        <f t="shared" si="27"/>
        <v>4027352</v>
      </c>
      <c r="F38" s="23">
        <f>F44</f>
        <v>3869178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7061275</v>
      </c>
      <c r="C40" s="18">
        <f t="shared" si="28"/>
        <v>7061275</v>
      </c>
      <c r="D40" s="18">
        <f t="shared" si="28"/>
        <v>7061275</v>
      </c>
      <c r="E40" s="18">
        <f t="shared" si="28"/>
        <v>6856726</v>
      </c>
      <c r="F40" s="18">
        <f>SUM(F41:F42)</f>
        <v>6386816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6419341</v>
      </c>
      <c r="C41" s="25">
        <v>6419341</v>
      </c>
      <c r="D41" s="25">
        <v>6419341</v>
      </c>
      <c r="E41" s="25">
        <v>6215886</v>
      </c>
      <c r="F41" s="25">
        <v>5753145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641934</v>
      </c>
      <c r="C42" s="23">
        <v>641934</v>
      </c>
      <c r="D42" s="23">
        <v>641934</v>
      </c>
      <c r="E42" s="23">
        <v>640840</v>
      </c>
      <c r="F42" s="23">
        <v>633671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4202193</v>
      </c>
      <c r="C44" s="18">
        <f t="shared" si="29"/>
        <v>4202193</v>
      </c>
      <c r="D44" s="18">
        <f t="shared" si="29"/>
        <v>4202193</v>
      </c>
      <c r="E44" s="18">
        <f t="shared" si="29"/>
        <v>4027352</v>
      </c>
      <c r="F44" s="18">
        <f>SUM(F45:F75)</f>
        <v>3869178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1065955</v>
      </c>
      <c r="C46" s="23">
        <v>1065955</v>
      </c>
      <c r="D46" s="23">
        <v>1065955</v>
      </c>
      <c r="E46" s="23">
        <v>972426</v>
      </c>
      <c r="F46" s="23">
        <v>947788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192000</v>
      </c>
      <c r="C48" s="23">
        <v>192000</v>
      </c>
      <c r="D48" s="23">
        <v>192000</v>
      </c>
      <c r="E48" s="23">
        <v>189000</v>
      </c>
      <c r="F48" s="23">
        <v>162000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132000</v>
      </c>
      <c r="C51" s="23">
        <v>132000</v>
      </c>
      <c r="D51" s="23">
        <v>132000</v>
      </c>
      <c r="E51" s="23">
        <v>143950</v>
      </c>
      <c r="F51" s="23">
        <v>141800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297000</v>
      </c>
      <c r="C52" s="23">
        <v>297000</v>
      </c>
      <c r="D52" s="23">
        <v>297000</v>
      </c>
      <c r="E52" s="23">
        <v>330300</v>
      </c>
      <c r="F52" s="23">
        <v>398940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270000</v>
      </c>
      <c r="C54" s="23">
        <v>270000</v>
      </c>
      <c r="D54" s="23">
        <v>270000</v>
      </c>
      <c r="E54" s="23">
        <v>270375</v>
      </c>
      <c r="F54" s="23">
        <v>374750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780</v>
      </c>
      <c r="F61" s="23">
        <v>1400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15600</v>
      </c>
      <c r="F66" s="23">
        <v>17783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61000</v>
      </c>
      <c r="C67" s="23">
        <v>61000</v>
      </c>
      <c r="D67" s="23">
        <v>61000</v>
      </c>
      <c r="E67" s="23">
        <v>4500</v>
      </c>
      <c r="F67" s="23">
        <v>4400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1968000</v>
      </c>
      <c r="C69" s="23">
        <v>1968000</v>
      </c>
      <c r="D69" s="23">
        <v>1968000</v>
      </c>
      <c r="E69" s="23">
        <v>1946875</v>
      </c>
      <c r="F69" s="23">
        <v>1820317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168000</v>
      </c>
      <c r="C73" s="23">
        <v>168000</v>
      </c>
      <c r="D73" s="23">
        <v>168000</v>
      </c>
      <c r="E73" s="23">
        <v>142290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23638</v>
      </c>
      <c r="C74" s="23">
        <v>23638</v>
      </c>
      <c r="D74" s="23">
        <v>23638</v>
      </c>
      <c r="E74" s="23">
        <v>11256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449354</v>
      </c>
      <c r="C77" s="18">
        <f t="shared" si="31"/>
        <v>449354</v>
      </c>
      <c r="D77" s="18">
        <f t="shared" si="31"/>
        <v>449354</v>
      </c>
      <c r="E77" s="18">
        <f t="shared" si="31"/>
        <v>325115</v>
      </c>
      <c r="F77" s="18">
        <f>SUM(F78:F83)</f>
        <v>279059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449354</v>
      </c>
      <c r="C83" s="23">
        <v>449354</v>
      </c>
      <c r="D83" s="23">
        <v>449354</v>
      </c>
      <c r="E83" s="23">
        <v>325115</v>
      </c>
      <c r="F83" s="23">
        <v>279059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43500</v>
      </c>
      <c r="C85" s="18">
        <f t="shared" si="32"/>
        <v>43500</v>
      </c>
      <c r="D85" s="18">
        <f t="shared" si="32"/>
        <v>43500</v>
      </c>
      <c r="E85" s="18">
        <f t="shared" si="32"/>
        <v>64700</v>
      </c>
      <c r="F85" s="18">
        <f>SUM(F86:F91)</f>
        <v>77467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14500</v>
      </c>
      <c r="F86" s="25">
        <v>51300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</v>
      </c>
      <c r="C87" s="23">
        <v>500</v>
      </c>
      <c r="D87" s="23">
        <v>500</v>
      </c>
      <c r="E87" s="23">
        <v>500</v>
      </c>
      <c r="F87" s="23">
        <v>167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5000</v>
      </c>
      <c r="C88" s="23">
        <v>5000</v>
      </c>
      <c r="D88" s="23">
        <v>5000</v>
      </c>
      <c r="E88" s="23">
        <v>16700</v>
      </c>
      <c r="F88" s="23">
        <v>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33000</v>
      </c>
      <c r="C90" s="23">
        <v>33000</v>
      </c>
      <c r="D90" s="23">
        <v>33000</v>
      </c>
      <c r="E90" s="23">
        <v>33000</v>
      </c>
      <c r="F90" s="23">
        <v>21000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79460</v>
      </c>
      <c r="C93" s="18">
        <f t="shared" si="33"/>
        <v>79460</v>
      </c>
      <c r="D93" s="18">
        <f t="shared" si="33"/>
        <v>79460</v>
      </c>
      <c r="E93" s="18">
        <f t="shared" si="33"/>
        <v>48780</v>
      </c>
      <c r="F93" s="18">
        <f>SUM(F94:F105)</f>
        <v>106912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36960</v>
      </c>
      <c r="C94" s="25">
        <v>36960</v>
      </c>
      <c r="D94" s="25">
        <v>36960</v>
      </c>
      <c r="E94" s="25">
        <v>30000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9000</v>
      </c>
      <c r="C95" s="23">
        <v>9000</v>
      </c>
      <c r="D95" s="23">
        <v>9000</v>
      </c>
      <c r="E95" s="23">
        <v>500</v>
      </c>
      <c r="F95" s="23">
        <v>23841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614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2000</v>
      </c>
      <c r="C99" s="23">
        <v>2000</v>
      </c>
      <c r="D99" s="23">
        <v>2000</v>
      </c>
      <c r="E99" s="23">
        <v>730</v>
      </c>
      <c r="F99" s="23">
        <v>667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20000</v>
      </c>
      <c r="C101" s="23">
        <v>20000</v>
      </c>
      <c r="D101" s="23">
        <v>20000</v>
      </c>
      <c r="E101" s="23">
        <v>11050</v>
      </c>
      <c r="F101" s="23">
        <v>27305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1500</v>
      </c>
      <c r="C102" s="23">
        <v>1500</v>
      </c>
      <c r="D102" s="23">
        <v>1500</v>
      </c>
      <c r="E102" s="23">
        <v>1500</v>
      </c>
      <c r="F102" s="23">
        <v>4485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2000</v>
      </c>
      <c r="C104" s="23">
        <v>2000</v>
      </c>
      <c r="D104" s="23">
        <v>2000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15000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1453400</v>
      </c>
      <c r="C107" s="18">
        <f t="shared" si="34"/>
        <v>1453400</v>
      </c>
      <c r="D107" s="18">
        <f t="shared" si="34"/>
        <v>1453400</v>
      </c>
      <c r="E107" s="18">
        <f t="shared" si="34"/>
        <v>1400000</v>
      </c>
      <c r="F107" s="18">
        <f>SUM(F108:F133)</f>
        <v>1376242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36000</v>
      </c>
      <c r="C108" s="25">
        <v>36000</v>
      </c>
      <c r="D108" s="25">
        <v>36000</v>
      </c>
      <c r="E108" s="25">
        <v>36000</v>
      </c>
      <c r="F108" s="25">
        <v>40000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800000</v>
      </c>
      <c r="C109" s="23">
        <v>800000</v>
      </c>
      <c r="D109" s="23">
        <v>800000</v>
      </c>
      <c r="E109" s="23">
        <v>920000</v>
      </c>
      <c r="F109" s="23">
        <v>820000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24000</v>
      </c>
      <c r="C110" s="23">
        <v>24000</v>
      </c>
      <c r="D110" s="23">
        <v>24000</v>
      </c>
      <c r="E110" s="23">
        <v>5000</v>
      </c>
      <c r="F110" s="23">
        <v>2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45000</v>
      </c>
      <c r="F111" s="23">
        <v>45000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95000</v>
      </c>
      <c r="C112" s="23">
        <v>95000</v>
      </c>
      <c r="D112" s="23">
        <v>95000</v>
      </c>
      <c r="E112" s="23">
        <v>66500</v>
      </c>
      <c r="F112" s="23">
        <v>99900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180000</v>
      </c>
      <c r="C114" s="23">
        <v>180000</v>
      </c>
      <c r="D114" s="23">
        <v>180000</v>
      </c>
      <c r="E114" s="23">
        <v>152000</v>
      </c>
      <c r="F114" s="23">
        <v>190000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24000</v>
      </c>
      <c r="C115" s="23">
        <v>24000</v>
      </c>
      <c r="D115" s="23">
        <v>24000</v>
      </c>
      <c r="E115" s="23">
        <v>12000</v>
      </c>
      <c r="F115" s="23">
        <v>8350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</v>
      </c>
      <c r="C118" s="23">
        <v>15000</v>
      </c>
      <c r="D118" s="23">
        <v>15000</v>
      </c>
      <c r="E118" s="23">
        <v>3000</v>
      </c>
      <c r="F118" s="23">
        <v>21992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25000</v>
      </c>
      <c r="C120" s="23">
        <v>25000</v>
      </c>
      <c r="D120" s="23">
        <v>25000</v>
      </c>
      <c r="E120" s="23">
        <v>20000</v>
      </c>
      <c r="F120" s="23">
        <v>20000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246400</v>
      </c>
      <c r="C122" s="23">
        <v>246400</v>
      </c>
      <c r="D122" s="23">
        <v>246400</v>
      </c>
      <c r="E122" s="23">
        <v>133000</v>
      </c>
      <c r="F122" s="23">
        <v>108103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795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14200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3000</v>
      </c>
      <c r="C131" s="23">
        <v>3000</v>
      </c>
      <c r="D131" s="23">
        <v>3000</v>
      </c>
      <c r="E131" s="23">
        <v>2500</v>
      </c>
      <c r="F131" s="23">
        <v>400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2500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70000</v>
      </c>
      <c r="C135" s="18">
        <f t="shared" si="35"/>
        <v>70000</v>
      </c>
      <c r="D135" s="18">
        <f t="shared" si="35"/>
        <v>70000</v>
      </c>
      <c r="E135" s="18">
        <f t="shared" si="35"/>
        <v>52000</v>
      </c>
      <c r="F135" s="18">
        <f>SUM(F136:F140)</f>
        <v>72000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10000</v>
      </c>
      <c r="E136" s="25">
        <v>2000</v>
      </c>
      <c r="F136" s="25">
        <v>2000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60000</v>
      </c>
      <c r="C137" s="23">
        <v>60000</v>
      </c>
      <c r="D137" s="23">
        <v>60000</v>
      </c>
      <c r="E137" s="23">
        <v>50000</v>
      </c>
      <c r="F137" s="23">
        <v>70000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165000</v>
      </c>
      <c r="C150" s="18">
        <f t="shared" si="38"/>
        <v>165000</v>
      </c>
      <c r="D150" s="18">
        <f t="shared" si="38"/>
        <v>165000</v>
      </c>
      <c r="E150" s="18">
        <f t="shared" si="38"/>
        <v>57145</v>
      </c>
      <c r="F150" s="18">
        <f>SUM(F151:F168)</f>
        <v>59990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14400</v>
      </c>
      <c r="F152" s="23">
        <v>18100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10000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32745</v>
      </c>
      <c r="F157" s="23">
        <v>4000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0</v>
      </c>
      <c r="F160" s="23">
        <v>17390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25000</v>
      </c>
      <c r="C164" s="23">
        <v>25000</v>
      </c>
      <c r="D164" s="23">
        <v>25000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500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117500</v>
      </c>
      <c r="C176" s="18">
        <f t="shared" si="40"/>
        <v>117500</v>
      </c>
      <c r="D176" s="18">
        <f t="shared" si="40"/>
        <v>117500</v>
      </c>
      <c r="E176" s="18">
        <f t="shared" si="40"/>
        <v>151232</v>
      </c>
      <c r="F176" s="18">
        <f>SUM(F177:F196)</f>
        <v>458088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55000</v>
      </c>
      <c r="C180" s="23">
        <v>55000</v>
      </c>
      <c r="D180" s="23">
        <v>55000</v>
      </c>
      <c r="E180" s="23">
        <v>52600</v>
      </c>
      <c r="F180" s="23">
        <v>50000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36132</v>
      </c>
      <c r="F195" s="23">
        <v>408088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62500</v>
      </c>
      <c r="C196" s="23">
        <v>62500</v>
      </c>
      <c r="D196" s="23">
        <v>62500</v>
      </c>
      <c r="E196" s="23">
        <v>62500</v>
      </c>
      <c r="F196" s="23">
        <v>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99000</v>
      </c>
      <c r="C225" s="18">
        <f t="shared" si="47"/>
        <v>99000</v>
      </c>
      <c r="D225" s="18">
        <f t="shared" si="47"/>
        <v>99000</v>
      </c>
      <c r="E225" s="18">
        <f t="shared" si="47"/>
        <v>30000</v>
      </c>
      <c r="F225" s="18">
        <f>SUM(F226:F238)</f>
        <v>82716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20000</v>
      </c>
      <c r="C226" s="25">
        <v>20000</v>
      </c>
      <c r="D226" s="25">
        <v>20000</v>
      </c>
      <c r="E226" s="25">
        <v>10000</v>
      </c>
      <c r="F226" s="25">
        <v>33391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19000</v>
      </c>
      <c r="C227" s="23">
        <v>19000</v>
      </c>
      <c r="D227" s="23">
        <v>19000</v>
      </c>
      <c r="E227" s="23">
        <v>10000</v>
      </c>
      <c r="F227" s="23">
        <v>4995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5000</v>
      </c>
      <c r="F231" s="23">
        <v>4800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5000</v>
      </c>
      <c r="F233" s="23">
        <v>39530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2020-03-08T06:35:04Z</cp:lastPrinted>
  <dcterms:created xsi:type="dcterms:W3CDTF">2018-12-30T09:54:12Z</dcterms:created>
  <dcterms:modified xsi:type="dcterms:W3CDTF">2020-03-08T06:35:07Z</dcterms:modified>
</cp:coreProperties>
</file>