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254" i="1" l="1"/>
  <c r="B33" i="1"/>
  <c r="I245" i="1"/>
  <c r="I176" i="1"/>
  <c r="I225" i="1"/>
  <c r="I23" i="1"/>
  <c r="I31" i="1"/>
  <c r="I34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<sst xmlns="http://schemas.openxmlformats.org/spreadsheetml/2006/main" count="245" uniqueCount="216">
  <si>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</si>
  <si>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</si>
  <si>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</si>
  <si>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</si>
  <si>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</si>
  <si>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</si>
  <si>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</si>
  <si>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</si>
  <si>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</si>
  <si>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</si>
  <si>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</si>
  <si>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</si>
  <si>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</si>
  <si>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</si>
  <si>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</si>
  <si>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</si>
  <si>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</si>
  <si>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</si>
  <si>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</si>
  <si>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</si>
  <si>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</si>
  <si>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</si>
  <si>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</si>
  <si>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</si>
  <si>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</si>
  <si>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</si>
  <si>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</si>
  <si>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</si>
  <si>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</si>
  <si>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</si>
  <si>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</si>
  <si>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</si>
  <si>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</si>
  <si>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</si>
  <si>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</si>
  <si>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</si>
  <si>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</si>
  <si>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</si>
  <si>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</si>
  <si>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</si>
  <si>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</si>
  <si>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</si>
  <si>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</si>
  <si>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</si>
  <si>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</si>
  <si>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</si>
  <si>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</si>
  <si>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</si>
  <si>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</si>
  <si>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</si>
  <si>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</si>
  <si>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</si>
  <si>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</si>
  <si>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</si>
  <si>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</si>
  <si>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</si>
  <si>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</si>
  <si>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</si>
  <si>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</si>
  <si>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</si>
  <si>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</si>
  <si>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</si>
  <si>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</si>
  <si>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</si>
  <si>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</si>
  <si>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</si>
  <si>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</si>
  <si>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</si>
  <si>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</si>
  <si>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</si>
  <si>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</si>
  <si>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</si>
  <si>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</si>
  <si>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</si>
  <si>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</si>
  <si>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</si>
  <si>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</si>
  <si>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</si>
  <si>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</si>
  <si>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</si>
  <si>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</si>
  <si>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</si>
  <si>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</si>
  <si>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</si>
  <si>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</si>
  <si>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</si>
  <si>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</si>
  <si>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</si>
  <si>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</si>
  <si>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</si>
  <si>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</si>
  <si>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</si>
  <si>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</si>
  <si>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</si>
  <si>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</si>
  <si>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</si>
  <si>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</si>
  <si>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</si>
  <si>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</si>
  <si>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</si>
  <si>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</si>
  <si>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</si>
  <si>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</si>
  <si>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</si>
  <si>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</si>
  <si>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</si>
  <si>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</si>
  <si>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</si>
  <si>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</si>
  <si>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</si>
  <si>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</si>
  <si>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</si>
  <si>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</si>
  <si>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</si>
  <si>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</si>
  <si>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</si>
  <si>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</si>
  <si>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</si>
  <si>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</si>
  <si>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</si>
  <si>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</si>
  <si>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</si>
  <si>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</si>
  <si>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</si>
  <si>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</si>
  <si>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</si>
  <si>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</si>
  <si>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</si>
  <si>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</si>
  <si>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</si>
  <si>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</si>
  <si>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</si>
  <si>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</si>
  <si>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</si>
  <si>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</si>
  <si>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</si>
  <si>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</si>
  <si>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</si>
  <si>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</si>
  <si>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</si>
  <si>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</si>
  <si>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</si>
  <si>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</si>
  <si>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</si>
  <si>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</si>
  <si>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</si>
  <si>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</si>
  <si>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</si>
  <si>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</si>
  <si>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</si>
  <si>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</si>
  <si>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</si>
  <si>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</si>
  <si>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</si>
  <si>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</si>
  <si>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</si>
  <si>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</si>
  <si>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</si>
  <si>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</si>
  <si>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</si>
  <si>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</si>
  <si>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</si>
  <si>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</si>
  <si>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</si>
  <si>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</si>
  <si>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</si>
  <si>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</si>
  <si>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</si>
  <si>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</si>
  <si>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</si>
  <si>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</si>
  <si>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</si>
  <si>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</si>
  <si>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</si>
  <si>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</si>
  <si>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</si>
  <si>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</si>
  <si>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</si>
  <si>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</si>
  <si>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</si>
  <si>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</si>
  <si>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</si>
  <si>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</si>
  <si>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</si>
  <si>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</si>
  <si>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</si>
  <si>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</si>
  <si>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</si>
  <si>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</si>
  <si>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</si>
  <si>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</si>
  <si>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</si>
  <si>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</si>
  <si>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</si>
  <si>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</si>
  <si>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</si>
  <si>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</si>
  <si>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</si>
  <si>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</si>
  <si>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</si>
  <si>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</si>
  <si>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</si>
  <si>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</si>
  <si>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</si>
  <si>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</si>
  <si>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</si>
  <si>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</si>
  <si>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</si>
  <si>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</si>
  <si>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</si>
  <si>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</si>
  <si>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</si>
  <si>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ބިއުރޯ އޮފް ކްލެސިފިކޭޝަން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</si>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</sst>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1213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2198397</v>
      </c>
      <c r="C9" s="15">
        <f t="shared" si="0"/>
        <v>2165197</v>
      </c>
      <c r="D9" s="15">
        <f t="shared" si="0"/>
        <v>2149088</v>
      </c>
      <c r="E9" s="15">
        <f t="shared" si="0"/>
        <v>2309355</v>
      </c>
      <c r="F9" s="15">
        <f>F13</f>
        <v>2269233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75000</v>
      </c>
      <c r="C10" s="16">
        <f t="shared" si="2"/>
        <v>65000</v>
      </c>
      <c r="D10" s="16">
        <f t="shared" si="2"/>
        <v>50000</v>
      </c>
      <c r="E10" s="16">
        <f t="shared" si="2"/>
        <v>24000</v>
      </c>
      <c r="F10" s="16">
        <f>F26</f>
        <v>41239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2273397</v>
      </c>
      <c r="C11" s="18">
        <f t="shared" si="3"/>
        <v>2230197</v>
      </c>
      <c r="D11" s="18">
        <f t="shared" si="3"/>
        <v>2199088</v>
      </c>
      <c r="E11" s="18">
        <f t="shared" si="3"/>
        <v>2333355</v>
      </c>
      <c r="F11" s="18">
        <f>SUM(F9:F10)</f>
        <v>2310472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2198397</v>
      </c>
      <c r="C13" s="18">
        <f t="shared" si="4"/>
        <v>2165197</v>
      </c>
      <c r="D13" s="18">
        <f t="shared" si="4"/>
        <v>2149088</v>
      </c>
      <c r="E13" s="18">
        <f t="shared" si="4"/>
        <v>2309355</v>
      </c>
      <c r="F13" s="18">
        <f>SUM(F14:F24)</f>
        <v>2269233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1670868</v>
      </c>
      <c r="C14" s="22">
        <f t="shared" si="5"/>
        <v>1670868</v>
      </c>
      <c r="D14" s="22">
        <f t="shared" si="5"/>
        <v>1670868</v>
      </c>
      <c r="E14" s="22">
        <f t="shared" si="5"/>
        <v>1953287</v>
      </c>
      <c r="F14" s="22">
        <f>F36</f>
        <v>1820293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105529</v>
      </c>
      <c r="C15" s="23">
        <f t="shared" si="6"/>
        <v>105529</v>
      </c>
      <c r="D15" s="23">
        <f t="shared" si="6"/>
        <v>105529</v>
      </c>
      <c r="E15" s="23">
        <f t="shared" si="6"/>
        <v>92156</v>
      </c>
      <c r="F15" s="23">
        <f>F77</f>
        <v>89946</v>
      </c>
      <c r="G15" s="34" t="s">
        <v>14</v>
      </c>
      <c r="H15" s="8">
        <v>213</v>
      </c>
      <c r="I15" s="4" t="str">
        <f t="shared" si="1"/>
        <v>SHOW</v>
      </c>
    </row>
    <row r="16" spans="1:10" ht="22.5" hidden="1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0</v>
      </c>
      <c r="F16" s="23">
        <f>F85</f>
        <v>0</v>
      </c>
      <c r="G16" s="24" t="s">
        <v>15</v>
      </c>
      <c r="H16" s="8">
        <v>221</v>
      </c>
      <c r="I16" s="4" t="str">
        <f t="shared" si="1"/>
        <v>HIDE</v>
      </c>
    </row>
    <row r="17" spans="1:9" ht="22.5" customHeight="1">
      <c r="A17" s="8">
        <v>222</v>
      </c>
      <c r="B17" s="23">
        <f t="shared" ref="B17:E17" si="8">B93</f>
        <v>80000</v>
      </c>
      <c r="C17" s="23">
        <f t="shared" si="8"/>
        <v>56500</v>
      </c>
      <c r="D17" s="23">
        <f t="shared" si="8"/>
        <v>45500</v>
      </c>
      <c r="E17" s="23">
        <f t="shared" si="8"/>
        <v>42070</v>
      </c>
      <c r="F17" s="23">
        <f>F93</f>
        <v>46203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310000</v>
      </c>
      <c r="C18" s="23">
        <f t="shared" si="9"/>
        <v>305300</v>
      </c>
      <c r="D18" s="23">
        <f t="shared" si="9"/>
        <v>304191</v>
      </c>
      <c r="E18" s="23">
        <f t="shared" si="9"/>
        <v>210051</v>
      </c>
      <c r="F18" s="23">
        <f>F107</f>
        <v>290304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20000</v>
      </c>
      <c r="C21" s="23">
        <f t="shared" si="12"/>
        <v>15000</v>
      </c>
      <c r="D21" s="23">
        <f t="shared" si="12"/>
        <v>10000</v>
      </c>
      <c r="E21" s="23">
        <f t="shared" si="12"/>
        <v>0</v>
      </c>
      <c r="F21" s="23">
        <f>F150</f>
        <v>19674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12000</v>
      </c>
      <c r="C23" s="23">
        <f t="shared" si="14"/>
        <v>12000</v>
      </c>
      <c r="D23" s="23">
        <f t="shared" si="14"/>
        <v>13000</v>
      </c>
      <c r="E23" s="23">
        <f t="shared" si="14"/>
        <v>11791</v>
      </c>
      <c r="F23" s="23">
        <f>F176</f>
        <v>2813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75000</v>
      </c>
      <c r="C26" s="18">
        <f t="shared" si="16"/>
        <v>65000</v>
      </c>
      <c r="D26" s="18">
        <f t="shared" si="16"/>
        <v>50000</v>
      </c>
      <c r="E26" s="18">
        <f t="shared" si="16"/>
        <v>24000</v>
      </c>
      <c r="F26" s="18">
        <f>SUM(F27:F34)</f>
        <v>41239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75000</v>
      </c>
      <c r="C31" s="23">
        <f t="shared" si="21"/>
        <v>65000</v>
      </c>
      <c r="D31" s="23">
        <f t="shared" si="21"/>
        <v>50000</v>
      </c>
      <c r="E31" s="23">
        <f t="shared" si="21"/>
        <v>24000</v>
      </c>
      <c r="F31" s="23">
        <f>F225</f>
        <v>41239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1670868</v>
      </c>
      <c r="C36" s="18">
        <f t="shared" si="25"/>
        <v>1670868</v>
      </c>
      <c r="D36" s="18">
        <f t="shared" si="25"/>
        <v>1670868</v>
      </c>
      <c r="E36" s="18">
        <f t="shared" si="25"/>
        <v>1953287</v>
      </c>
      <c r="F36" s="18">
        <f>SUM(F37:F38)</f>
        <v>1820293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1527560</v>
      </c>
      <c r="C37" s="25">
        <f t="shared" si="26"/>
        <v>1527560</v>
      </c>
      <c r="D37" s="25">
        <f t="shared" si="26"/>
        <v>1527560</v>
      </c>
      <c r="E37" s="25">
        <f t="shared" si="26"/>
        <v>1332871</v>
      </c>
      <c r="F37" s="25">
        <f>F40</f>
        <v>1323947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143308</v>
      </c>
      <c r="C38" s="23">
        <f t="shared" si="27"/>
        <v>143308</v>
      </c>
      <c r="D38" s="23">
        <f t="shared" si="27"/>
        <v>143308</v>
      </c>
      <c r="E38" s="23">
        <f t="shared" si="27"/>
        <v>620416</v>
      </c>
      <c r="F38" s="23">
        <f>F44</f>
        <v>496346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1527560</v>
      </c>
      <c r="C40" s="18">
        <f t="shared" si="28"/>
        <v>1527560</v>
      </c>
      <c r="D40" s="18">
        <f t="shared" si="28"/>
        <v>1527560</v>
      </c>
      <c r="E40" s="18">
        <f t="shared" si="28"/>
        <v>1332871</v>
      </c>
      <c r="F40" s="18">
        <f>SUM(F41:F42)</f>
        <v>1323947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1507560</v>
      </c>
      <c r="C41" s="25">
        <v>1507560</v>
      </c>
      <c r="D41" s="25">
        <v>1507560</v>
      </c>
      <c r="E41" s="25">
        <v>1321526</v>
      </c>
      <c r="F41" s="25">
        <v>1298174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20000</v>
      </c>
      <c r="C42" s="23">
        <v>20000</v>
      </c>
      <c r="D42" s="23">
        <v>20000</v>
      </c>
      <c r="E42" s="23">
        <v>11345</v>
      </c>
      <c r="F42" s="23">
        <v>25773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143308</v>
      </c>
      <c r="C44" s="18">
        <f t="shared" si="29"/>
        <v>143308</v>
      </c>
      <c r="D44" s="18">
        <f t="shared" si="29"/>
        <v>143308</v>
      </c>
      <c r="E44" s="18">
        <f t="shared" si="29"/>
        <v>620416</v>
      </c>
      <c r="F44" s="18">
        <f>SUM(F45:F75)</f>
        <v>496346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69000</v>
      </c>
      <c r="C48" s="23">
        <v>69000</v>
      </c>
      <c r="D48" s="23">
        <v>69000</v>
      </c>
      <c r="E48" s="23">
        <v>63000</v>
      </c>
      <c r="F48" s="23">
        <v>57000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5808</v>
      </c>
      <c r="C55" s="23">
        <v>5808</v>
      </c>
      <c r="D55" s="23">
        <v>5808</v>
      </c>
      <c r="E55" s="23">
        <v>3448</v>
      </c>
      <c r="F55" s="23">
        <v>2458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54819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11750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36000</v>
      </c>
      <c r="C69" s="23">
        <v>36000</v>
      </c>
      <c r="D69" s="23">
        <v>36000</v>
      </c>
      <c r="E69" s="23">
        <v>389804</v>
      </c>
      <c r="F69" s="23">
        <v>367669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18100</v>
      </c>
      <c r="C73" s="23">
        <v>18100</v>
      </c>
      <c r="D73" s="23">
        <v>18100</v>
      </c>
      <c r="E73" s="23">
        <v>152414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105529</v>
      </c>
      <c r="C77" s="18">
        <f t="shared" si="31"/>
        <v>105529</v>
      </c>
      <c r="D77" s="18">
        <f t="shared" si="31"/>
        <v>105529</v>
      </c>
      <c r="E77" s="18">
        <f t="shared" si="31"/>
        <v>92156</v>
      </c>
      <c r="F77" s="18">
        <f>SUM(F78:F83)</f>
        <v>89946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105529</v>
      </c>
      <c r="C83" s="23">
        <v>105529</v>
      </c>
      <c r="D83" s="23">
        <v>105529</v>
      </c>
      <c r="E83" s="23">
        <v>92156</v>
      </c>
      <c r="F83" s="23">
        <v>89946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hidden="1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0</v>
      </c>
      <c r="F85" s="18">
        <f>SUM(F86:F91)</f>
        <v>0</v>
      </c>
      <c r="G85" s="19" t="s">
        <v>15</v>
      </c>
      <c r="H85" s="27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80000</v>
      </c>
      <c r="C93" s="18">
        <f t="shared" si="33"/>
        <v>56500</v>
      </c>
      <c r="D93" s="18">
        <f t="shared" si="33"/>
        <v>45500</v>
      </c>
      <c r="E93" s="18">
        <f t="shared" si="33"/>
        <v>42070</v>
      </c>
      <c r="F93" s="18">
        <f>SUM(F94:F105)</f>
        <v>46203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60000</v>
      </c>
      <c r="C94" s="25">
        <v>50000</v>
      </c>
      <c r="D94" s="25">
        <v>40000</v>
      </c>
      <c r="E94" s="25">
        <v>40000</v>
      </c>
      <c r="F94" s="25">
        <v>34119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2000</v>
      </c>
      <c r="D95" s="23">
        <v>1500</v>
      </c>
      <c r="E95" s="23">
        <v>0</v>
      </c>
      <c r="F95" s="23">
        <v>3875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2000</v>
      </c>
      <c r="D98" s="23">
        <v>2000</v>
      </c>
      <c r="E98" s="23">
        <v>1000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1500</v>
      </c>
      <c r="D101" s="23">
        <v>1000</v>
      </c>
      <c r="E101" s="23">
        <v>1070</v>
      </c>
      <c r="F101" s="23">
        <v>5138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874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2048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3000</v>
      </c>
      <c r="C105" s="23">
        <v>1000</v>
      </c>
      <c r="D105" s="23">
        <v>1000</v>
      </c>
      <c r="E105" s="23">
        <v>0</v>
      </c>
      <c r="F105" s="23">
        <v>149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310000</v>
      </c>
      <c r="C107" s="18">
        <f t="shared" si="34"/>
        <v>305300</v>
      </c>
      <c r="D107" s="18">
        <f t="shared" si="34"/>
        <v>304191</v>
      </c>
      <c r="E107" s="18">
        <f t="shared" si="34"/>
        <v>210051</v>
      </c>
      <c r="F107" s="18">
        <f>SUM(F108:F133)</f>
        <v>290304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65000</v>
      </c>
      <c r="C108" s="25">
        <v>65000</v>
      </c>
      <c r="D108" s="25">
        <v>65000</v>
      </c>
      <c r="E108" s="25">
        <v>42842</v>
      </c>
      <c r="F108" s="25">
        <v>24976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</v>
      </c>
      <c r="C109" s="23">
        <v>100000</v>
      </c>
      <c r="D109" s="23">
        <v>100000</v>
      </c>
      <c r="E109" s="23">
        <v>34512</v>
      </c>
      <c r="F109" s="23">
        <v>89232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5173</v>
      </c>
      <c r="F110" s="23">
        <v>4394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125000</v>
      </c>
      <c r="C111" s="23">
        <v>125000</v>
      </c>
      <c r="D111" s="23">
        <v>125000</v>
      </c>
      <c r="E111" s="23">
        <v>123000</v>
      </c>
      <c r="F111" s="23">
        <v>117215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5000</v>
      </c>
      <c r="C115" s="23">
        <v>3600</v>
      </c>
      <c r="D115" s="23">
        <v>2500</v>
      </c>
      <c r="E115" s="23">
        <v>2500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1000</v>
      </c>
      <c r="C116" s="23">
        <v>700</v>
      </c>
      <c r="D116" s="23">
        <v>691</v>
      </c>
      <c r="E116" s="23">
        <v>536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4000</v>
      </c>
      <c r="C118" s="23">
        <v>1000</v>
      </c>
      <c r="D118" s="23">
        <v>1000</v>
      </c>
      <c r="E118" s="23">
        <v>1000</v>
      </c>
      <c r="F118" s="23">
        <v>70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52712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5000</v>
      </c>
      <c r="C127" s="23">
        <v>5000</v>
      </c>
      <c r="D127" s="23">
        <v>5000</v>
      </c>
      <c r="E127" s="23">
        <v>488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925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780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20000</v>
      </c>
      <c r="C150" s="18">
        <f t="shared" si="38"/>
        <v>15000</v>
      </c>
      <c r="D150" s="18">
        <f t="shared" si="38"/>
        <v>10000</v>
      </c>
      <c r="E150" s="18">
        <f t="shared" si="38"/>
        <v>0</v>
      </c>
      <c r="F150" s="18">
        <f>SUM(F151:F168)</f>
        <v>19674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9752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53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20000</v>
      </c>
      <c r="C160" s="23">
        <v>15000</v>
      </c>
      <c r="D160" s="23">
        <v>10000</v>
      </c>
      <c r="E160" s="23">
        <v>0</v>
      </c>
      <c r="F160" s="23">
        <v>9869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12000</v>
      </c>
      <c r="C176" s="18">
        <f t="shared" si="40"/>
        <v>12000</v>
      </c>
      <c r="D176" s="18">
        <f t="shared" si="40"/>
        <v>13000</v>
      </c>
      <c r="E176" s="18">
        <f t="shared" si="40"/>
        <v>11791</v>
      </c>
      <c r="F176" s="18">
        <f>SUM(F177:F196)</f>
        <v>2813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12000</v>
      </c>
      <c r="C183" s="23">
        <v>12000</v>
      </c>
      <c r="D183" s="23">
        <v>13000</v>
      </c>
      <c r="E183" s="23">
        <v>11791</v>
      </c>
      <c r="F183" s="23">
        <v>2813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75000</v>
      </c>
      <c r="C225" s="18">
        <f t="shared" si="47"/>
        <v>65000</v>
      </c>
      <c r="D225" s="18">
        <f t="shared" si="47"/>
        <v>50000</v>
      </c>
      <c r="E225" s="18">
        <f t="shared" si="47"/>
        <v>24000</v>
      </c>
      <c r="F225" s="18">
        <f>SUM(F226:F238)</f>
        <v>41239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30000</v>
      </c>
      <c r="C227" s="23">
        <v>30000</v>
      </c>
      <c r="D227" s="23">
        <v>20000</v>
      </c>
      <c r="E227" s="23">
        <v>0</v>
      </c>
      <c r="F227" s="23">
        <v>23245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45000</v>
      </c>
      <c r="C233" s="23">
        <v>35000</v>
      </c>
      <c r="D233" s="23">
        <v>30000</v>
      </c>
      <c r="E233" s="23">
        <v>24000</v>
      </c>
      <c r="F233" s="23">
        <v>17384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610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2020-03-04T06:04:12Z</cp:lastPrinted>
  <dcterms:created xsi:type="dcterms:W3CDTF">2018-12-30T09:54:12Z</dcterms:created>
  <dcterms:modified xsi:type="dcterms:W3CDTF">2020-03-04T06:04:14Z</dcterms:modified>
</cp:coreProperties>
</file>