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176" i="1" l="1"/>
  <c r="I225" i="1"/>
  <c r="I254" i="1"/>
  <c r="B33" i="1"/>
  <c r="I245" i="1"/>
  <c r="I23" i="1"/>
  <c r="I31" i="1"/>
  <c r="I34" i="1"/>
  <c r="B36" i="1"/>
  <c r="I37" i="1"/>
  <c r="E26" i="1"/>
  <c r="E10" i="1" s="1"/>
  <c r="E11" i="1" s="1"/>
  <c r="D26" i="1"/>
  <c r="D10" i="1" s="1"/>
  <c r="D11" i="1" s="1"/>
  <c r="F11" i="1"/>
  <c r="C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<sst xmlns="http://schemas.openxmlformats.org/spreadsheetml/2006/main" count="245" uniqueCount="216">
  <si>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</si>
  <si>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</si>
  <si>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</si>
  <si>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</si>
  <si>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</si>
  <si>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</si>
  <si>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</si>
  <si>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</si>
  <si>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</si>
  <si>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</si>
  <si>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</si>
  <si>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</si>
  <si>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</si>
  <si>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</si>
  <si>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</si>
  <si>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</si>
  <si>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</si>
  <si>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</si>
  <si>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</si>
  <si>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</si>
  <si>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</si>
  <si>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</si>
  <si>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</si>
  <si>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</si>
  <si>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</si>
  <si>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</si>
  <si>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</si>
  <si>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</si>
  <si>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</si>
  <si>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</si>
  <si>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</si>
  <si>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</si>
  <si>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</si>
  <si>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</si>
  <si>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</si>
  <si>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</si>
  <si>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</si>
  <si>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</si>
  <si>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</si>
  <si>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</si>
  <si>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</si>
  <si>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</si>
  <si>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</si>
  <si>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</si>
  <si>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</si>
  <si>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</si>
  <si>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</si>
  <si>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</si>
  <si>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</si>
  <si>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</si>
  <si>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</si>
  <si>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</si>
  <si>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</si>
  <si>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</si>
  <si>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</si>
  <si>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</si>
  <si>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</si>
  <si>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</si>
  <si>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</si>
  <si>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</si>
  <si>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</si>
  <si>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</si>
  <si>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</si>
  <si>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</si>
  <si>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</si>
  <si>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</si>
  <si>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</si>
  <si>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</si>
  <si>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</si>
  <si>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</si>
  <si>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</si>
  <si>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</si>
  <si>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</si>
  <si>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</si>
  <si>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</si>
  <si>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</si>
  <si>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</si>
  <si>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</si>
  <si>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</si>
  <si>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</si>
  <si>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</si>
  <si>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</si>
  <si>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</si>
  <si>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</si>
  <si>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</si>
  <si>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</si>
  <si>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</si>
  <si>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</si>
  <si>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</si>
  <si>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</si>
  <si>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</si>
  <si>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</si>
  <si>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</si>
  <si>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</si>
  <si>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</si>
  <si>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</si>
  <si>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</si>
  <si>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</si>
  <si>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</si>
  <si>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</si>
  <si>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</si>
  <si>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</si>
  <si>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</si>
  <si>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</si>
  <si>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</si>
  <si>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</si>
  <si>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</si>
  <si>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</si>
  <si>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</si>
  <si>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</si>
  <si>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</si>
  <si>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</si>
  <si>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</si>
  <si>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</si>
  <si>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</si>
  <si>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</si>
  <si>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</si>
  <si>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</si>
  <si>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</si>
  <si>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</si>
  <si>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</si>
  <si>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</si>
  <si>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</si>
  <si>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</si>
  <si>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</si>
  <si>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</si>
  <si>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</si>
  <si>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</si>
  <si>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</si>
  <si>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</si>
  <si>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</si>
  <si>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</si>
  <si>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</si>
  <si>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</si>
  <si>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</si>
  <si>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</si>
  <si>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</si>
  <si>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</si>
  <si>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</si>
  <si>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</si>
  <si>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</si>
  <si>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</si>
  <si>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</si>
  <si>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</si>
  <si>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</si>
  <si>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</si>
  <si>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</si>
  <si>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</si>
  <si>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</si>
  <si>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</si>
  <si>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</si>
  <si>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</si>
  <si>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</si>
  <si>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</si>
  <si>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</si>
  <si>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</si>
  <si>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</si>
  <si>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</si>
  <si>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</si>
  <si>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</si>
  <si>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</si>
  <si>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</si>
  <si>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</si>
  <si>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</si>
  <si>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</si>
  <si>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</si>
  <si>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</si>
  <si>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</si>
  <si>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</si>
  <si>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</si>
  <si>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</si>
  <si>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</si>
  <si>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</si>
  <si>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</si>
  <si>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</si>
  <si>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</si>
  <si>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</si>
  <si>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</si>
  <si>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</si>
  <si>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</si>
  <si>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</si>
  <si>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</si>
  <si>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</si>
  <si>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</si>
  <si>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</si>
  <si>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</si>
  <si>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</si>
  <si>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</si>
  <si>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</si>
  <si>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</si>
  <si>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</si>
  <si>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</si>
  <si>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</si>
  <si>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</si>
  <si>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</si>
  <si>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</si>
  <si>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</si>
  <si>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</si>
  <si>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</si>
  <si>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</si>
  <si>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</si>
  <si>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</si>
  <si>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</si>
  <si>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</si>
  <si>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</si>
  <si>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</si>
  <si>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</si>
  <si>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</si>
  <si>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</si>
  <si>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</si>
  <si>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</si>
  <si>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</si>
  <si>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އިމާދުއްދީން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</si>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</sst>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1076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35105435</v>
      </c>
      <c r="C9" s="15">
        <f t="shared" si="0"/>
        <v>35105435</v>
      </c>
      <c r="D9" s="15">
        <f t="shared" si="0"/>
        <v>35105435</v>
      </c>
      <c r="E9" s="15">
        <f t="shared" si="0"/>
        <v>33581429</v>
      </c>
      <c r="F9" s="15">
        <f>F13</f>
        <v>33434998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35000</v>
      </c>
      <c r="C10" s="16">
        <f t="shared" si="2"/>
        <v>35000</v>
      </c>
      <c r="D10" s="16">
        <f t="shared" si="2"/>
        <v>35000</v>
      </c>
      <c r="E10" s="16">
        <f t="shared" si="2"/>
        <v>30000</v>
      </c>
      <c r="F10" s="16">
        <f>F26</f>
        <v>7650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35140435</v>
      </c>
      <c r="C11" s="18">
        <f t="shared" si="3"/>
        <v>35140435</v>
      </c>
      <c r="D11" s="18">
        <f t="shared" si="3"/>
        <v>35140435</v>
      </c>
      <c r="E11" s="18">
        <f t="shared" si="3"/>
        <v>33611429</v>
      </c>
      <c r="F11" s="18">
        <f>SUM(F9:F10)</f>
        <v>33442648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35105435</v>
      </c>
      <c r="C13" s="18">
        <f t="shared" si="4"/>
        <v>35105435</v>
      </c>
      <c r="D13" s="18">
        <f t="shared" si="4"/>
        <v>35105435</v>
      </c>
      <c r="E13" s="18">
        <f t="shared" si="4"/>
        <v>33581429</v>
      </c>
      <c r="F13" s="18">
        <f>SUM(F14:F24)</f>
        <v>33434998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31135500</v>
      </c>
      <c r="C14" s="22">
        <f t="shared" si="5"/>
        <v>31135500</v>
      </c>
      <c r="D14" s="22">
        <f t="shared" si="5"/>
        <v>31135500</v>
      </c>
      <c r="E14" s="22">
        <f t="shared" si="5"/>
        <v>29933138</v>
      </c>
      <c r="F14" s="22">
        <f>F36</f>
        <v>29623482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1246505</v>
      </c>
      <c r="C15" s="23">
        <f t="shared" si="6"/>
        <v>1246505</v>
      </c>
      <c r="D15" s="23">
        <f t="shared" si="6"/>
        <v>1246505</v>
      </c>
      <c r="E15" s="23">
        <f t="shared" si="6"/>
        <v>1029406</v>
      </c>
      <c r="F15" s="23">
        <f>F77</f>
        <v>1067616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6000</v>
      </c>
      <c r="C16" s="23">
        <f t="shared" si="7"/>
        <v>6000</v>
      </c>
      <c r="D16" s="23">
        <f t="shared" si="7"/>
        <v>6000</v>
      </c>
      <c r="E16" s="23">
        <f t="shared" si="7"/>
        <v>2000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104930</v>
      </c>
      <c r="C17" s="23">
        <f t="shared" si="8"/>
        <v>104930</v>
      </c>
      <c r="D17" s="23">
        <f t="shared" si="8"/>
        <v>104930</v>
      </c>
      <c r="E17" s="23">
        <f t="shared" si="8"/>
        <v>98790</v>
      </c>
      <c r="F17" s="23">
        <f>F93</f>
        <v>121517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1912500</v>
      </c>
      <c r="C18" s="23">
        <f t="shared" si="9"/>
        <v>1912500</v>
      </c>
      <c r="D18" s="23">
        <f t="shared" si="9"/>
        <v>1912500</v>
      </c>
      <c r="E18" s="23">
        <f t="shared" si="9"/>
        <v>1749015</v>
      </c>
      <c r="F18" s="23">
        <f>F107</f>
        <v>2007171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210000</v>
      </c>
      <c r="C19" s="23">
        <f t="shared" si="10"/>
        <v>210000</v>
      </c>
      <c r="D19" s="23">
        <f t="shared" si="10"/>
        <v>210000</v>
      </c>
      <c r="E19" s="23">
        <f t="shared" si="10"/>
        <v>171480</v>
      </c>
      <c r="F19" s="23">
        <f>F135</f>
        <v>138014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140000</v>
      </c>
      <c r="C21" s="23">
        <f t="shared" si="12"/>
        <v>140000</v>
      </c>
      <c r="D21" s="23">
        <f t="shared" si="12"/>
        <v>140000</v>
      </c>
      <c r="E21" s="23">
        <f t="shared" si="12"/>
        <v>188000</v>
      </c>
      <c r="F21" s="23">
        <f>F150</f>
        <v>131707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350000</v>
      </c>
      <c r="C23" s="23">
        <f t="shared" si="14"/>
        <v>350000</v>
      </c>
      <c r="D23" s="23">
        <f t="shared" si="14"/>
        <v>350000</v>
      </c>
      <c r="E23" s="23">
        <f t="shared" si="14"/>
        <v>409600</v>
      </c>
      <c r="F23" s="23">
        <f>F176</f>
        <v>345491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35000</v>
      </c>
      <c r="C26" s="18">
        <f t="shared" si="16"/>
        <v>35000</v>
      </c>
      <c r="D26" s="18">
        <f t="shared" si="16"/>
        <v>35000</v>
      </c>
      <c r="E26" s="18">
        <f t="shared" si="16"/>
        <v>30000</v>
      </c>
      <c r="F26" s="18">
        <f>SUM(F27:F34)</f>
        <v>7650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35000</v>
      </c>
      <c r="C31" s="23">
        <f t="shared" si="21"/>
        <v>35000</v>
      </c>
      <c r="D31" s="23">
        <f t="shared" si="21"/>
        <v>35000</v>
      </c>
      <c r="E31" s="23">
        <f t="shared" si="21"/>
        <v>30000</v>
      </c>
      <c r="F31" s="23">
        <f>F225</f>
        <v>7650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31135500</v>
      </c>
      <c r="C36" s="18">
        <f t="shared" si="25"/>
        <v>31135500</v>
      </c>
      <c r="D36" s="18">
        <f t="shared" si="25"/>
        <v>31135500</v>
      </c>
      <c r="E36" s="18">
        <f t="shared" si="25"/>
        <v>29933138</v>
      </c>
      <c r="F36" s="18">
        <f>SUM(F37:F38)</f>
        <v>29623482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19587942</v>
      </c>
      <c r="C37" s="25">
        <f t="shared" si="26"/>
        <v>19587942</v>
      </c>
      <c r="D37" s="25">
        <f t="shared" si="26"/>
        <v>19587942</v>
      </c>
      <c r="E37" s="25">
        <f t="shared" si="26"/>
        <v>19327238</v>
      </c>
      <c r="F37" s="25">
        <f>F40</f>
        <v>19436045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11547558</v>
      </c>
      <c r="C38" s="23">
        <f t="shared" si="27"/>
        <v>11547558</v>
      </c>
      <c r="D38" s="23">
        <f t="shared" si="27"/>
        <v>11547558</v>
      </c>
      <c r="E38" s="23">
        <f t="shared" si="27"/>
        <v>10605900</v>
      </c>
      <c r="F38" s="23">
        <f>F44</f>
        <v>10187437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19587942</v>
      </c>
      <c r="C40" s="18">
        <f t="shared" si="28"/>
        <v>19587942</v>
      </c>
      <c r="D40" s="18">
        <f t="shared" si="28"/>
        <v>19587942</v>
      </c>
      <c r="E40" s="18">
        <f t="shared" si="28"/>
        <v>19327238</v>
      </c>
      <c r="F40" s="18">
        <f>SUM(F41:F42)</f>
        <v>19436045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17807220</v>
      </c>
      <c r="C41" s="25">
        <v>17807220</v>
      </c>
      <c r="D41" s="25">
        <v>17807220</v>
      </c>
      <c r="E41" s="25">
        <v>16929163</v>
      </c>
      <c r="F41" s="25">
        <v>17205390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1780722</v>
      </c>
      <c r="C42" s="23">
        <v>1780722</v>
      </c>
      <c r="D42" s="23">
        <v>1780722</v>
      </c>
      <c r="E42" s="23">
        <v>2398075</v>
      </c>
      <c r="F42" s="23">
        <v>2230655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11547558</v>
      </c>
      <c r="C44" s="18">
        <f t="shared" si="29"/>
        <v>11547558</v>
      </c>
      <c r="D44" s="18">
        <f t="shared" si="29"/>
        <v>11547558</v>
      </c>
      <c r="E44" s="18">
        <f t="shared" si="29"/>
        <v>10605900</v>
      </c>
      <c r="F44" s="18">
        <f>SUM(F45:F75)</f>
        <v>10187437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3421838</v>
      </c>
      <c r="C46" s="23">
        <v>3421838</v>
      </c>
      <c r="D46" s="23">
        <v>3421838</v>
      </c>
      <c r="E46" s="23">
        <v>3332408</v>
      </c>
      <c r="F46" s="23">
        <v>3117113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546000</v>
      </c>
      <c r="C48" s="23">
        <v>546000</v>
      </c>
      <c r="D48" s="23">
        <v>546000</v>
      </c>
      <c r="E48" s="23">
        <v>507000</v>
      </c>
      <c r="F48" s="23">
        <v>530000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432000</v>
      </c>
      <c r="C51" s="23">
        <v>432000</v>
      </c>
      <c r="D51" s="23">
        <v>432000</v>
      </c>
      <c r="E51" s="23">
        <v>294950</v>
      </c>
      <c r="F51" s="23">
        <v>296933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302400</v>
      </c>
      <c r="C52" s="23">
        <v>302400</v>
      </c>
      <c r="D52" s="23">
        <v>302400</v>
      </c>
      <c r="E52" s="23">
        <v>314220</v>
      </c>
      <c r="F52" s="23">
        <v>326460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32120</v>
      </c>
      <c r="C55" s="23">
        <v>32120</v>
      </c>
      <c r="D55" s="23">
        <v>32120</v>
      </c>
      <c r="E55" s="23">
        <v>30924</v>
      </c>
      <c r="F55" s="23">
        <v>21507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366000</v>
      </c>
      <c r="C56" s="23">
        <v>366000</v>
      </c>
      <c r="D56" s="23">
        <v>366000</v>
      </c>
      <c r="E56" s="23">
        <v>249750</v>
      </c>
      <c r="F56" s="23">
        <v>279000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17400</v>
      </c>
      <c r="C66" s="23">
        <v>17400</v>
      </c>
      <c r="D66" s="23">
        <v>17400</v>
      </c>
      <c r="E66" s="23">
        <v>14400</v>
      </c>
      <c r="F66" s="23">
        <v>16900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578100</v>
      </c>
      <c r="C67" s="23">
        <v>578100</v>
      </c>
      <c r="D67" s="23">
        <v>578100</v>
      </c>
      <c r="E67" s="23">
        <v>568275</v>
      </c>
      <c r="F67" s="23">
        <v>562100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5226000</v>
      </c>
      <c r="C69" s="23">
        <v>5226000</v>
      </c>
      <c r="D69" s="23">
        <v>5226000</v>
      </c>
      <c r="E69" s="23">
        <v>4924718</v>
      </c>
      <c r="F69" s="23">
        <v>5037424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452038</v>
      </c>
      <c r="C73" s="23">
        <v>452038</v>
      </c>
      <c r="D73" s="23">
        <v>452038</v>
      </c>
      <c r="E73" s="23">
        <v>305429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173662</v>
      </c>
      <c r="C74" s="23">
        <v>173662</v>
      </c>
      <c r="D74" s="23">
        <v>173662</v>
      </c>
      <c r="E74" s="23">
        <v>63826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1246505</v>
      </c>
      <c r="C77" s="18">
        <f t="shared" si="31"/>
        <v>1246505</v>
      </c>
      <c r="D77" s="18">
        <f t="shared" si="31"/>
        <v>1246505</v>
      </c>
      <c r="E77" s="18">
        <f t="shared" si="31"/>
        <v>1029406</v>
      </c>
      <c r="F77" s="18">
        <f>SUM(F78:F83)</f>
        <v>1067616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1246505</v>
      </c>
      <c r="C83" s="23">
        <v>1246505</v>
      </c>
      <c r="D83" s="23">
        <v>1246505</v>
      </c>
      <c r="E83" s="23">
        <v>1029406</v>
      </c>
      <c r="F83" s="23">
        <v>1067616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6000</v>
      </c>
      <c r="C85" s="18">
        <f t="shared" si="32"/>
        <v>6000</v>
      </c>
      <c r="D85" s="18">
        <f t="shared" si="32"/>
        <v>6000</v>
      </c>
      <c r="E85" s="18">
        <f t="shared" si="32"/>
        <v>2000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3">
        <v>5000</v>
      </c>
      <c r="C87" s="23">
        <v>5000</v>
      </c>
      <c r="D87" s="23">
        <v>5000</v>
      </c>
      <c r="E87" s="23">
        <v>1000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1000</v>
      </c>
      <c r="F90" s="23">
        <v>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104930</v>
      </c>
      <c r="C93" s="18">
        <f t="shared" si="33"/>
        <v>104930</v>
      </c>
      <c r="D93" s="18">
        <f t="shared" si="33"/>
        <v>104930</v>
      </c>
      <c r="E93" s="18">
        <f t="shared" si="33"/>
        <v>98790</v>
      </c>
      <c r="F93" s="18">
        <f>SUM(F94:F105)</f>
        <v>121517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80220</v>
      </c>
      <c r="C94" s="25">
        <v>80220</v>
      </c>
      <c r="D94" s="25">
        <v>80220</v>
      </c>
      <c r="E94" s="25">
        <v>50000</v>
      </c>
      <c r="F94" s="25">
        <v>83742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5710</v>
      </c>
      <c r="C95" s="23">
        <v>5710</v>
      </c>
      <c r="D95" s="23">
        <v>5710</v>
      </c>
      <c r="E95" s="23">
        <v>5710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8500</v>
      </c>
      <c r="F98" s="23">
        <v>10648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1090</v>
      </c>
      <c r="F99" s="23">
        <v>509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13000</v>
      </c>
      <c r="C101" s="23">
        <v>13000</v>
      </c>
      <c r="D101" s="23">
        <v>13000</v>
      </c>
      <c r="E101" s="23">
        <v>33490</v>
      </c>
      <c r="F101" s="23">
        <v>7728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18890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1912500</v>
      </c>
      <c r="C107" s="18">
        <f t="shared" si="34"/>
        <v>1912500</v>
      </c>
      <c r="D107" s="18">
        <f t="shared" si="34"/>
        <v>1912500</v>
      </c>
      <c r="E107" s="18">
        <f t="shared" si="34"/>
        <v>1749015</v>
      </c>
      <c r="F107" s="18">
        <f>SUM(F108:F133)</f>
        <v>2007171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72000</v>
      </c>
      <c r="C108" s="25">
        <v>72000</v>
      </c>
      <c r="D108" s="25">
        <v>72000</v>
      </c>
      <c r="E108" s="25">
        <v>48535</v>
      </c>
      <c r="F108" s="25">
        <v>18507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885000</v>
      </c>
      <c r="C109" s="23">
        <v>885000</v>
      </c>
      <c r="D109" s="23">
        <v>885000</v>
      </c>
      <c r="E109" s="23">
        <v>885000</v>
      </c>
      <c r="F109" s="23">
        <v>885945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148000</v>
      </c>
      <c r="C110" s="23">
        <v>148000</v>
      </c>
      <c r="D110" s="23">
        <v>148000</v>
      </c>
      <c r="E110" s="23">
        <v>120000</v>
      </c>
      <c r="F110" s="23">
        <v>170820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64000</v>
      </c>
      <c r="F111" s="23">
        <v>74793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742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360000</v>
      </c>
      <c r="C114" s="23">
        <v>360000</v>
      </c>
      <c r="D114" s="23">
        <v>360000</v>
      </c>
      <c r="E114" s="23">
        <v>200000</v>
      </c>
      <c r="F114" s="23">
        <v>435358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102000</v>
      </c>
      <c r="C115" s="23">
        <v>102000</v>
      </c>
      <c r="D115" s="23">
        <v>102000</v>
      </c>
      <c r="E115" s="23">
        <v>60000</v>
      </c>
      <c r="F115" s="23">
        <v>46413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5000</v>
      </c>
      <c r="F118" s="23">
        <v>58493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3882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20000</v>
      </c>
      <c r="F120" s="23">
        <v>58071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300000</v>
      </c>
      <c r="C122" s="23">
        <v>300000</v>
      </c>
      <c r="D122" s="23">
        <v>300000</v>
      </c>
      <c r="E122" s="23">
        <v>340980</v>
      </c>
      <c r="F122" s="23">
        <v>248347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 thickBo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5800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210000</v>
      </c>
      <c r="C135" s="18">
        <f t="shared" si="35"/>
        <v>210000</v>
      </c>
      <c r="D135" s="18">
        <f t="shared" si="35"/>
        <v>210000</v>
      </c>
      <c r="E135" s="18">
        <f t="shared" si="35"/>
        <v>171480</v>
      </c>
      <c r="F135" s="18">
        <f>SUM(F136:F140)</f>
        <v>138014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3000</v>
      </c>
      <c r="F136" s="25">
        <v>1632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200000</v>
      </c>
      <c r="C137" s="23">
        <v>200000</v>
      </c>
      <c r="D137" s="23">
        <v>200000</v>
      </c>
      <c r="E137" s="23">
        <v>168480</v>
      </c>
      <c r="F137" s="23">
        <v>136382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140000</v>
      </c>
      <c r="C150" s="18">
        <f t="shared" si="38"/>
        <v>140000</v>
      </c>
      <c r="D150" s="18">
        <f t="shared" si="38"/>
        <v>140000</v>
      </c>
      <c r="E150" s="18">
        <f t="shared" si="38"/>
        <v>188000</v>
      </c>
      <c r="F150" s="18">
        <f>SUM(F151:F168)</f>
        <v>131707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123000</v>
      </c>
      <c r="F152" s="23">
        <v>81398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20000</v>
      </c>
      <c r="C156" s="23">
        <v>20000</v>
      </c>
      <c r="D156" s="23">
        <v>20000</v>
      </c>
      <c r="E156" s="23">
        <v>60000</v>
      </c>
      <c r="F156" s="23">
        <v>13400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5000</v>
      </c>
      <c r="F157" s="23">
        <v>8950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10000</v>
      </c>
      <c r="C159" s="23">
        <v>10000</v>
      </c>
      <c r="D159" s="23">
        <v>10000</v>
      </c>
      <c r="E159" s="23">
        <v>0</v>
      </c>
      <c r="F159" s="23">
        <v>10235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17724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10000</v>
      </c>
      <c r="C164" s="23">
        <v>10000</v>
      </c>
      <c r="D164" s="23">
        <v>10000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350000</v>
      </c>
      <c r="C176" s="18">
        <f t="shared" si="40"/>
        <v>350000</v>
      </c>
      <c r="D176" s="18">
        <f t="shared" si="40"/>
        <v>350000</v>
      </c>
      <c r="E176" s="18">
        <f t="shared" si="40"/>
        <v>409600</v>
      </c>
      <c r="F176" s="18">
        <f>SUM(F177:F196)</f>
        <v>345491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150000</v>
      </c>
      <c r="C180" s="23">
        <v>150000</v>
      </c>
      <c r="D180" s="23">
        <v>150000</v>
      </c>
      <c r="E180" s="23">
        <v>144600</v>
      </c>
      <c r="F180" s="23">
        <v>141886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customHeight="1" thickBot="1">
      <c r="A196" s="8">
        <v>228999</v>
      </c>
      <c r="B196" s="23">
        <v>200000</v>
      </c>
      <c r="C196" s="23">
        <v>200000</v>
      </c>
      <c r="D196" s="23">
        <v>200000</v>
      </c>
      <c r="E196" s="23">
        <v>265000</v>
      </c>
      <c r="F196" s="23">
        <v>203605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35000</v>
      </c>
      <c r="C225" s="18">
        <f t="shared" si="47"/>
        <v>35000</v>
      </c>
      <c r="D225" s="18">
        <f t="shared" si="47"/>
        <v>35000</v>
      </c>
      <c r="E225" s="18">
        <f t="shared" si="47"/>
        <v>30000</v>
      </c>
      <c r="F225" s="18">
        <f>SUM(F226:F238)</f>
        <v>7650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</v>
      </c>
      <c r="C226" s="25">
        <v>10000</v>
      </c>
      <c r="D226" s="25">
        <v>10000</v>
      </c>
      <c r="E226" s="25">
        <v>10000</v>
      </c>
      <c r="F226" s="25">
        <v>1370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</v>
      </c>
      <c r="C227" s="23">
        <v>10000</v>
      </c>
      <c r="D227" s="23">
        <v>10000</v>
      </c>
      <c r="E227" s="23">
        <v>10000</v>
      </c>
      <c r="F227" s="23">
        <v>6280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5000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10000</v>
      </c>
      <c r="C233" s="23">
        <v>10000</v>
      </c>
      <c r="D233" s="23">
        <v>10000</v>
      </c>
      <c r="E233" s="23">
        <v>5000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2020-03-08T06:24:45Z</cp:lastPrinted>
  <dcterms:created xsi:type="dcterms:W3CDTF">2018-12-30T09:54:12Z</dcterms:created>
  <dcterms:modified xsi:type="dcterms:W3CDTF">2020-03-08T06:24:47Z</dcterms:modified>
</cp:coreProperties>
</file>