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F11" i="1"/>
  <c r="I254" i="1"/>
  <c r="B36" i="1"/>
  <c r="I37" i="1"/>
  <c r="I23" i="1"/>
  <c r="I3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<sst xmlns="http://schemas.openxmlformats.org/spreadsheetml/2006/main" count="245" uniqueCount="216">
  <si>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</si>
  <si>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</si>
  <si>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</si>
  <si>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</si>
  <si>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</si>
  <si>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</si>
  <si>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</si>
  <si>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</si>
  <si>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</si>
  <si>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</si>
  <si>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</si>
  <si>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</si>
  <si>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</si>
  <si>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</si>
  <si>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</si>
  <si>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</si>
  <si>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</si>
  <si>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</si>
  <si>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</si>
  <si>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</si>
  <si>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</si>
  <si>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</si>
  <si>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</si>
  <si>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</si>
  <si>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</si>
  <si>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</si>
  <si>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</si>
  <si>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</si>
  <si>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</si>
  <si>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</si>
  <si>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</si>
  <si>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</si>
  <si>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</si>
  <si>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</si>
  <si>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</si>
  <si>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</si>
  <si>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</si>
  <si>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</si>
  <si>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</si>
  <si>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</si>
  <si>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</si>
  <si>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</si>
  <si>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</si>
  <si>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</si>
  <si>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</si>
  <si>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</si>
  <si>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</si>
  <si>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</si>
  <si>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</si>
  <si>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</si>
  <si>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</si>
  <si>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</si>
  <si>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</si>
  <si>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</si>
  <si>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</si>
  <si>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</si>
  <si>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</si>
  <si>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</si>
  <si>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</si>
  <si>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</si>
  <si>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</si>
  <si>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</si>
  <si>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</si>
  <si>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</si>
  <si>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</si>
  <si>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</si>
  <si>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</si>
  <si>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</si>
  <si>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</si>
  <si>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</si>
  <si>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</si>
  <si>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</si>
  <si>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</si>
  <si>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</si>
  <si>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</si>
  <si>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</si>
  <si>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</si>
  <si>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</si>
  <si>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</si>
  <si>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</si>
  <si>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</si>
  <si>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</si>
  <si>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</si>
  <si>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</si>
  <si>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</si>
  <si>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</si>
  <si>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</si>
  <si>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</si>
  <si>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</si>
  <si>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</si>
  <si>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</si>
  <si>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</si>
  <si>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</si>
  <si>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</si>
  <si>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</si>
  <si>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</si>
  <si>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</si>
  <si>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</si>
  <si>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</si>
  <si>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</si>
  <si>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</si>
  <si>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</si>
  <si>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</si>
  <si>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</si>
  <si>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</si>
  <si>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</si>
  <si>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</si>
  <si>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</si>
  <si>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</si>
  <si>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</si>
  <si>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</si>
  <si>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</si>
  <si>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</si>
  <si>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</si>
  <si>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</si>
  <si>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</si>
  <si>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</si>
  <si>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</si>
  <si>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</si>
  <si>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</si>
  <si>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</si>
  <si>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</si>
  <si>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</si>
  <si>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</si>
  <si>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</si>
  <si>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</si>
  <si>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</si>
  <si>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</si>
  <si>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</si>
  <si>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</si>
  <si>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</si>
  <si>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</si>
  <si>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</si>
  <si>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</si>
  <si>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</si>
  <si>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</si>
  <si>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</si>
  <si>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</si>
  <si>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</si>
  <si>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</si>
  <si>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</si>
  <si>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</si>
  <si>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</si>
  <si>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</si>
  <si>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</si>
  <si>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</si>
  <si>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</si>
  <si>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</si>
  <si>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</si>
  <si>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</si>
  <si>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</si>
  <si>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</si>
  <si>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</si>
  <si>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</si>
  <si>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</si>
  <si>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</si>
  <si>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</si>
  <si>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</si>
  <si>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</si>
  <si>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</si>
  <si>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</si>
  <si>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</si>
  <si>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</si>
  <si>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</si>
  <si>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</si>
  <si>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</si>
  <si>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</si>
  <si>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</si>
  <si>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</si>
  <si>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</si>
  <si>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</si>
  <si>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</si>
  <si>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</si>
  <si>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</si>
  <si>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</si>
  <si>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</si>
  <si>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</si>
  <si>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</si>
  <si>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</si>
  <si>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</si>
  <si>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</si>
  <si>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</si>
  <si>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</si>
  <si>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</si>
  <si>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</si>
  <si>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</si>
  <si>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</si>
  <si>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</si>
  <si>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</si>
  <si>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</si>
  <si>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</si>
  <si>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</si>
  <si>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</si>
  <si>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</si>
  <si>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</si>
  <si>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</si>
  <si>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</si>
  <si>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</si>
  <si>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</si>
  <si>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</si>
  <si>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</si>
  <si>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</si>
  <si>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</si>
  <si>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</si>
  <si>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</si>
  <si>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</si>
  <si>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</si>
  <si>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</si>
  <si>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</si>
  <si>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</si>
  <si>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</si>
  <si>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</si>
  <si>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އޭދަފުށީ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</si>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</sst>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3640805</v>
      </c>
      <c r="C9" s="15">
        <f t="shared" si="0"/>
        <v>3640805</v>
      </c>
      <c r="D9" s="15">
        <f t="shared" si="0"/>
        <v>3640805</v>
      </c>
      <c r="E9" s="15">
        <f t="shared" si="0"/>
        <v>3536460</v>
      </c>
      <c r="F9" s="15">
        <f>F13</f>
        <v>3509500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80000</v>
      </c>
      <c r="C10" s="16">
        <f t="shared" si="2"/>
        <v>80000</v>
      </c>
      <c r="D10" s="16">
        <f t="shared" si="2"/>
        <v>80000</v>
      </c>
      <c r="E10" s="16">
        <f t="shared" si="2"/>
        <v>0</v>
      </c>
      <c r="F10" s="16">
        <f>F26</f>
        <v>15600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3720805</v>
      </c>
      <c r="C11" s="18">
        <f t="shared" si="3"/>
        <v>3720805</v>
      </c>
      <c r="D11" s="18">
        <f t="shared" si="3"/>
        <v>3720805</v>
      </c>
      <c r="E11" s="18">
        <f t="shared" si="3"/>
        <v>3536460</v>
      </c>
      <c r="F11" s="18">
        <f>SUM(F9:F10)</f>
        <v>3525100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3640805</v>
      </c>
      <c r="C13" s="18">
        <f t="shared" si="4"/>
        <v>3640805</v>
      </c>
      <c r="D13" s="18">
        <f t="shared" si="4"/>
        <v>3640805</v>
      </c>
      <c r="E13" s="18">
        <f t="shared" si="4"/>
        <v>3536460</v>
      </c>
      <c r="F13" s="18">
        <f>SUM(F14:F24)</f>
        <v>3509500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2504316</v>
      </c>
      <c r="C14" s="22">
        <f t="shared" si="5"/>
        <v>2504316</v>
      </c>
      <c r="D14" s="22">
        <f t="shared" si="5"/>
        <v>2504316</v>
      </c>
      <c r="E14" s="22">
        <f t="shared" si="5"/>
        <v>2476855</v>
      </c>
      <c r="F14" s="22">
        <f>F36</f>
        <v>2102826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121489</v>
      </c>
      <c r="C15" s="23">
        <f t="shared" si="6"/>
        <v>121489</v>
      </c>
      <c r="D15" s="23">
        <f t="shared" si="6"/>
        <v>121489</v>
      </c>
      <c r="E15" s="23">
        <f t="shared" si="6"/>
        <v>127340</v>
      </c>
      <c r="F15" s="23">
        <f>F77</f>
        <v>97327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15000</v>
      </c>
      <c r="C17" s="23">
        <f t="shared" si="8"/>
        <v>15000</v>
      </c>
      <c r="D17" s="23">
        <f t="shared" si="8"/>
        <v>15000</v>
      </c>
      <c r="E17" s="23">
        <f t="shared" si="8"/>
        <v>49600</v>
      </c>
      <c r="F17" s="23">
        <f>F93</f>
        <v>49750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715000</v>
      </c>
      <c r="C18" s="23">
        <f t="shared" si="9"/>
        <v>715000</v>
      </c>
      <c r="D18" s="23">
        <f t="shared" si="9"/>
        <v>715000</v>
      </c>
      <c r="E18" s="23">
        <f t="shared" si="9"/>
        <v>615665</v>
      </c>
      <c r="F18" s="23">
        <f>F107</f>
        <v>721465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</v>
      </c>
      <c r="C21" s="23">
        <f t="shared" si="12"/>
        <v>5000</v>
      </c>
      <c r="D21" s="23">
        <f t="shared" si="12"/>
        <v>5000</v>
      </c>
      <c r="E21" s="23">
        <f t="shared" si="12"/>
        <v>5000</v>
      </c>
      <c r="F21" s="23">
        <f>F150</f>
        <v>107700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270000</v>
      </c>
      <c r="C23" s="23">
        <f t="shared" si="14"/>
        <v>270000</v>
      </c>
      <c r="D23" s="23">
        <f t="shared" si="14"/>
        <v>270000</v>
      </c>
      <c r="E23" s="23">
        <f t="shared" si="14"/>
        <v>252000</v>
      </c>
      <c r="F23" s="23">
        <f>F176</f>
        <v>420432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80000</v>
      </c>
      <c r="C26" s="18">
        <f t="shared" si="16"/>
        <v>80000</v>
      </c>
      <c r="D26" s="18">
        <f t="shared" si="16"/>
        <v>80000</v>
      </c>
      <c r="E26" s="18">
        <f t="shared" si="16"/>
        <v>0</v>
      </c>
      <c r="F26" s="18">
        <f>SUM(F27:F34)</f>
        <v>15600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80000</v>
      </c>
      <c r="C31" s="23">
        <f t="shared" si="21"/>
        <v>80000</v>
      </c>
      <c r="D31" s="23">
        <f t="shared" si="21"/>
        <v>80000</v>
      </c>
      <c r="E31" s="23">
        <f t="shared" si="21"/>
        <v>0</v>
      </c>
      <c r="F31" s="23">
        <f>F225</f>
        <v>15600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2504316</v>
      </c>
      <c r="C36" s="18">
        <f t="shared" si="25"/>
        <v>2504316</v>
      </c>
      <c r="D36" s="18">
        <f t="shared" si="25"/>
        <v>2504316</v>
      </c>
      <c r="E36" s="18">
        <f t="shared" si="25"/>
        <v>2476855</v>
      </c>
      <c r="F36" s="18">
        <f>SUM(F37:F38)</f>
        <v>2102826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1853916</v>
      </c>
      <c r="C37" s="25">
        <f t="shared" si="26"/>
        <v>1853916</v>
      </c>
      <c r="D37" s="25">
        <f t="shared" si="26"/>
        <v>1853916</v>
      </c>
      <c r="E37" s="25">
        <f t="shared" si="26"/>
        <v>1812993</v>
      </c>
      <c r="F37" s="25">
        <f>F40</f>
        <v>1632066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650400</v>
      </c>
      <c r="C38" s="23">
        <f t="shared" si="27"/>
        <v>650400</v>
      </c>
      <c r="D38" s="23">
        <f t="shared" si="27"/>
        <v>650400</v>
      </c>
      <c r="E38" s="23">
        <f t="shared" si="27"/>
        <v>663862</v>
      </c>
      <c r="F38" s="23">
        <f>F44</f>
        <v>470760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1853916</v>
      </c>
      <c r="C40" s="18">
        <f t="shared" si="28"/>
        <v>1853916</v>
      </c>
      <c r="D40" s="18">
        <f t="shared" si="28"/>
        <v>1853916</v>
      </c>
      <c r="E40" s="18">
        <f t="shared" si="28"/>
        <v>1812993</v>
      </c>
      <c r="F40" s="18">
        <f>SUM(F41:F42)</f>
        <v>1632066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1735560</v>
      </c>
      <c r="C41" s="25">
        <v>1735560</v>
      </c>
      <c r="D41" s="25">
        <v>1735560</v>
      </c>
      <c r="E41" s="25">
        <v>1711158</v>
      </c>
      <c r="F41" s="25">
        <v>1481580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118356</v>
      </c>
      <c r="C42" s="23">
        <v>118356</v>
      </c>
      <c r="D42" s="23">
        <v>118356</v>
      </c>
      <c r="E42" s="23">
        <v>101835</v>
      </c>
      <c r="F42" s="23">
        <v>150486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650400</v>
      </c>
      <c r="C44" s="18">
        <f t="shared" si="29"/>
        <v>650400</v>
      </c>
      <c r="D44" s="18">
        <f t="shared" si="29"/>
        <v>650400</v>
      </c>
      <c r="E44" s="18">
        <f t="shared" si="29"/>
        <v>663862</v>
      </c>
      <c r="F44" s="18">
        <f>SUM(F45:F75)</f>
        <v>470760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81000</v>
      </c>
      <c r="C48" s="23">
        <v>81000</v>
      </c>
      <c r="D48" s="23">
        <v>81000</v>
      </c>
      <c r="E48" s="23">
        <v>75000</v>
      </c>
      <c r="F48" s="23">
        <v>54700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145785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15600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306000</v>
      </c>
      <c r="C69" s="23">
        <v>306000</v>
      </c>
      <c r="D69" s="23">
        <v>306000</v>
      </c>
      <c r="E69" s="23">
        <v>319862</v>
      </c>
      <c r="F69" s="23">
        <v>221675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14400</v>
      </c>
      <c r="F70" s="23">
        <v>44400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121200</v>
      </c>
      <c r="C73" s="23">
        <v>121200</v>
      </c>
      <c r="D73" s="23">
        <v>121200</v>
      </c>
      <c r="E73" s="23">
        <v>101000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121489</v>
      </c>
      <c r="C77" s="18">
        <f t="shared" si="31"/>
        <v>121489</v>
      </c>
      <c r="D77" s="18">
        <f t="shared" si="31"/>
        <v>121489</v>
      </c>
      <c r="E77" s="18">
        <f t="shared" si="31"/>
        <v>127340</v>
      </c>
      <c r="F77" s="18">
        <f>SUM(F78:F83)</f>
        <v>97327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121489</v>
      </c>
      <c r="C83" s="23">
        <v>121489</v>
      </c>
      <c r="D83" s="23">
        <v>121489</v>
      </c>
      <c r="E83" s="23">
        <v>127340</v>
      </c>
      <c r="F83" s="23">
        <v>97327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15000</v>
      </c>
      <c r="C93" s="18">
        <f t="shared" si="33"/>
        <v>15000</v>
      </c>
      <c r="D93" s="18">
        <f t="shared" si="33"/>
        <v>15000</v>
      </c>
      <c r="E93" s="18">
        <f t="shared" si="33"/>
        <v>49600</v>
      </c>
      <c r="F93" s="18">
        <f>SUM(F94:F105)</f>
        <v>49750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3000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15000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2500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1250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1300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800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715000</v>
      </c>
      <c r="C107" s="18">
        <f t="shared" si="34"/>
        <v>715000</v>
      </c>
      <c r="D107" s="18">
        <f t="shared" si="34"/>
        <v>715000</v>
      </c>
      <c r="E107" s="18">
        <f t="shared" si="34"/>
        <v>615665</v>
      </c>
      <c r="F107" s="18">
        <f>SUM(F108:F133)</f>
        <v>721465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39375</v>
      </c>
      <c r="F108" s="25">
        <v>15000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650000</v>
      </c>
      <c r="C109" s="23">
        <v>650000</v>
      </c>
      <c r="D109" s="23">
        <v>650000</v>
      </c>
      <c r="E109" s="23">
        <v>531740</v>
      </c>
      <c r="F109" s="23">
        <v>658465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33750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200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3600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2000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5000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7500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</v>
      </c>
      <c r="C150" s="18">
        <f t="shared" si="38"/>
        <v>5000</v>
      </c>
      <c r="D150" s="18">
        <f t="shared" si="38"/>
        <v>5000</v>
      </c>
      <c r="E150" s="18">
        <f t="shared" si="38"/>
        <v>5000</v>
      </c>
      <c r="F150" s="18">
        <f>SUM(F151:F168)</f>
        <v>107700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</v>
      </c>
      <c r="C152" s="23">
        <v>5000</v>
      </c>
      <c r="D152" s="23">
        <v>5000</v>
      </c>
      <c r="E152" s="23">
        <v>5000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72700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270000</v>
      </c>
      <c r="C176" s="18">
        <f t="shared" si="40"/>
        <v>270000</v>
      </c>
      <c r="D176" s="18">
        <f t="shared" si="40"/>
        <v>270000</v>
      </c>
      <c r="E176" s="18">
        <f t="shared" si="40"/>
        <v>252000</v>
      </c>
      <c r="F176" s="18">
        <f>SUM(F177:F196)</f>
        <v>420432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12000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240000</v>
      </c>
      <c r="C186" s="23">
        <v>240000</v>
      </c>
      <c r="D186" s="23">
        <v>240000</v>
      </c>
      <c r="E186" s="23">
        <v>240000</v>
      </c>
      <c r="F186" s="23">
        <v>390432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80000</v>
      </c>
      <c r="C225" s="18">
        <f t="shared" si="47"/>
        <v>80000</v>
      </c>
      <c r="D225" s="18">
        <f t="shared" si="47"/>
        <v>80000</v>
      </c>
      <c r="E225" s="18">
        <f t="shared" si="47"/>
        <v>0</v>
      </c>
      <c r="F225" s="18">
        <f>SUM(F226:F238)</f>
        <v>15600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15600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2020-03-08T04:09:54Z</cp:lastPrinted>
  <dcterms:created xsi:type="dcterms:W3CDTF">2018-12-30T09:54:12Z</dcterms:created>
  <dcterms:modified xsi:type="dcterms:W3CDTF">2020-03-08T04:09:57Z</dcterms:modified>
</cp:coreProperties>
</file>