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245" i="1"/>
  <c r="I34" i="1"/>
  <c r="I176" i="1"/>
  <c r="I225" i="1"/>
  <c r="I254" i="1"/>
  <c r="I23" i="1"/>
  <c r="I31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<sst xmlns="http://schemas.openxmlformats.org/spreadsheetml/2006/main" count="245" uniqueCount="216">
  <si>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</si>
  <si>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</si>
  <si>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</si>
  <si>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</si>
  <si>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</si>
  <si>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</si>
  <si>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</si>
  <si>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</si>
  <si>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</si>
  <si>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</si>
  <si>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</si>
  <si>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</si>
  <si>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</si>
  <si>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</si>
  <si>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</si>
  <si>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</si>
  <si>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</si>
  <si>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</si>
  <si>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</si>
  <si>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</si>
  <si>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</si>
  <si>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</si>
  <si>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</si>
  <si>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</si>
  <si>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</si>
  <si>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</si>
  <si>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</si>
  <si>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</si>
  <si>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</si>
  <si>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</si>
  <si>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</si>
  <si>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</si>
  <si>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</si>
  <si>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</si>
  <si>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</si>
  <si>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</si>
  <si>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</si>
  <si>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</si>
  <si>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</si>
  <si>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</si>
  <si>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</si>
  <si>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</si>
  <si>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</si>
  <si>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</si>
  <si>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</si>
  <si>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</si>
  <si>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</si>
  <si>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</si>
  <si>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</si>
  <si>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</si>
  <si>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</si>
  <si>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</si>
  <si>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</si>
  <si>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</si>
  <si>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</si>
  <si>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</si>
  <si>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</si>
  <si>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</si>
  <si>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</si>
  <si>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</si>
  <si>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</si>
  <si>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</si>
  <si>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</si>
  <si>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</si>
  <si>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</si>
  <si>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</si>
  <si>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</si>
  <si>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</si>
  <si>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</si>
  <si>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</si>
  <si>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</si>
  <si>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</si>
  <si>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</si>
  <si>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</si>
  <si>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</si>
  <si>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</si>
  <si>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</si>
  <si>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</si>
  <si>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</si>
  <si>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</si>
  <si>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</si>
  <si>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</si>
  <si>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</si>
  <si>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</si>
  <si>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</si>
  <si>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</si>
  <si>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</si>
  <si>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</si>
  <si>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</si>
  <si>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</si>
  <si>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</si>
  <si>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</si>
  <si>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</si>
  <si>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</si>
  <si>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</si>
  <si>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</si>
  <si>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</si>
  <si>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</si>
  <si>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</si>
  <si>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</si>
  <si>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</si>
  <si>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</si>
  <si>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</si>
  <si>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</si>
  <si>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</si>
  <si>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</si>
  <si>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</si>
  <si>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</si>
  <si>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</si>
  <si>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</si>
  <si>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</si>
  <si>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</si>
  <si>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</si>
  <si>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</si>
  <si>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</si>
  <si>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</si>
  <si>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</si>
  <si>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</si>
  <si>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</si>
  <si>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</si>
  <si>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</si>
  <si>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</si>
  <si>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</si>
  <si>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</si>
  <si>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</si>
  <si>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</si>
  <si>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</si>
  <si>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</si>
  <si>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</si>
  <si>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</si>
  <si>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</si>
  <si>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</si>
  <si>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</si>
  <si>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</si>
  <si>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</si>
  <si>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</si>
  <si>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</si>
  <si>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</si>
  <si>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</si>
  <si>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</si>
  <si>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</si>
  <si>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</si>
  <si>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</si>
  <si>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</si>
  <si>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</si>
  <si>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</si>
  <si>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</si>
  <si>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</si>
  <si>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</si>
  <si>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</si>
  <si>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</si>
  <si>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</si>
  <si>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</si>
  <si>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</si>
  <si>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</si>
  <si>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</si>
  <si>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</si>
  <si>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</si>
  <si>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</si>
  <si>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</si>
  <si>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</si>
  <si>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</si>
  <si>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</si>
  <si>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</si>
  <si>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</si>
  <si>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</si>
  <si>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</si>
  <si>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</si>
  <si>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</si>
  <si>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</si>
  <si>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</si>
  <si>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</si>
  <si>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</si>
  <si>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</si>
  <si>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</si>
  <si>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</si>
  <si>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</si>
  <si>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</si>
  <si>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</si>
  <si>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</si>
  <si>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</si>
  <si>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</si>
  <si>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</si>
  <si>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</si>
  <si>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</si>
  <si>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</si>
  <si>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</si>
  <si>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</si>
  <si>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</si>
  <si>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</si>
  <si>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</si>
  <si>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</si>
  <si>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</si>
  <si>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</si>
  <si>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</si>
  <si>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</si>
  <si>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</si>
  <si>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</si>
  <si>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</si>
  <si>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</si>
  <si>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</si>
  <si>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</si>
  <si>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</si>
  <si>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</si>
  <si>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</si>
  <si>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</si>
  <si>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</si>
  <si>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</si>
  <si>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</si>
  <si>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</si>
  <si>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</si>
  <si>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</si>
  <si>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އުތުރުބުރީ މާމެންދޫ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</si>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</sst>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1460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2781085</v>
      </c>
      <c r="C9" s="15">
        <f t="shared" si="0"/>
        <v>2781085</v>
      </c>
      <c r="D9" s="15">
        <f t="shared" si="0"/>
        <v>2781085</v>
      </c>
      <c r="E9" s="15">
        <f t="shared" si="0"/>
        <v>2706968</v>
      </c>
      <c r="F9" s="15">
        <f>F13</f>
        <v>2716329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2931085</v>
      </c>
      <c r="C11" s="18">
        <f t="shared" si="3"/>
        <v>2931085</v>
      </c>
      <c r="D11" s="18">
        <f t="shared" si="3"/>
        <v>2931085</v>
      </c>
      <c r="E11" s="18">
        <f t="shared" si="3"/>
        <v>2706968</v>
      </c>
      <c r="F11" s="18">
        <f>SUM(F9:F10)</f>
        <v>2716329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2781085</v>
      </c>
      <c r="C13" s="18">
        <f t="shared" si="4"/>
        <v>2781085</v>
      </c>
      <c r="D13" s="18">
        <f t="shared" si="4"/>
        <v>2781085</v>
      </c>
      <c r="E13" s="18">
        <f t="shared" si="4"/>
        <v>2706968</v>
      </c>
      <c r="F13" s="18">
        <f>SUM(F14:F24)</f>
        <v>2716329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1680252</v>
      </c>
      <c r="C14" s="22">
        <f t="shared" si="5"/>
        <v>1680252</v>
      </c>
      <c r="D14" s="22">
        <f t="shared" si="5"/>
        <v>1680252</v>
      </c>
      <c r="E14" s="22">
        <f t="shared" si="5"/>
        <v>1643210</v>
      </c>
      <c r="F14" s="22">
        <f>F36</f>
        <v>1626626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78212</v>
      </c>
      <c r="C15" s="23">
        <f t="shared" si="6"/>
        <v>78212</v>
      </c>
      <c r="D15" s="23">
        <f t="shared" si="6"/>
        <v>78212</v>
      </c>
      <c r="E15" s="23">
        <f t="shared" si="6"/>
        <v>75917</v>
      </c>
      <c r="F15" s="23">
        <f>F77</f>
        <v>81346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7000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23000</v>
      </c>
      <c r="C17" s="23">
        <f t="shared" si="8"/>
        <v>23000</v>
      </c>
      <c r="D17" s="23">
        <f t="shared" si="8"/>
        <v>23000</v>
      </c>
      <c r="E17" s="23">
        <f t="shared" si="8"/>
        <v>39170</v>
      </c>
      <c r="F17" s="23">
        <f>F93</f>
        <v>36886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809621</v>
      </c>
      <c r="C18" s="23">
        <f t="shared" si="9"/>
        <v>809621</v>
      </c>
      <c r="D18" s="23">
        <f t="shared" si="9"/>
        <v>809621</v>
      </c>
      <c r="E18" s="23">
        <f t="shared" si="9"/>
        <v>818021</v>
      </c>
      <c r="F18" s="23">
        <f>F107</f>
        <v>819272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0</v>
      </c>
      <c r="G21" s="24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180000</v>
      </c>
      <c r="C23" s="23">
        <f t="shared" si="14"/>
        <v>180000</v>
      </c>
      <c r="D23" s="23">
        <f t="shared" si="14"/>
        <v>180000</v>
      </c>
      <c r="E23" s="23">
        <f t="shared" si="14"/>
        <v>120650</v>
      </c>
      <c r="F23" s="23">
        <f>F176</f>
        <v>145199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1680252</v>
      </c>
      <c r="C36" s="18">
        <f t="shared" si="25"/>
        <v>1680252</v>
      </c>
      <c r="D36" s="18">
        <f t="shared" si="25"/>
        <v>1680252</v>
      </c>
      <c r="E36" s="18">
        <f t="shared" si="25"/>
        <v>1643210</v>
      </c>
      <c r="F36" s="18">
        <f>SUM(F37:F38)</f>
        <v>1626626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1192452</v>
      </c>
      <c r="C37" s="25">
        <f t="shared" si="26"/>
        <v>1192452</v>
      </c>
      <c r="D37" s="25">
        <f t="shared" si="26"/>
        <v>1192452</v>
      </c>
      <c r="E37" s="25">
        <f t="shared" si="26"/>
        <v>1178898</v>
      </c>
      <c r="F37" s="25">
        <f>F40</f>
        <v>1243932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487800</v>
      </c>
      <c r="C38" s="23">
        <f t="shared" si="27"/>
        <v>487800</v>
      </c>
      <c r="D38" s="23">
        <f t="shared" si="27"/>
        <v>487800</v>
      </c>
      <c r="E38" s="23">
        <f t="shared" si="27"/>
        <v>464312</v>
      </c>
      <c r="F38" s="23">
        <f>F44</f>
        <v>382694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1192452</v>
      </c>
      <c r="C40" s="18">
        <f t="shared" si="28"/>
        <v>1192452</v>
      </c>
      <c r="D40" s="18">
        <f t="shared" si="28"/>
        <v>1192452</v>
      </c>
      <c r="E40" s="18">
        <f t="shared" si="28"/>
        <v>1178898</v>
      </c>
      <c r="F40" s="18">
        <f>SUM(F41:F42)</f>
        <v>1243932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1117320</v>
      </c>
      <c r="C41" s="25">
        <v>1117320</v>
      </c>
      <c r="D41" s="25">
        <v>1117320</v>
      </c>
      <c r="E41" s="25">
        <v>1084545</v>
      </c>
      <c r="F41" s="25">
        <v>1162320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75132</v>
      </c>
      <c r="C42" s="23">
        <v>75132</v>
      </c>
      <c r="D42" s="23">
        <v>75132</v>
      </c>
      <c r="E42" s="23">
        <v>94353</v>
      </c>
      <c r="F42" s="23">
        <v>81612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487800</v>
      </c>
      <c r="C44" s="18">
        <f t="shared" si="29"/>
        <v>487800</v>
      </c>
      <c r="D44" s="18">
        <f t="shared" si="29"/>
        <v>487800</v>
      </c>
      <c r="E44" s="18">
        <f t="shared" si="29"/>
        <v>464312</v>
      </c>
      <c r="F44" s="18">
        <f>SUM(F45:F75)</f>
        <v>382694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42700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81375</v>
      </c>
      <c r="F56" s="23">
        <v>100000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1800</v>
      </c>
      <c r="C61" s="23">
        <v>1800</v>
      </c>
      <c r="D61" s="23">
        <v>1800</v>
      </c>
      <c r="E61" s="23">
        <v>5940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24000</v>
      </c>
      <c r="C66" s="23">
        <v>24000</v>
      </c>
      <c r="D66" s="23">
        <v>24000</v>
      </c>
      <c r="E66" s="23">
        <v>24000</v>
      </c>
      <c r="F66" s="23">
        <v>24000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216000</v>
      </c>
      <c r="C69" s="23">
        <v>216000</v>
      </c>
      <c r="D69" s="23">
        <v>216000</v>
      </c>
      <c r="E69" s="23">
        <v>215997</v>
      </c>
      <c r="F69" s="23">
        <v>215994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114000</v>
      </c>
      <c r="C73" s="23">
        <v>114000</v>
      </c>
      <c r="D73" s="23">
        <v>114000</v>
      </c>
      <c r="E73" s="23">
        <v>95000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78212</v>
      </c>
      <c r="C77" s="18">
        <f t="shared" si="31"/>
        <v>78212</v>
      </c>
      <c r="D77" s="18">
        <f t="shared" si="31"/>
        <v>78212</v>
      </c>
      <c r="E77" s="18">
        <f t="shared" si="31"/>
        <v>75917</v>
      </c>
      <c r="F77" s="18">
        <f>SUM(F78:F83)</f>
        <v>81346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78212</v>
      </c>
      <c r="C83" s="23">
        <v>78212</v>
      </c>
      <c r="D83" s="23">
        <v>78212</v>
      </c>
      <c r="E83" s="23">
        <v>75917</v>
      </c>
      <c r="F83" s="23">
        <v>81346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7000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7000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23000</v>
      </c>
      <c r="C93" s="18">
        <f t="shared" si="33"/>
        <v>23000</v>
      </c>
      <c r="D93" s="18">
        <f t="shared" si="33"/>
        <v>23000</v>
      </c>
      <c r="E93" s="18">
        <f t="shared" si="33"/>
        <v>39170</v>
      </c>
      <c r="F93" s="18">
        <f>SUM(F94:F105)</f>
        <v>36886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18000</v>
      </c>
      <c r="F94" s="25">
        <v>31628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3000</v>
      </c>
      <c r="C96" s="23">
        <v>3000</v>
      </c>
      <c r="D96" s="23">
        <v>3000</v>
      </c>
      <c r="E96" s="23">
        <v>10000</v>
      </c>
      <c r="F96" s="23">
        <v>1175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</v>
      </c>
      <c r="C98" s="23">
        <v>500</v>
      </c>
      <c r="D98" s="23">
        <v>500</v>
      </c>
      <c r="E98" s="23">
        <v>5000</v>
      </c>
      <c r="F98" s="23">
        <v>1500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</v>
      </c>
      <c r="C101" s="23">
        <v>1500</v>
      </c>
      <c r="D101" s="23">
        <v>1500</v>
      </c>
      <c r="E101" s="23">
        <v>6170</v>
      </c>
      <c r="F101" s="23">
        <v>2000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583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809621</v>
      </c>
      <c r="C107" s="18">
        <f t="shared" si="34"/>
        <v>809621</v>
      </c>
      <c r="D107" s="18">
        <f t="shared" si="34"/>
        <v>809621</v>
      </c>
      <c r="E107" s="18">
        <f t="shared" si="34"/>
        <v>818021</v>
      </c>
      <c r="F107" s="18">
        <f>SUM(F108:F133)</f>
        <v>819272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27600</v>
      </c>
      <c r="C108" s="25">
        <v>27600</v>
      </c>
      <c r="D108" s="25">
        <v>27600</v>
      </c>
      <c r="E108" s="25">
        <v>36000</v>
      </c>
      <c r="F108" s="25">
        <v>32898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505820</v>
      </c>
      <c r="C109" s="23">
        <v>505820</v>
      </c>
      <c r="D109" s="23">
        <v>505820</v>
      </c>
      <c r="E109" s="23">
        <v>505820</v>
      </c>
      <c r="F109" s="23">
        <v>438098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1600</v>
      </c>
      <c r="C110" s="23">
        <v>1600</v>
      </c>
      <c r="D110" s="23">
        <v>1600</v>
      </c>
      <c r="E110" s="23">
        <v>1600</v>
      </c>
      <c r="F110" s="23">
        <v>2500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40601</v>
      </c>
      <c r="C111" s="23">
        <v>40601</v>
      </c>
      <c r="D111" s="23">
        <v>40601</v>
      </c>
      <c r="E111" s="23">
        <v>40601</v>
      </c>
      <c r="F111" s="23">
        <v>75401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90000</v>
      </c>
      <c r="C112" s="23">
        <v>90000</v>
      </c>
      <c r="D112" s="23">
        <v>90000</v>
      </c>
      <c r="E112" s="23">
        <v>90000</v>
      </c>
      <c r="F112" s="23">
        <v>99875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 thickBo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170500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hidden="1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0</v>
      </c>
      <c r="G150" s="19" t="s">
        <v>20</v>
      </c>
      <c r="H150" s="27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180000</v>
      </c>
      <c r="C176" s="18">
        <f t="shared" si="40"/>
        <v>180000</v>
      </c>
      <c r="D176" s="18">
        <f t="shared" si="40"/>
        <v>180000</v>
      </c>
      <c r="E176" s="18">
        <f t="shared" si="40"/>
        <v>120650</v>
      </c>
      <c r="F176" s="18">
        <f>SUM(F177:F196)</f>
        <v>145199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7125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150000</v>
      </c>
      <c r="C186" s="23">
        <v>150000</v>
      </c>
      <c r="D186" s="23">
        <v>150000</v>
      </c>
      <c r="E186" s="23">
        <v>120650</v>
      </c>
      <c r="F186" s="23">
        <v>138074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2020-03-08T06:02:37Z</cp:lastPrinted>
  <dcterms:created xsi:type="dcterms:W3CDTF">2018-12-30T09:54:12Z</dcterms:created>
  <dcterms:modified xsi:type="dcterms:W3CDTF">2020-03-08T06:02:40Z</dcterms:modified>
</cp:coreProperties>
</file>