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D245" i="1"/>
  <c r="D33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l="1"/>
  <c r="D10" i="1" s="1"/>
  <c r="I254" i="1"/>
  <c r="B33" i="1"/>
  <c r="I245" i="1"/>
  <c r="I23" i="1"/>
  <c r="I31" i="1"/>
  <c r="B32" i="1"/>
  <c r="I32" i="1" s="1"/>
  <c r="I240" i="1"/>
  <c r="I176" i="1"/>
  <c r="I225" i="1"/>
  <c r="I34" i="1"/>
  <c r="B36" i="1"/>
  <c r="I37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<sst xmlns="http://schemas.openxmlformats.org/spreadsheetml/2006/main" count="245" uniqueCount="216">
  <si>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</si>
  <si>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</si>
  <si>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</si>
  <si>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</si>
  <si>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</si>
  <si>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</si>
  <si>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</si>
  <si>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</si>
  <si>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</si>
  <si>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</si>
  <si>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</si>
  <si>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</si>
  <si>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</si>
  <si>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</si>
  <si>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</si>
  <si>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</si>
  <si>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</si>
  <si>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</si>
  <si>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</si>
  <si>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</si>
  <si>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</si>
  <si>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</si>
  <si>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</si>
  <si>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</si>
  <si>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</si>
  <si>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</si>
  <si>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</si>
  <si>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</si>
  <si>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</si>
  <si>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</si>
  <si>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</si>
  <si>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</si>
  <si>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</si>
  <si>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</si>
  <si>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</si>
  <si>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</si>
  <si>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</si>
  <si>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</si>
  <si>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</si>
  <si>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</si>
  <si>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</si>
  <si>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</si>
  <si>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</si>
  <si>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</si>
  <si>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</si>
  <si>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</si>
  <si>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</si>
  <si>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</si>
  <si>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</si>
  <si>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</si>
  <si>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</si>
  <si>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</si>
  <si>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</si>
  <si>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</si>
  <si>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</si>
  <si>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</si>
  <si>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</si>
  <si>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</si>
  <si>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</si>
  <si>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</si>
  <si>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</si>
  <si>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</si>
  <si>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</si>
  <si>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</si>
  <si>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</si>
  <si>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</si>
  <si>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</si>
  <si>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</si>
  <si>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</si>
  <si>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</si>
  <si>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</si>
  <si>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</si>
  <si>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</si>
  <si>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</si>
  <si>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</si>
  <si>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</si>
  <si>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</si>
  <si>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</si>
  <si>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</si>
  <si>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</si>
  <si>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</si>
  <si>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</si>
  <si>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</si>
  <si>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</si>
  <si>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</si>
  <si>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</si>
  <si>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</si>
  <si>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</si>
  <si>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</si>
  <si>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</si>
  <si>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</si>
  <si>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</si>
  <si>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</si>
  <si>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</si>
  <si>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</si>
  <si>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</si>
  <si>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</si>
  <si>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</si>
  <si>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</si>
  <si>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</si>
  <si>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</si>
  <si>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</si>
  <si>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</si>
  <si>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</si>
  <si>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</si>
  <si>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</si>
  <si>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</si>
  <si>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</si>
  <si>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</si>
  <si>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</si>
  <si>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</si>
  <si>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</si>
  <si>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</si>
  <si>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</si>
  <si>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</si>
  <si>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</si>
  <si>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</si>
  <si>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</si>
  <si>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</si>
  <si>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</si>
  <si>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</si>
  <si>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</si>
  <si>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</si>
  <si>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</si>
  <si>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</si>
  <si>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</si>
  <si>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</si>
  <si>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</si>
  <si>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</si>
  <si>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</si>
  <si>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</si>
  <si>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</si>
  <si>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</si>
  <si>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</si>
  <si>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</si>
  <si>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</si>
  <si>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</si>
  <si>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</si>
  <si>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</si>
  <si>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</si>
  <si>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</si>
  <si>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</si>
  <si>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</si>
  <si>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</si>
  <si>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</si>
  <si>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</si>
  <si>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</si>
  <si>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</si>
  <si>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</si>
  <si>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</si>
  <si>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</si>
  <si>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</si>
  <si>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</si>
  <si>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</si>
  <si>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</si>
  <si>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</si>
  <si>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</si>
  <si>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</si>
  <si>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</si>
  <si>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</si>
  <si>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</si>
  <si>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</si>
  <si>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</si>
  <si>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</si>
  <si>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</si>
  <si>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</si>
  <si>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</si>
  <si>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</si>
  <si>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</si>
  <si>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</si>
  <si>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</si>
  <si>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</si>
  <si>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</si>
  <si>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</si>
  <si>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</si>
  <si>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</si>
  <si>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</si>
  <si>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</si>
  <si>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</si>
  <si>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</si>
  <si>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</si>
  <si>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</si>
  <si>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</si>
  <si>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</si>
  <si>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</si>
  <si>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</si>
  <si>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</si>
  <si>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</si>
  <si>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</si>
  <si>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</si>
  <si>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</si>
  <si>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</si>
  <si>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</si>
  <si>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</si>
  <si>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</si>
  <si>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</si>
  <si>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</si>
  <si>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</si>
  <si>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</si>
  <si>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</si>
  <si>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</si>
  <si>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</si>
  <si>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</si>
  <si>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</si>
  <si>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</si>
  <si>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</si>
  <si>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</si>
  <si>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</si>
  <si>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</si>
  <si>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</si>
  <si>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</si>
  <si>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</si>
  <si>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ނޭކުރެންދޫ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</si>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</sst>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2366403</v>
      </c>
      <c r="C9" s="15">
        <f t="shared" si="0"/>
        <v>2355717</v>
      </c>
      <c r="D9" s="15">
        <f t="shared" si="0"/>
        <v>2353601</v>
      </c>
      <c r="E9" s="15">
        <f t="shared" si="0"/>
        <v>2241755</v>
      </c>
      <c r="F9" s="15">
        <f>F13</f>
        <v>2208451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40000</v>
      </c>
      <c r="C10" s="16">
        <f t="shared" si="2"/>
        <v>40000</v>
      </c>
      <c r="D10" s="16">
        <f t="shared" si="2"/>
        <v>40000</v>
      </c>
      <c r="E10" s="16">
        <f t="shared" si="2"/>
        <v>0</v>
      </c>
      <c r="F10" s="16">
        <f>F26</f>
        <v>8285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2406403</v>
      </c>
      <c r="C11" s="18">
        <f t="shared" si="3"/>
        <v>2395717</v>
      </c>
      <c r="D11" s="18">
        <f t="shared" si="3"/>
        <v>2393601</v>
      </c>
      <c r="E11" s="18">
        <f t="shared" si="3"/>
        <v>2241755</v>
      </c>
      <c r="F11" s="18">
        <f>SUM(F9:F10)</f>
        <v>2216736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2366403</v>
      </c>
      <c r="C13" s="18">
        <f t="shared" si="4"/>
        <v>2355717</v>
      </c>
      <c r="D13" s="18">
        <f t="shared" si="4"/>
        <v>2353601</v>
      </c>
      <c r="E13" s="18">
        <f t="shared" si="4"/>
        <v>2241755</v>
      </c>
      <c r="F13" s="18">
        <f>SUM(F14:F24)</f>
        <v>2208451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1108164</v>
      </c>
      <c r="C14" s="22">
        <f t="shared" si="5"/>
        <v>1108164</v>
      </c>
      <c r="D14" s="22">
        <f t="shared" si="5"/>
        <v>1108164</v>
      </c>
      <c r="E14" s="22">
        <f t="shared" si="5"/>
        <v>1083118</v>
      </c>
      <c r="F14" s="22">
        <f>F36</f>
        <v>1198704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51887</v>
      </c>
      <c r="C15" s="23">
        <f t="shared" si="6"/>
        <v>51887</v>
      </c>
      <c r="D15" s="23">
        <f t="shared" si="6"/>
        <v>51887</v>
      </c>
      <c r="E15" s="23">
        <f t="shared" si="6"/>
        <v>51887</v>
      </c>
      <c r="F15" s="23">
        <f>F77</f>
        <v>57349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28421</v>
      </c>
      <c r="C16" s="23">
        <f t="shared" si="7"/>
        <v>27068</v>
      </c>
      <c r="D16" s="23">
        <f t="shared" si="7"/>
        <v>26800</v>
      </c>
      <c r="E16" s="23">
        <f t="shared" si="7"/>
        <v>14000</v>
      </c>
      <c r="F16" s="23">
        <f>F85</f>
        <v>16999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99032</v>
      </c>
      <c r="C17" s="23">
        <f t="shared" si="8"/>
        <v>95458</v>
      </c>
      <c r="D17" s="23">
        <f t="shared" si="8"/>
        <v>94750</v>
      </c>
      <c r="E17" s="23">
        <f t="shared" si="8"/>
        <v>42250</v>
      </c>
      <c r="F17" s="23">
        <f>F93</f>
        <v>43432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619965</v>
      </c>
      <c r="C18" s="23">
        <f t="shared" si="9"/>
        <v>617490</v>
      </c>
      <c r="D18" s="23">
        <f t="shared" si="9"/>
        <v>617000</v>
      </c>
      <c r="E18" s="23">
        <f t="shared" si="9"/>
        <v>615500</v>
      </c>
      <c r="F18" s="23">
        <f>F107</f>
        <v>466967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37119</v>
      </c>
      <c r="C21" s="23">
        <f t="shared" si="12"/>
        <v>35350</v>
      </c>
      <c r="D21" s="23">
        <f t="shared" si="12"/>
        <v>35000</v>
      </c>
      <c r="E21" s="23">
        <f t="shared" si="12"/>
        <v>18000</v>
      </c>
      <c r="F21" s="23">
        <f>F150</f>
        <v>35000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421815</v>
      </c>
      <c r="C23" s="23">
        <f t="shared" si="14"/>
        <v>420300</v>
      </c>
      <c r="D23" s="23">
        <f t="shared" si="14"/>
        <v>420000</v>
      </c>
      <c r="E23" s="23">
        <f t="shared" si="14"/>
        <v>417000</v>
      </c>
      <c r="F23" s="23">
        <f>F176</f>
        <v>390000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40000</v>
      </c>
      <c r="C26" s="18">
        <f t="shared" si="16"/>
        <v>40000</v>
      </c>
      <c r="D26" s="18">
        <f t="shared" si="16"/>
        <v>40000</v>
      </c>
      <c r="E26" s="18">
        <f t="shared" si="16"/>
        <v>0</v>
      </c>
      <c r="F26" s="18">
        <f>SUM(F27:F34)</f>
        <v>8285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40000</v>
      </c>
      <c r="C31" s="23">
        <f t="shared" si="21"/>
        <v>40000</v>
      </c>
      <c r="D31" s="23">
        <f t="shared" si="21"/>
        <v>40000</v>
      </c>
      <c r="E31" s="23">
        <f t="shared" si="21"/>
        <v>0</v>
      </c>
      <c r="F31" s="23">
        <f>F225</f>
        <v>8285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1108164</v>
      </c>
      <c r="C36" s="18">
        <f t="shared" si="25"/>
        <v>1108164</v>
      </c>
      <c r="D36" s="18">
        <f t="shared" si="25"/>
        <v>1108164</v>
      </c>
      <c r="E36" s="18">
        <f t="shared" si="25"/>
        <v>1083118</v>
      </c>
      <c r="F36" s="18">
        <f>SUM(F37:F38)</f>
        <v>1198704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778764</v>
      </c>
      <c r="C37" s="25">
        <f t="shared" si="26"/>
        <v>778764</v>
      </c>
      <c r="D37" s="25">
        <f t="shared" si="26"/>
        <v>778764</v>
      </c>
      <c r="E37" s="25">
        <f t="shared" si="26"/>
        <v>765518</v>
      </c>
      <c r="F37" s="25">
        <f>F40</f>
        <v>921772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329400</v>
      </c>
      <c r="C38" s="23">
        <f t="shared" si="27"/>
        <v>329400</v>
      </c>
      <c r="D38" s="23">
        <f t="shared" si="27"/>
        <v>329400</v>
      </c>
      <c r="E38" s="23">
        <f t="shared" si="27"/>
        <v>317600</v>
      </c>
      <c r="F38" s="23">
        <f>F44</f>
        <v>276932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778764</v>
      </c>
      <c r="C40" s="18">
        <f t="shared" si="28"/>
        <v>778764</v>
      </c>
      <c r="D40" s="18">
        <f t="shared" si="28"/>
        <v>778764</v>
      </c>
      <c r="E40" s="18">
        <f t="shared" si="28"/>
        <v>765518</v>
      </c>
      <c r="F40" s="18">
        <f>SUM(F41:F42)</f>
        <v>921772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741240</v>
      </c>
      <c r="C41" s="25">
        <v>741240</v>
      </c>
      <c r="D41" s="25">
        <v>741240</v>
      </c>
      <c r="E41" s="25">
        <v>741240</v>
      </c>
      <c r="F41" s="25">
        <v>828268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37524</v>
      </c>
      <c r="C42" s="23">
        <v>37524</v>
      </c>
      <c r="D42" s="23">
        <v>37524</v>
      </c>
      <c r="E42" s="23">
        <v>24278</v>
      </c>
      <c r="F42" s="23">
        <v>93504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329400</v>
      </c>
      <c r="C44" s="18">
        <f t="shared" si="29"/>
        <v>329400</v>
      </c>
      <c r="D44" s="18">
        <f t="shared" si="29"/>
        <v>329400</v>
      </c>
      <c r="E44" s="18">
        <f t="shared" si="29"/>
        <v>317600</v>
      </c>
      <c r="F44" s="18">
        <f>SUM(F45:F75)</f>
        <v>276932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31400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108132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120000</v>
      </c>
      <c r="C69" s="23">
        <v>120000</v>
      </c>
      <c r="D69" s="23">
        <v>120000</v>
      </c>
      <c r="E69" s="23">
        <v>120000</v>
      </c>
      <c r="F69" s="23">
        <v>118800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70800</v>
      </c>
      <c r="C73" s="23">
        <v>70800</v>
      </c>
      <c r="D73" s="23">
        <v>70800</v>
      </c>
      <c r="E73" s="23">
        <v>59000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51887</v>
      </c>
      <c r="C77" s="18">
        <f t="shared" si="31"/>
        <v>51887</v>
      </c>
      <c r="D77" s="18">
        <f t="shared" si="31"/>
        <v>51887</v>
      </c>
      <c r="E77" s="18">
        <f t="shared" si="31"/>
        <v>51887</v>
      </c>
      <c r="F77" s="18">
        <f>SUM(F78:F83)</f>
        <v>57349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51887</v>
      </c>
      <c r="C83" s="23">
        <v>51887</v>
      </c>
      <c r="D83" s="23">
        <v>51887</v>
      </c>
      <c r="E83" s="23">
        <v>51887</v>
      </c>
      <c r="F83" s="23">
        <v>57349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28421</v>
      </c>
      <c r="C85" s="18">
        <f t="shared" si="32"/>
        <v>27068</v>
      </c>
      <c r="D85" s="18">
        <f t="shared" si="32"/>
        <v>26800</v>
      </c>
      <c r="E85" s="18">
        <f t="shared" si="32"/>
        <v>14000</v>
      </c>
      <c r="F85" s="18">
        <f>SUM(F86:F91)</f>
        <v>16999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17816</v>
      </c>
      <c r="C86" s="25">
        <v>16968</v>
      </c>
      <c r="D86" s="25">
        <v>16800</v>
      </c>
      <c r="E86" s="25">
        <v>14000</v>
      </c>
      <c r="F86" s="25">
        <v>16999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10605</v>
      </c>
      <c r="C88" s="23">
        <v>10100</v>
      </c>
      <c r="D88" s="23">
        <v>10000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99032</v>
      </c>
      <c r="C93" s="18">
        <f t="shared" si="33"/>
        <v>95458</v>
      </c>
      <c r="D93" s="18">
        <f t="shared" si="33"/>
        <v>94750</v>
      </c>
      <c r="E93" s="18">
        <f t="shared" si="33"/>
        <v>42250</v>
      </c>
      <c r="F93" s="18">
        <f>SUM(F94:F105)</f>
        <v>43432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25452</v>
      </c>
      <c r="C94" s="25">
        <v>24240</v>
      </c>
      <c r="D94" s="25">
        <v>24000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5303</v>
      </c>
      <c r="C95" s="23">
        <v>5050</v>
      </c>
      <c r="D95" s="23">
        <v>5000</v>
      </c>
      <c r="E95" s="23">
        <v>1500</v>
      </c>
      <c r="F95" s="23">
        <v>9933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15000</v>
      </c>
      <c r="C96" s="23">
        <v>15000</v>
      </c>
      <c r="D96" s="23">
        <v>15000</v>
      </c>
      <c r="E96" s="23">
        <v>15000</v>
      </c>
      <c r="F96" s="23">
        <v>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3000</v>
      </c>
      <c r="F98" s="23">
        <v>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</v>
      </c>
      <c r="C99" s="23">
        <v>5000</v>
      </c>
      <c r="D99" s="23">
        <v>5000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25452</v>
      </c>
      <c r="C101" s="23">
        <v>24240</v>
      </c>
      <c r="D101" s="23">
        <v>24000</v>
      </c>
      <c r="E101" s="23">
        <v>3250</v>
      </c>
      <c r="F101" s="23">
        <v>3999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5303</v>
      </c>
      <c r="C102" s="23">
        <v>5050</v>
      </c>
      <c r="D102" s="23">
        <v>5000</v>
      </c>
      <c r="E102" s="23">
        <v>3500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2917</v>
      </c>
      <c r="C104" s="23">
        <v>2778</v>
      </c>
      <c r="D104" s="23">
        <v>2750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10605</v>
      </c>
      <c r="C105" s="23">
        <v>10100</v>
      </c>
      <c r="D105" s="23">
        <v>10000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619965</v>
      </c>
      <c r="C107" s="18">
        <f t="shared" si="34"/>
        <v>617490</v>
      </c>
      <c r="D107" s="18">
        <f t="shared" si="34"/>
        <v>617000</v>
      </c>
      <c r="E107" s="18">
        <f t="shared" si="34"/>
        <v>615500</v>
      </c>
      <c r="F107" s="18">
        <f>SUM(F108:F133)</f>
        <v>466967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46662</v>
      </c>
      <c r="C108" s="25">
        <v>44440</v>
      </c>
      <c r="D108" s="25">
        <v>44000</v>
      </c>
      <c r="E108" s="25">
        <v>46800</v>
      </c>
      <c r="F108" s="25">
        <v>32000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430000</v>
      </c>
      <c r="C109" s="23">
        <v>430000</v>
      </c>
      <c r="D109" s="23">
        <v>430000</v>
      </c>
      <c r="E109" s="23">
        <v>429600</v>
      </c>
      <c r="F109" s="23">
        <v>297087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18000</v>
      </c>
      <c r="C111" s="23">
        <v>18000</v>
      </c>
      <c r="D111" s="23">
        <v>18000</v>
      </c>
      <c r="E111" s="23">
        <v>14500</v>
      </c>
      <c r="F111" s="23">
        <v>15880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100000</v>
      </c>
      <c r="F114" s="23">
        <v>100000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5303</v>
      </c>
      <c r="C118" s="23">
        <v>5050</v>
      </c>
      <c r="D118" s="23">
        <v>5000</v>
      </c>
      <c r="E118" s="23">
        <v>4000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2000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600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5000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37119</v>
      </c>
      <c r="C150" s="18">
        <f t="shared" si="38"/>
        <v>35350</v>
      </c>
      <c r="D150" s="18">
        <f t="shared" si="38"/>
        <v>35000</v>
      </c>
      <c r="E150" s="18">
        <f t="shared" si="38"/>
        <v>18000</v>
      </c>
      <c r="F150" s="18">
        <f>SUM(F151:F168)</f>
        <v>35000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26513</v>
      </c>
      <c r="C152" s="23">
        <v>25250</v>
      </c>
      <c r="D152" s="23">
        <v>25000</v>
      </c>
      <c r="E152" s="23">
        <v>15000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5303</v>
      </c>
      <c r="C160" s="23">
        <v>5050</v>
      </c>
      <c r="D160" s="23">
        <v>5000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5303</v>
      </c>
      <c r="C164" s="23">
        <v>5050</v>
      </c>
      <c r="D164" s="23">
        <v>5000</v>
      </c>
      <c r="E164" s="23">
        <v>3000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421815</v>
      </c>
      <c r="C176" s="18">
        <f t="shared" si="40"/>
        <v>420300</v>
      </c>
      <c r="D176" s="18">
        <f t="shared" si="40"/>
        <v>420000</v>
      </c>
      <c r="E176" s="18">
        <f t="shared" si="40"/>
        <v>417000</v>
      </c>
      <c r="F176" s="18">
        <f>SUM(F177:F196)</f>
        <v>390000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31815</v>
      </c>
      <c r="C185" s="23">
        <v>30300</v>
      </c>
      <c r="D185" s="23">
        <v>30000</v>
      </c>
      <c r="E185" s="23">
        <v>20000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390000</v>
      </c>
      <c r="C186" s="23">
        <v>390000</v>
      </c>
      <c r="D186" s="23">
        <v>390000</v>
      </c>
      <c r="E186" s="23">
        <v>397000</v>
      </c>
      <c r="F186" s="23">
        <v>390000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40000</v>
      </c>
      <c r="C225" s="18">
        <f t="shared" si="47"/>
        <v>40000</v>
      </c>
      <c r="D225" s="18">
        <f t="shared" si="47"/>
        <v>40000</v>
      </c>
      <c r="E225" s="18">
        <f t="shared" si="47"/>
        <v>0</v>
      </c>
      <c r="F225" s="18">
        <f>SUM(F226:F238)</f>
        <v>8285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0</v>
      </c>
      <c r="F233" s="23">
        <v>8285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2020-03-04T05:16:08Z</cp:lastPrinted>
  <dcterms:created xsi:type="dcterms:W3CDTF">2018-12-30T09:54:12Z</dcterms:created>
  <dcterms:modified xsi:type="dcterms:W3CDTF">2020-03-04T05:16:10Z</dcterms:modified>
</cp:coreProperties>
</file>