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B240" i="1"/>
  <c r="C254" i="1"/>
  <c r="C34" i="1" s="1"/>
  <c r="F225" i="1"/>
  <c r="F31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3" i="1" l="1"/>
  <c r="B32" i="1"/>
  <c r="I32" i="1" s="1"/>
  <c r="I240" i="1"/>
  <c r="I31" i="1"/>
  <c r="I34" i="1"/>
  <c r="B36" i="1"/>
  <c r="I37" i="1"/>
  <c r="B33" i="1"/>
  <c r="I33" i="1" s="1"/>
  <c r="I245" i="1"/>
  <c r="I176" i="1"/>
  <c r="I225" i="1"/>
  <c r="I254" i="1"/>
  <c r="F26" i="1"/>
  <c r="F10" i="1" s="1"/>
  <c r="F11" i="1" s="1"/>
  <c r="B26" i="1"/>
  <c r="E26" i="1"/>
  <c r="E10" i="1" s="1"/>
  <c r="E11" i="1" s="1"/>
  <c r="C11" i="1"/>
  <c r="D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<sst xmlns="http://schemas.openxmlformats.org/spreadsheetml/2006/main" count="245" uniqueCount="216">
  <si>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</si>
  <si>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</si>
  <si>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</si>
  <si>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</si>
  <si>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</si>
  <si>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</si>
  <si>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</si>
  <si>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</si>
  <si>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</si>
  <si>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</si>
  <si>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</si>
  <si>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</si>
  <si>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</si>
  <si>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</si>
  <si>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</si>
  <si>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</si>
  <si>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</si>
  <si>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</si>
  <si>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</si>
  <si>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</si>
  <si>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</si>
  <si>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</si>
  <si>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</si>
  <si>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</si>
  <si>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</si>
  <si>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</si>
  <si>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</si>
  <si>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</si>
  <si>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</si>
  <si>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</si>
  <si>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</si>
  <si>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</si>
  <si>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</si>
  <si>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</si>
  <si>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</si>
  <si>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</si>
  <si>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</si>
  <si>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</si>
  <si>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</si>
  <si>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</si>
  <si>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</si>
  <si>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</si>
  <si>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</si>
  <si>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</si>
  <si>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</si>
  <si>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</si>
  <si>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</si>
  <si>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</si>
  <si>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</si>
  <si>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</si>
  <si>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</si>
  <si>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</si>
  <si>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</si>
  <si>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</si>
  <si>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</si>
  <si>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</si>
  <si>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</si>
  <si>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</si>
  <si>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</si>
  <si>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</si>
  <si>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</si>
  <si>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</si>
  <si>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</si>
  <si>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</si>
  <si>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</si>
  <si>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</si>
  <si>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</si>
  <si>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</si>
  <si>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</si>
  <si>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</si>
  <si>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</si>
  <si>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</si>
  <si>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</si>
  <si>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</si>
  <si>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</si>
  <si>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</si>
  <si>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</si>
  <si>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</si>
  <si>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</si>
  <si>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</si>
  <si>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</si>
  <si>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</si>
  <si>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</si>
  <si>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</si>
  <si>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</si>
  <si>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</si>
  <si>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</si>
  <si>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</si>
  <si>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</si>
  <si>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</si>
  <si>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</si>
  <si>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</si>
  <si>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</si>
  <si>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</si>
  <si>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</si>
  <si>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</si>
  <si>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</si>
  <si>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</si>
  <si>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</si>
  <si>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</si>
  <si>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</si>
  <si>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</si>
  <si>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</si>
  <si>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</si>
  <si>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</si>
  <si>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</si>
  <si>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</si>
  <si>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</si>
  <si>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</si>
  <si>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</si>
  <si>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</si>
  <si>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</si>
  <si>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</si>
  <si>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</si>
  <si>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</si>
  <si>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</si>
  <si>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</si>
  <si>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</si>
  <si>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</si>
  <si>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</si>
  <si>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</si>
  <si>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</si>
  <si>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</si>
  <si>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</si>
  <si>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</si>
  <si>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</si>
  <si>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</si>
  <si>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</si>
  <si>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</si>
  <si>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</si>
  <si>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</si>
  <si>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</si>
  <si>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</si>
  <si>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</si>
  <si>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</si>
  <si>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</si>
  <si>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</si>
  <si>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</si>
  <si>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</si>
  <si>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</si>
  <si>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</si>
  <si>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</si>
  <si>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</si>
  <si>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</si>
  <si>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</si>
  <si>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</si>
  <si>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</si>
  <si>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</si>
  <si>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</si>
  <si>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</si>
  <si>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</si>
  <si>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</si>
  <si>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</si>
  <si>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</si>
  <si>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</si>
  <si>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</si>
  <si>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</si>
  <si>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</si>
  <si>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</si>
  <si>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</si>
  <si>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</si>
  <si>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</si>
  <si>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</si>
  <si>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</si>
  <si>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</si>
  <si>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</si>
  <si>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</si>
  <si>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</si>
  <si>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</si>
  <si>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</si>
  <si>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</si>
  <si>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</si>
  <si>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</si>
  <si>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</si>
  <si>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</si>
  <si>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</si>
  <si>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</si>
  <si>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</si>
  <si>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</si>
  <si>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</si>
  <si>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</si>
  <si>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</si>
  <si>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</si>
  <si>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</si>
  <si>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</si>
  <si>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</si>
  <si>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</si>
  <si>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</si>
  <si>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</si>
  <si>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</si>
  <si>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</si>
  <si>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</si>
  <si>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</si>
  <si>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</si>
  <si>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</si>
  <si>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</si>
  <si>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</si>
  <si>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</si>
  <si>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</si>
  <si>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</si>
  <si>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</si>
  <si>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</si>
  <si>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</si>
  <si>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</si>
  <si>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</si>
  <si>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</si>
  <si>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</si>
  <si>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</si>
  <si>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</si>
  <si>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</si>
  <si>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</si>
  <si>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</si>
  <si>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ހުވަދުއަތޮޅު އުތުރުބުރީ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</si>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</sst>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4784849</v>
      </c>
      <c r="C9" s="15">
        <f t="shared" si="0"/>
        <v>4784849</v>
      </c>
      <c r="D9" s="15">
        <f t="shared" si="0"/>
        <v>4784849</v>
      </c>
      <c r="E9" s="15">
        <f t="shared" si="0"/>
        <v>4829789</v>
      </c>
      <c r="F9" s="15">
        <f>F13</f>
        <v>4725678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4984849</v>
      </c>
      <c r="C11" s="18">
        <f t="shared" si="3"/>
        <v>4984849</v>
      </c>
      <c r="D11" s="18">
        <f t="shared" si="3"/>
        <v>4984849</v>
      </c>
      <c r="E11" s="18">
        <f t="shared" si="3"/>
        <v>4829789</v>
      </c>
      <c r="F11" s="18">
        <f>SUM(F9:F10)</f>
        <v>4725678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4784849</v>
      </c>
      <c r="C13" s="18">
        <f t="shared" si="4"/>
        <v>4784849</v>
      </c>
      <c r="D13" s="18">
        <f t="shared" si="4"/>
        <v>4784849</v>
      </c>
      <c r="E13" s="18">
        <f t="shared" si="4"/>
        <v>4829789</v>
      </c>
      <c r="F13" s="18">
        <f>SUM(F14:F24)</f>
        <v>4725678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3473417</v>
      </c>
      <c r="C14" s="22">
        <f t="shared" si="5"/>
        <v>3473417</v>
      </c>
      <c r="D14" s="22">
        <f t="shared" si="5"/>
        <v>3473417</v>
      </c>
      <c r="E14" s="22">
        <f t="shared" si="5"/>
        <v>3077759</v>
      </c>
      <c r="F14" s="22">
        <f>F36</f>
        <v>3838946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160112</v>
      </c>
      <c r="C15" s="23">
        <f t="shared" si="6"/>
        <v>160112</v>
      </c>
      <c r="D15" s="23">
        <f t="shared" si="6"/>
        <v>160112</v>
      </c>
      <c r="E15" s="23">
        <f t="shared" si="6"/>
        <v>134459</v>
      </c>
      <c r="F15" s="23">
        <f>F77</f>
        <v>160379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50000</v>
      </c>
      <c r="E16" s="23">
        <f t="shared" si="7"/>
        <v>50000</v>
      </c>
      <c r="F16" s="23">
        <f>F85</f>
        <v>40000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98690</v>
      </c>
      <c r="C17" s="23">
        <f t="shared" si="8"/>
        <v>98690</v>
      </c>
      <c r="D17" s="23">
        <f t="shared" si="8"/>
        <v>98690</v>
      </c>
      <c r="E17" s="23">
        <f t="shared" si="8"/>
        <v>99050</v>
      </c>
      <c r="F17" s="23">
        <f>F93</f>
        <v>97640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952630</v>
      </c>
      <c r="C18" s="23">
        <f t="shared" si="9"/>
        <v>952630</v>
      </c>
      <c r="D18" s="23">
        <f t="shared" si="9"/>
        <v>952630</v>
      </c>
      <c r="E18" s="23">
        <f t="shared" si="9"/>
        <v>1463521</v>
      </c>
      <c r="F18" s="23">
        <f>F107</f>
        <v>513713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5000</v>
      </c>
      <c r="F21" s="23">
        <f>F150</f>
        <v>75000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3473417</v>
      </c>
      <c r="C36" s="18">
        <f t="shared" si="25"/>
        <v>3473417</v>
      </c>
      <c r="D36" s="18">
        <f t="shared" si="25"/>
        <v>3473417</v>
      </c>
      <c r="E36" s="18">
        <f t="shared" si="25"/>
        <v>3077759</v>
      </c>
      <c r="F36" s="18">
        <f>SUM(F37:F38)</f>
        <v>3838946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2452452</v>
      </c>
      <c r="C37" s="25">
        <f t="shared" si="26"/>
        <v>2452452</v>
      </c>
      <c r="D37" s="25">
        <f t="shared" si="26"/>
        <v>2452452</v>
      </c>
      <c r="E37" s="25">
        <f t="shared" si="26"/>
        <v>2185726</v>
      </c>
      <c r="F37" s="25">
        <f>F40</f>
        <v>3016827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1020965</v>
      </c>
      <c r="C38" s="23">
        <f t="shared" si="27"/>
        <v>1020965</v>
      </c>
      <c r="D38" s="23">
        <f t="shared" si="27"/>
        <v>1020965</v>
      </c>
      <c r="E38" s="23">
        <f t="shared" si="27"/>
        <v>892033</v>
      </c>
      <c r="F38" s="23">
        <f>F44</f>
        <v>822119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2452452</v>
      </c>
      <c r="C40" s="18">
        <f t="shared" si="28"/>
        <v>2452452</v>
      </c>
      <c r="D40" s="18">
        <f t="shared" si="28"/>
        <v>2452452</v>
      </c>
      <c r="E40" s="18">
        <f t="shared" si="28"/>
        <v>2185726</v>
      </c>
      <c r="F40" s="18">
        <f>SUM(F41:F42)</f>
        <v>3016827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2287320</v>
      </c>
      <c r="C41" s="25">
        <v>2287320</v>
      </c>
      <c r="D41" s="25">
        <v>2287320</v>
      </c>
      <c r="E41" s="25">
        <v>1921528</v>
      </c>
      <c r="F41" s="25">
        <v>2403159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165132</v>
      </c>
      <c r="C42" s="23">
        <v>165132</v>
      </c>
      <c r="D42" s="23">
        <v>165132</v>
      </c>
      <c r="E42" s="23">
        <v>264198</v>
      </c>
      <c r="F42" s="23">
        <v>613668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1020965</v>
      </c>
      <c r="C44" s="18">
        <f t="shared" si="29"/>
        <v>1020965</v>
      </c>
      <c r="D44" s="18">
        <f t="shared" si="29"/>
        <v>1020965</v>
      </c>
      <c r="E44" s="18">
        <f t="shared" si="29"/>
        <v>892033</v>
      </c>
      <c r="F44" s="18">
        <f>SUM(F45:F75)</f>
        <v>822119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93000</v>
      </c>
      <c r="C48" s="23">
        <v>93000</v>
      </c>
      <c r="D48" s="23">
        <v>93000</v>
      </c>
      <c r="E48" s="23">
        <v>90000</v>
      </c>
      <c r="F48" s="23">
        <v>89100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93407</v>
      </c>
      <c r="F56" s="23">
        <v>231272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13260</v>
      </c>
      <c r="F61" s="23">
        <v>15680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12240</v>
      </c>
      <c r="C64" s="23">
        <v>12240</v>
      </c>
      <c r="D64" s="23">
        <v>12240</v>
      </c>
      <c r="E64" s="23">
        <v>14580</v>
      </c>
      <c r="F64" s="23">
        <v>12500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16200</v>
      </c>
      <c r="C66" s="23">
        <v>16200</v>
      </c>
      <c r="D66" s="23">
        <v>16200</v>
      </c>
      <c r="E66" s="23">
        <v>16200</v>
      </c>
      <c r="F66" s="23">
        <v>16200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6525</v>
      </c>
      <c r="C67" s="23">
        <v>6525</v>
      </c>
      <c r="D67" s="23">
        <v>6525</v>
      </c>
      <c r="E67" s="23">
        <v>6262</v>
      </c>
      <c r="F67" s="23">
        <v>6175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480000</v>
      </c>
      <c r="C69" s="23">
        <v>480000</v>
      </c>
      <c r="D69" s="23">
        <v>480000</v>
      </c>
      <c r="E69" s="23">
        <v>461424</v>
      </c>
      <c r="F69" s="23">
        <v>451192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218400</v>
      </c>
      <c r="C73" s="23">
        <v>218400</v>
      </c>
      <c r="D73" s="23">
        <v>218400</v>
      </c>
      <c r="E73" s="23">
        <v>196900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160112</v>
      </c>
      <c r="C77" s="18">
        <f t="shared" si="31"/>
        <v>160112</v>
      </c>
      <c r="D77" s="18">
        <f t="shared" si="31"/>
        <v>160112</v>
      </c>
      <c r="E77" s="18">
        <f t="shared" si="31"/>
        <v>134459</v>
      </c>
      <c r="F77" s="18">
        <f>SUM(F78:F83)</f>
        <v>160379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160112</v>
      </c>
      <c r="C83" s="23">
        <v>160112</v>
      </c>
      <c r="D83" s="23">
        <v>160112</v>
      </c>
      <c r="E83" s="23">
        <v>134459</v>
      </c>
      <c r="F83" s="23">
        <v>160379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50000</v>
      </c>
      <c r="E85" s="18">
        <f t="shared" si="32"/>
        <v>50000</v>
      </c>
      <c r="F85" s="18">
        <f>SUM(F86:F91)</f>
        <v>40000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35000</v>
      </c>
      <c r="C86" s="25">
        <v>35000</v>
      </c>
      <c r="D86" s="25">
        <v>35000</v>
      </c>
      <c r="E86" s="25">
        <v>35000</v>
      </c>
      <c r="F86" s="25">
        <v>25000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15000</v>
      </c>
      <c r="C87" s="23">
        <v>15000</v>
      </c>
      <c r="D87" s="23">
        <v>15000</v>
      </c>
      <c r="E87" s="23">
        <v>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15000</v>
      </c>
      <c r="F88" s="23">
        <v>15000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98690</v>
      </c>
      <c r="C93" s="18">
        <f t="shared" si="33"/>
        <v>98690</v>
      </c>
      <c r="D93" s="18">
        <f t="shared" si="33"/>
        <v>98690</v>
      </c>
      <c r="E93" s="18">
        <f t="shared" si="33"/>
        <v>99050</v>
      </c>
      <c r="F93" s="18">
        <f>SUM(F94:F105)</f>
        <v>97640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59640</v>
      </c>
      <c r="C94" s="25">
        <v>59640</v>
      </c>
      <c r="D94" s="25">
        <v>59640</v>
      </c>
      <c r="E94" s="25">
        <v>60000</v>
      </c>
      <c r="F94" s="25">
        <v>59640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11850</v>
      </c>
      <c r="C98" s="23">
        <v>11850</v>
      </c>
      <c r="D98" s="23">
        <v>11850</v>
      </c>
      <c r="E98" s="23">
        <v>11850</v>
      </c>
      <c r="F98" s="23">
        <v>6000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2500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5200</v>
      </c>
      <c r="C101" s="23">
        <v>5200</v>
      </c>
      <c r="D101" s="23">
        <v>5200</v>
      </c>
      <c r="E101" s="23">
        <v>5200</v>
      </c>
      <c r="F101" s="23">
        <v>8000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2000</v>
      </c>
      <c r="C102" s="23">
        <v>2000</v>
      </c>
      <c r="D102" s="23">
        <v>2000</v>
      </c>
      <c r="E102" s="23">
        <v>2000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952630</v>
      </c>
      <c r="C107" s="18">
        <f t="shared" si="34"/>
        <v>952630</v>
      </c>
      <c r="D107" s="18">
        <f t="shared" si="34"/>
        <v>952630</v>
      </c>
      <c r="E107" s="18">
        <f t="shared" si="34"/>
        <v>1463521</v>
      </c>
      <c r="F107" s="18">
        <f>SUM(F108:F133)</f>
        <v>513713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90630</v>
      </c>
      <c r="C108" s="25">
        <v>90630</v>
      </c>
      <c r="D108" s="25">
        <v>90630</v>
      </c>
      <c r="E108" s="25">
        <v>90630</v>
      </c>
      <c r="F108" s="25">
        <v>99999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800000</v>
      </c>
      <c r="C109" s="23">
        <v>800000</v>
      </c>
      <c r="D109" s="23">
        <v>800000</v>
      </c>
      <c r="E109" s="23">
        <v>1310891</v>
      </c>
      <c r="F109" s="23">
        <v>351214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</v>
      </c>
      <c r="C110" s="23">
        <v>10000</v>
      </c>
      <c r="D110" s="23">
        <v>10000</v>
      </c>
      <c r="E110" s="23">
        <v>10000</v>
      </c>
      <c r="F110" s="23">
        <v>5000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50000</v>
      </c>
      <c r="C111" s="23">
        <v>50000</v>
      </c>
      <c r="D111" s="23">
        <v>50000</v>
      </c>
      <c r="E111" s="23">
        <v>50000</v>
      </c>
      <c r="F111" s="23">
        <v>50000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6000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1500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5000</v>
      </c>
      <c r="F150" s="18">
        <f>SUM(F151:F168)</f>
        <v>75000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</v>
      </c>
      <c r="F152" s="23">
        <v>30000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20000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2020-03-08T06:01:16Z</cp:lastPrinted>
  <dcterms:created xsi:type="dcterms:W3CDTF">2018-12-30T09:54:12Z</dcterms:created>
  <dcterms:modified xsi:type="dcterms:W3CDTF">2020-03-08T06:01:18Z</dcterms:modified>
</cp:coreProperties>
</file>