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I3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<sst xmlns="http://schemas.openxmlformats.org/spreadsheetml/2006/main" count="245" uniqueCount="216">
  <si>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</si>
  <si>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</si>
  <si>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</si>
  <si>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</si>
  <si>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</si>
  <si>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</si>
  <si>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</si>
  <si>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</si>
  <si>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</si>
  <si>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</si>
  <si>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</si>
  <si>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</si>
  <si>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</si>
  <si>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</si>
  <si>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</si>
  <si>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</si>
  <si>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</si>
  <si>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</si>
  <si>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</si>
  <si>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</si>
  <si>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</si>
  <si>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</si>
  <si>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</si>
  <si>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</si>
  <si>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</si>
  <si>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</si>
  <si>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</si>
  <si>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</si>
  <si>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</si>
  <si>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</si>
  <si>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</si>
  <si>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</si>
  <si>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</si>
  <si>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</si>
  <si>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</si>
  <si>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</si>
  <si>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</si>
  <si>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</si>
  <si>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</si>
  <si>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</si>
  <si>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</si>
  <si>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</si>
  <si>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</si>
  <si>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</si>
  <si>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</si>
  <si>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</si>
  <si>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</si>
  <si>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</si>
  <si>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</si>
  <si>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</si>
  <si>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</si>
  <si>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</si>
  <si>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</si>
  <si>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</si>
  <si>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</si>
  <si>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</si>
  <si>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</si>
  <si>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</si>
  <si>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</si>
  <si>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</si>
  <si>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</si>
  <si>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</si>
  <si>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</si>
  <si>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</si>
  <si>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</si>
  <si>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</si>
  <si>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</si>
  <si>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</si>
  <si>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</si>
  <si>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</si>
  <si>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</si>
  <si>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</si>
  <si>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</si>
  <si>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</si>
  <si>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</si>
  <si>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</si>
  <si>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</si>
  <si>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</si>
  <si>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</si>
  <si>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</si>
  <si>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</si>
  <si>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</si>
  <si>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</si>
  <si>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</si>
  <si>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</si>
  <si>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</si>
  <si>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</si>
  <si>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</si>
  <si>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</si>
  <si>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</si>
  <si>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</si>
  <si>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</si>
  <si>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</si>
  <si>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</si>
  <si>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</si>
  <si>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</si>
  <si>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</si>
  <si>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</si>
  <si>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</si>
  <si>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</si>
  <si>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</si>
  <si>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</si>
  <si>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</si>
  <si>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</si>
  <si>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</si>
  <si>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</si>
  <si>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</si>
  <si>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</si>
  <si>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</si>
  <si>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</si>
  <si>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</si>
  <si>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</si>
  <si>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</si>
  <si>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</si>
  <si>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</si>
  <si>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</si>
  <si>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</si>
  <si>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</si>
  <si>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</si>
  <si>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</si>
  <si>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</si>
  <si>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</si>
  <si>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</si>
  <si>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</si>
  <si>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</si>
  <si>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</si>
  <si>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</si>
  <si>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</si>
  <si>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</si>
  <si>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</si>
  <si>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</si>
  <si>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</si>
  <si>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</si>
  <si>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</si>
  <si>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</si>
  <si>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</si>
  <si>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</si>
  <si>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</si>
  <si>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</si>
  <si>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</si>
  <si>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</si>
  <si>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</si>
  <si>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</si>
  <si>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</si>
  <si>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</si>
  <si>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</si>
  <si>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</si>
  <si>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</si>
  <si>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</si>
  <si>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</si>
  <si>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</si>
  <si>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</si>
  <si>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</si>
  <si>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</si>
  <si>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</si>
  <si>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</si>
  <si>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</si>
  <si>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</si>
  <si>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</si>
  <si>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</si>
  <si>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</si>
  <si>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</si>
  <si>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</si>
  <si>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</si>
  <si>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</si>
  <si>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</si>
  <si>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</si>
  <si>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</si>
  <si>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</si>
  <si>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</si>
  <si>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</si>
  <si>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</si>
  <si>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</si>
  <si>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</si>
  <si>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</si>
  <si>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</si>
  <si>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</si>
  <si>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</si>
  <si>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</si>
  <si>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</si>
  <si>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</si>
  <si>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</si>
  <si>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</si>
  <si>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</si>
  <si>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</si>
  <si>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</si>
  <si>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</si>
  <si>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</si>
  <si>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</si>
  <si>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</si>
  <si>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</si>
  <si>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</si>
  <si>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</si>
  <si>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</si>
  <si>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</si>
  <si>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</si>
  <si>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</si>
  <si>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</si>
  <si>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</si>
  <si>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</si>
  <si>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</si>
  <si>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</si>
  <si>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</si>
  <si>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</si>
  <si>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</si>
  <si>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</si>
  <si>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</si>
  <si>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</si>
  <si>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</si>
  <si>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</si>
  <si>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</si>
  <si>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</si>
  <si>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ދެކުނުބުރީ މީދޫ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</si>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</sst>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2704963</v>
      </c>
      <c r="C9" s="15">
        <f t="shared" si="0"/>
        <v>2704963</v>
      </c>
      <c r="D9" s="15">
        <f t="shared" si="0"/>
        <v>2672693</v>
      </c>
      <c r="E9" s="15">
        <f t="shared" si="0"/>
        <v>2685215</v>
      </c>
      <c r="F9" s="15">
        <f>F13</f>
        <v>2462942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5000</v>
      </c>
      <c r="F10" s="16">
        <f>F26</f>
        <v>27780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2854963</v>
      </c>
      <c r="C11" s="18">
        <f t="shared" si="3"/>
        <v>2854963</v>
      </c>
      <c r="D11" s="18">
        <f t="shared" si="3"/>
        <v>2822693</v>
      </c>
      <c r="E11" s="18">
        <f t="shared" si="3"/>
        <v>2690215</v>
      </c>
      <c r="F11" s="18">
        <f>SUM(F9:F10)</f>
        <v>2490722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2704963</v>
      </c>
      <c r="C13" s="18">
        <f t="shared" si="4"/>
        <v>2704963</v>
      </c>
      <c r="D13" s="18">
        <f t="shared" si="4"/>
        <v>2672693</v>
      </c>
      <c r="E13" s="18">
        <f t="shared" si="4"/>
        <v>2685215</v>
      </c>
      <c r="F13" s="18">
        <f>SUM(F14:F24)</f>
        <v>2462942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1430544</v>
      </c>
      <c r="C14" s="22">
        <f t="shared" si="5"/>
        <v>1430544</v>
      </c>
      <c r="D14" s="22">
        <f t="shared" si="5"/>
        <v>1430544</v>
      </c>
      <c r="E14" s="22">
        <f t="shared" si="5"/>
        <v>1205915</v>
      </c>
      <c r="F14" s="22">
        <f>F36</f>
        <v>1279155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66293</v>
      </c>
      <c r="C15" s="23">
        <f t="shared" si="6"/>
        <v>66293</v>
      </c>
      <c r="D15" s="23">
        <f t="shared" si="6"/>
        <v>66293</v>
      </c>
      <c r="E15" s="23">
        <f t="shared" si="6"/>
        <v>56666</v>
      </c>
      <c r="F15" s="23">
        <f>F77</f>
        <v>65698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10000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60000</v>
      </c>
      <c r="C17" s="23">
        <f t="shared" si="8"/>
        <v>60000</v>
      </c>
      <c r="D17" s="23">
        <f t="shared" si="8"/>
        <v>27730</v>
      </c>
      <c r="E17" s="23">
        <f t="shared" si="8"/>
        <v>27730</v>
      </c>
      <c r="F17" s="23">
        <f>F93</f>
        <v>59000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735126</v>
      </c>
      <c r="C18" s="23">
        <f t="shared" si="9"/>
        <v>735126</v>
      </c>
      <c r="D18" s="23">
        <f t="shared" si="9"/>
        <v>735126</v>
      </c>
      <c r="E18" s="23">
        <f t="shared" si="9"/>
        <v>993904</v>
      </c>
      <c r="F18" s="23">
        <f>F107</f>
        <v>682090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55000</v>
      </c>
      <c r="C21" s="23">
        <f t="shared" si="12"/>
        <v>55000</v>
      </c>
      <c r="D21" s="23">
        <f t="shared" si="12"/>
        <v>55000</v>
      </c>
      <c r="E21" s="23">
        <f t="shared" si="12"/>
        <v>25000</v>
      </c>
      <c r="F21" s="23">
        <f>F150</f>
        <v>30999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348000</v>
      </c>
      <c r="C23" s="23">
        <f t="shared" si="14"/>
        <v>348000</v>
      </c>
      <c r="D23" s="23">
        <f t="shared" si="14"/>
        <v>348000</v>
      </c>
      <c r="E23" s="23">
        <f t="shared" si="14"/>
        <v>366000</v>
      </c>
      <c r="F23" s="23">
        <f>F176</f>
        <v>336000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5000</v>
      </c>
      <c r="F26" s="18">
        <f>SUM(F27:F34)</f>
        <v>27780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5000</v>
      </c>
      <c r="F31" s="23">
        <f>F225</f>
        <v>27780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1430544</v>
      </c>
      <c r="C36" s="18">
        <f t="shared" si="25"/>
        <v>1430544</v>
      </c>
      <c r="D36" s="18">
        <f t="shared" si="25"/>
        <v>1430544</v>
      </c>
      <c r="E36" s="18">
        <f t="shared" si="25"/>
        <v>1205915</v>
      </c>
      <c r="F36" s="18">
        <f>SUM(F37:F38)</f>
        <v>1279155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1005144</v>
      </c>
      <c r="C37" s="25">
        <f t="shared" si="26"/>
        <v>1005144</v>
      </c>
      <c r="D37" s="25">
        <f t="shared" si="26"/>
        <v>1005144</v>
      </c>
      <c r="E37" s="25">
        <f t="shared" si="26"/>
        <v>859657</v>
      </c>
      <c r="F37" s="25">
        <f>F40</f>
        <v>971921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425400</v>
      </c>
      <c r="C38" s="23">
        <f t="shared" si="27"/>
        <v>425400</v>
      </c>
      <c r="D38" s="23">
        <f t="shared" si="27"/>
        <v>425400</v>
      </c>
      <c r="E38" s="23">
        <f t="shared" si="27"/>
        <v>346258</v>
      </c>
      <c r="F38" s="23">
        <f>F44</f>
        <v>307234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1005144</v>
      </c>
      <c r="C40" s="18">
        <f t="shared" si="28"/>
        <v>1005144</v>
      </c>
      <c r="D40" s="18">
        <f t="shared" si="28"/>
        <v>1005144</v>
      </c>
      <c r="E40" s="18">
        <f t="shared" si="28"/>
        <v>859657</v>
      </c>
      <c r="F40" s="18">
        <f>SUM(F41:F42)</f>
        <v>971921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947040</v>
      </c>
      <c r="C41" s="25">
        <v>947040</v>
      </c>
      <c r="D41" s="25">
        <v>947040</v>
      </c>
      <c r="E41" s="25">
        <v>810498</v>
      </c>
      <c r="F41" s="25">
        <v>938537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58104</v>
      </c>
      <c r="C42" s="23">
        <v>58104</v>
      </c>
      <c r="D42" s="23">
        <v>58104</v>
      </c>
      <c r="E42" s="23">
        <v>49159</v>
      </c>
      <c r="F42" s="23">
        <v>33384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425400</v>
      </c>
      <c r="C44" s="18">
        <f t="shared" si="29"/>
        <v>425400</v>
      </c>
      <c r="D44" s="18">
        <f t="shared" si="29"/>
        <v>425400</v>
      </c>
      <c r="E44" s="18">
        <f t="shared" si="29"/>
        <v>346258</v>
      </c>
      <c r="F44" s="18">
        <f>SUM(F45:F75)</f>
        <v>307234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33300</v>
      </c>
      <c r="F48" s="23">
        <v>33120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70025</v>
      </c>
      <c r="F56" s="23">
        <v>94583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9780</v>
      </c>
      <c r="F61" s="23">
        <v>12400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5838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12000</v>
      </c>
      <c r="C67" s="23">
        <v>12000</v>
      </c>
      <c r="D67" s="23">
        <v>12000</v>
      </c>
      <c r="E67" s="23">
        <v>3262</v>
      </c>
      <c r="F67" s="23">
        <v>3600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168000</v>
      </c>
      <c r="C69" s="23">
        <v>168000</v>
      </c>
      <c r="D69" s="23">
        <v>168000</v>
      </c>
      <c r="E69" s="23">
        <v>149150</v>
      </c>
      <c r="F69" s="23">
        <v>157531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94800</v>
      </c>
      <c r="C73" s="23">
        <v>94800</v>
      </c>
      <c r="D73" s="23">
        <v>94800</v>
      </c>
      <c r="E73" s="23">
        <v>68205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6698</v>
      </c>
      <c r="F75" s="23">
        <v>0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66293</v>
      </c>
      <c r="C77" s="18">
        <f t="shared" si="31"/>
        <v>66293</v>
      </c>
      <c r="D77" s="18">
        <f t="shared" si="31"/>
        <v>66293</v>
      </c>
      <c r="E77" s="18">
        <f t="shared" si="31"/>
        <v>56666</v>
      </c>
      <c r="F77" s="18">
        <f>SUM(F78:F83)</f>
        <v>65698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66293</v>
      </c>
      <c r="C83" s="23">
        <v>66293</v>
      </c>
      <c r="D83" s="23">
        <v>66293</v>
      </c>
      <c r="E83" s="23">
        <v>56666</v>
      </c>
      <c r="F83" s="23">
        <v>65698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10000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10000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60000</v>
      </c>
      <c r="C93" s="18">
        <f t="shared" si="33"/>
        <v>60000</v>
      </c>
      <c r="D93" s="18">
        <f t="shared" si="33"/>
        <v>27730</v>
      </c>
      <c r="E93" s="18">
        <f t="shared" si="33"/>
        <v>27730</v>
      </c>
      <c r="F93" s="18">
        <f>SUM(F94:F105)</f>
        <v>59000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40000</v>
      </c>
      <c r="C94" s="25">
        <v>40000</v>
      </c>
      <c r="D94" s="25">
        <v>25000</v>
      </c>
      <c r="E94" s="25">
        <v>25000</v>
      </c>
      <c r="F94" s="25">
        <v>40000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15000</v>
      </c>
      <c r="C98" s="23">
        <v>15000</v>
      </c>
      <c r="D98" s="23">
        <v>0</v>
      </c>
      <c r="E98" s="23">
        <v>0</v>
      </c>
      <c r="F98" s="23">
        <v>15000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5000</v>
      </c>
      <c r="C101" s="23">
        <v>5000</v>
      </c>
      <c r="D101" s="23">
        <v>2730</v>
      </c>
      <c r="E101" s="23">
        <v>2730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735126</v>
      </c>
      <c r="C107" s="18">
        <f t="shared" si="34"/>
        <v>735126</v>
      </c>
      <c r="D107" s="18">
        <f t="shared" si="34"/>
        <v>735126</v>
      </c>
      <c r="E107" s="18">
        <f t="shared" si="34"/>
        <v>993904</v>
      </c>
      <c r="F107" s="18">
        <f>SUM(F108:F133)</f>
        <v>682090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132426</v>
      </c>
      <c r="C108" s="25">
        <v>132426</v>
      </c>
      <c r="D108" s="25">
        <v>132426</v>
      </c>
      <c r="E108" s="25">
        <v>166500</v>
      </c>
      <c r="F108" s="25">
        <v>60000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485220</v>
      </c>
      <c r="C109" s="23">
        <v>485220</v>
      </c>
      <c r="D109" s="23">
        <v>485220</v>
      </c>
      <c r="E109" s="23">
        <v>689524</v>
      </c>
      <c r="F109" s="23">
        <v>491897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9480</v>
      </c>
      <c r="C111" s="23">
        <v>9480</v>
      </c>
      <c r="D111" s="23">
        <v>9480</v>
      </c>
      <c r="E111" s="23">
        <v>9480</v>
      </c>
      <c r="F111" s="23">
        <v>9480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96000</v>
      </c>
      <c r="C114" s="23">
        <v>96000</v>
      </c>
      <c r="D114" s="23">
        <v>96000</v>
      </c>
      <c r="E114" s="23">
        <v>116400</v>
      </c>
      <c r="F114" s="23">
        <v>116400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4313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7000</v>
      </c>
      <c r="C121" s="23">
        <v>7000</v>
      </c>
      <c r="D121" s="23">
        <v>7000</v>
      </c>
      <c r="E121" s="23">
        <v>7000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55000</v>
      </c>
      <c r="C150" s="18">
        <f t="shared" si="38"/>
        <v>55000</v>
      </c>
      <c r="D150" s="18">
        <f t="shared" si="38"/>
        <v>55000</v>
      </c>
      <c r="E150" s="18">
        <f t="shared" si="38"/>
        <v>25000</v>
      </c>
      <c r="F150" s="18">
        <f>SUM(F151:F168)</f>
        <v>30999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20000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2375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 thickBo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8624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348000</v>
      </c>
      <c r="C176" s="18">
        <f t="shared" si="40"/>
        <v>348000</v>
      </c>
      <c r="D176" s="18">
        <f t="shared" si="40"/>
        <v>348000</v>
      </c>
      <c r="E176" s="18">
        <f t="shared" si="40"/>
        <v>366000</v>
      </c>
      <c r="F176" s="18">
        <f>SUM(F177:F196)</f>
        <v>336000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318000</v>
      </c>
      <c r="C186" s="23">
        <v>318000</v>
      </c>
      <c r="D186" s="23">
        <v>318000</v>
      </c>
      <c r="E186" s="23">
        <v>336000</v>
      </c>
      <c r="F186" s="23">
        <v>336000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5000</v>
      </c>
      <c r="F225" s="18">
        <f>SUM(F226:F238)</f>
        <v>27780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5000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27780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2020-03-08T04:41:36Z</cp:lastPrinted>
  <dcterms:created xsi:type="dcterms:W3CDTF">2018-12-30T09:54:12Z</dcterms:created>
  <dcterms:modified xsi:type="dcterms:W3CDTF">2020-03-08T04:41:39Z</dcterms:modified>
</cp:coreProperties>
</file>