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F26" i="1"/>
  <c r="F10" i="1" s="1"/>
  <c r="F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<sst xmlns="http://schemas.openxmlformats.org/spreadsheetml/2006/main" count="245" uniqueCount="216">
  <si>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</si>
  <si>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</si>
  <si>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</si>
  <si>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</si>
  <si>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</si>
  <si>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</si>
  <si>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</si>
  <si>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</si>
  <si>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</si>
  <si>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</si>
  <si>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</si>
  <si>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</si>
  <si>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</si>
  <si>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</si>
  <si>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</si>
  <si>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</si>
  <si>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</si>
  <si>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</si>
  <si>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</si>
  <si>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</si>
  <si>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</si>
  <si>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</si>
  <si>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</si>
  <si>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</si>
  <si>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</si>
  <si>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</si>
  <si>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</si>
  <si>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</si>
  <si>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</si>
  <si>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</si>
  <si>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</si>
  <si>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</si>
  <si>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</si>
  <si>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</si>
  <si>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</si>
  <si>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</si>
  <si>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</si>
  <si>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</si>
  <si>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</si>
  <si>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</si>
  <si>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</si>
  <si>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</si>
  <si>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</si>
  <si>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</si>
  <si>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</si>
  <si>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</si>
  <si>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</si>
  <si>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</si>
  <si>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</si>
  <si>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</si>
  <si>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</si>
  <si>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</si>
  <si>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</si>
  <si>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</si>
  <si>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</si>
  <si>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</si>
  <si>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</si>
  <si>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</si>
  <si>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</si>
  <si>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</si>
  <si>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</si>
  <si>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</si>
  <si>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</si>
  <si>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</si>
  <si>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</si>
  <si>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</si>
  <si>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</si>
  <si>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</si>
  <si>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</si>
  <si>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</si>
  <si>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</si>
  <si>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</si>
  <si>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</si>
  <si>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</si>
  <si>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</si>
  <si>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</si>
  <si>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</si>
  <si>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</si>
  <si>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</si>
  <si>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</si>
  <si>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</si>
  <si>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</si>
  <si>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</si>
  <si>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</si>
  <si>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</si>
  <si>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</si>
  <si>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</si>
  <si>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</si>
  <si>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</si>
  <si>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</si>
  <si>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</si>
  <si>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</si>
  <si>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</si>
  <si>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</si>
  <si>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</si>
  <si>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</si>
  <si>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</si>
  <si>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</si>
  <si>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</si>
  <si>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</si>
  <si>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</si>
  <si>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</si>
  <si>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</si>
  <si>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</si>
  <si>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</si>
  <si>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</si>
  <si>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</si>
  <si>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</si>
  <si>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</si>
  <si>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</si>
  <si>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</si>
  <si>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</si>
  <si>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</si>
  <si>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</si>
  <si>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</si>
  <si>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</si>
  <si>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</si>
  <si>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</si>
  <si>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</si>
  <si>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</si>
  <si>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</si>
  <si>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</si>
  <si>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</si>
  <si>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</si>
  <si>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</si>
  <si>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</si>
  <si>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</si>
  <si>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</si>
  <si>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</si>
  <si>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</si>
  <si>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</si>
  <si>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</si>
  <si>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</si>
  <si>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</si>
  <si>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</si>
  <si>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</si>
  <si>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</si>
  <si>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</si>
  <si>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</si>
  <si>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</si>
  <si>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</si>
  <si>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</si>
  <si>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</si>
  <si>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</si>
  <si>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</si>
  <si>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</si>
  <si>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</si>
  <si>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</si>
  <si>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</si>
  <si>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</si>
  <si>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</si>
  <si>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</si>
  <si>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</si>
  <si>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</si>
  <si>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</si>
  <si>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</si>
  <si>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</si>
  <si>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</si>
  <si>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</si>
  <si>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</si>
  <si>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</si>
  <si>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</si>
  <si>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</si>
  <si>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</si>
  <si>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</si>
  <si>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</si>
  <si>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</si>
  <si>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</si>
  <si>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</si>
  <si>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</si>
  <si>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</si>
  <si>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</si>
  <si>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</si>
  <si>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</si>
  <si>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</si>
  <si>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</si>
  <si>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</si>
  <si>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</si>
  <si>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</si>
  <si>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</si>
  <si>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</si>
  <si>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</si>
  <si>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</si>
  <si>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</si>
  <si>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</si>
  <si>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</si>
  <si>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</si>
  <si>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</si>
  <si>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</si>
  <si>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</si>
  <si>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</si>
  <si>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</si>
  <si>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</si>
  <si>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</si>
  <si>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</si>
  <si>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</si>
  <si>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</si>
  <si>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</si>
  <si>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</si>
  <si>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</si>
  <si>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</si>
  <si>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</si>
  <si>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</si>
  <si>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</si>
  <si>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</si>
  <si>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</si>
  <si>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</si>
  <si>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</si>
  <si>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</si>
  <si>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</si>
  <si>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</si>
  <si>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</si>
  <si>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ދެކުނުބުރީ މާޅޮހު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</si>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</sst>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1361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1870015</v>
      </c>
      <c r="C9" s="15">
        <f t="shared" si="0"/>
        <v>1870015</v>
      </c>
      <c r="D9" s="15">
        <f t="shared" si="0"/>
        <v>1910868</v>
      </c>
      <c r="E9" s="15">
        <f t="shared" si="0"/>
        <v>1826726</v>
      </c>
      <c r="F9" s="15">
        <f>F13</f>
        <v>1804763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74000</v>
      </c>
      <c r="C10" s="16">
        <f t="shared" si="2"/>
        <v>74000</v>
      </c>
      <c r="D10" s="16">
        <f t="shared" si="2"/>
        <v>74000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1944015</v>
      </c>
      <c r="C11" s="18">
        <f t="shared" si="3"/>
        <v>1944015</v>
      </c>
      <c r="D11" s="18">
        <f t="shared" si="3"/>
        <v>1984868</v>
      </c>
      <c r="E11" s="18">
        <f t="shared" si="3"/>
        <v>1826726</v>
      </c>
      <c r="F11" s="18">
        <f>SUM(F9:F10)</f>
        <v>1804763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1870015</v>
      </c>
      <c r="C13" s="18">
        <f t="shared" si="4"/>
        <v>1870015</v>
      </c>
      <c r="D13" s="18">
        <f t="shared" si="4"/>
        <v>1910868</v>
      </c>
      <c r="E13" s="18">
        <f t="shared" si="4"/>
        <v>1826726</v>
      </c>
      <c r="F13" s="18">
        <f>SUM(F14:F24)</f>
        <v>1804763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1166040</v>
      </c>
      <c r="C14" s="22">
        <f t="shared" si="5"/>
        <v>1166040</v>
      </c>
      <c r="D14" s="22">
        <f t="shared" si="5"/>
        <v>1166040</v>
      </c>
      <c r="E14" s="22">
        <f t="shared" si="5"/>
        <v>1141894</v>
      </c>
      <c r="F14" s="22">
        <f>F36</f>
        <v>1209654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54999</v>
      </c>
      <c r="C15" s="23">
        <f t="shared" si="6"/>
        <v>54999</v>
      </c>
      <c r="D15" s="23">
        <f t="shared" si="6"/>
        <v>54999</v>
      </c>
      <c r="E15" s="23">
        <f t="shared" si="6"/>
        <v>52256</v>
      </c>
      <c r="F15" s="23">
        <f>F77</f>
        <v>60018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29576</v>
      </c>
      <c r="C17" s="23">
        <f t="shared" si="8"/>
        <v>29576</v>
      </c>
      <c r="D17" s="23">
        <f t="shared" si="8"/>
        <v>30929</v>
      </c>
      <c r="E17" s="23">
        <f t="shared" si="8"/>
        <v>29576</v>
      </c>
      <c r="F17" s="23">
        <f>F93</f>
        <v>6799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379400</v>
      </c>
      <c r="C18" s="23">
        <f t="shared" si="9"/>
        <v>379400</v>
      </c>
      <c r="D18" s="23">
        <f t="shared" si="9"/>
        <v>378900</v>
      </c>
      <c r="E18" s="23">
        <f t="shared" si="9"/>
        <v>443000</v>
      </c>
      <c r="F18" s="23">
        <f>F107</f>
        <v>315165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40000</v>
      </c>
      <c r="E21" s="23">
        <f t="shared" si="12"/>
        <v>20000</v>
      </c>
      <c r="F21" s="23">
        <f>F150</f>
        <v>1300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230000</v>
      </c>
      <c r="C23" s="23">
        <f t="shared" si="14"/>
        <v>230000</v>
      </c>
      <c r="D23" s="23">
        <f t="shared" si="14"/>
        <v>230000</v>
      </c>
      <c r="E23" s="23">
        <f t="shared" si="14"/>
        <v>130000</v>
      </c>
      <c r="F23" s="23">
        <f>F176</f>
        <v>211827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74000</v>
      </c>
      <c r="C26" s="18">
        <f t="shared" si="16"/>
        <v>74000</v>
      </c>
      <c r="D26" s="18">
        <f t="shared" si="16"/>
        <v>74000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74000</v>
      </c>
      <c r="C31" s="23">
        <f t="shared" si="21"/>
        <v>74000</v>
      </c>
      <c r="D31" s="23">
        <f t="shared" si="21"/>
        <v>74000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1166040</v>
      </c>
      <c r="C36" s="18">
        <f t="shared" si="25"/>
        <v>1166040</v>
      </c>
      <c r="D36" s="18">
        <f t="shared" si="25"/>
        <v>1166040</v>
      </c>
      <c r="E36" s="18">
        <f t="shared" si="25"/>
        <v>1141894</v>
      </c>
      <c r="F36" s="18">
        <f>SUM(F37:F38)</f>
        <v>1209654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821040</v>
      </c>
      <c r="C37" s="25">
        <f t="shared" si="26"/>
        <v>821040</v>
      </c>
      <c r="D37" s="25">
        <f t="shared" si="26"/>
        <v>821040</v>
      </c>
      <c r="E37" s="25">
        <f t="shared" si="26"/>
        <v>821619</v>
      </c>
      <c r="F37" s="25">
        <f>F40</f>
        <v>918774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345000</v>
      </c>
      <c r="C38" s="23">
        <f t="shared" si="27"/>
        <v>345000</v>
      </c>
      <c r="D38" s="23">
        <f t="shared" si="27"/>
        <v>345000</v>
      </c>
      <c r="E38" s="23">
        <f t="shared" si="27"/>
        <v>320275</v>
      </c>
      <c r="F38" s="23">
        <f>F44</f>
        <v>290880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821040</v>
      </c>
      <c r="C40" s="18">
        <f t="shared" si="28"/>
        <v>821040</v>
      </c>
      <c r="D40" s="18">
        <f t="shared" si="28"/>
        <v>821040</v>
      </c>
      <c r="E40" s="18">
        <f t="shared" si="28"/>
        <v>821619</v>
      </c>
      <c r="F40" s="18">
        <f>SUM(F41:F42)</f>
        <v>918774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785700</v>
      </c>
      <c r="C41" s="25">
        <v>785700</v>
      </c>
      <c r="D41" s="25">
        <v>785700</v>
      </c>
      <c r="E41" s="25">
        <v>783709</v>
      </c>
      <c r="F41" s="25">
        <v>890600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35340</v>
      </c>
      <c r="C42" s="23">
        <v>35340</v>
      </c>
      <c r="D42" s="23">
        <v>35340</v>
      </c>
      <c r="E42" s="23">
        <v>37910</v>
      </c>
      <c r="F42" s="23">
        <v>28174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345000</v>
      </c>
      <c r="C44" s="18">
        <f t="shared" si="29"/>
        <v>345000</v>
      </c>
      <c r="D44" s="18">
        <f t="shared" si="29"/>
        <v>345000</v>
      </c>
      <c r="E44" s="18">
        <f t="shared" si="29"/>
        <v>320275</v>
      </c>
      <c r="F44" s="18">
        <f>SUM(F45:F75)</f>
        <v>290880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30120</v>
      </c>
      <c r="F48" s="23">
        <v>30760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14580</v>
      </c>
      <c r="F61" s="23">
        <v>14520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8400</v>
      </c>
      <c r="C66" s="23">
        <v>8400</v>
      </c>
      <c r="D66" s="23">
        <v>8400</v>
      </c>
      <c r="E66" s="23">
        <v>8400</v>
      </c>
      <c r="F66" s="23">
        <v>8400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3000</v>
      </c>
      <c r="C67" s="23">
        <v>3000</v>
      </c>
      <c r="D67" s="23">
        <v>3000</v>
      </c>
      <c r="E67" s="23">
        <v>2175</v>
      </c>
      <c r="F67" s="23">
        <v>3000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126000</v>
      </c>
      <c r="C69" s="23">
        <v>126000</v>
      </c>
      <c r="D69" s="23">
        <v>126000</v>
      </c>
      <c r="E69" s="23">
        <v>126000</v>
      </c>
      <c r="F69" s="23">
        <v>124000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73200</v>
      </c>
      <c r="C73" s="23">
        <v>73200</v>
      </c>
      <c r="D73" s="23">
        <v>73200</v>
      </c>
      <c r="E73" s="23">
        <v>49000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54999</v>
      </c>
      <c r="C77" s="18">
        <f t="shared" si="31"/>
        <v>54999</v>
      </c>
      <c r="D77" s="18">
        <f t="shared" si="31"/>
        <v>54999</v>
      </c>
      <c r="E77" s="18">
        <f t="shared" si="31"/>
        <v>52256</v>
      </c>
      <c r="F77" s="18">
        <f>SUM(F78:F83)</f>
        <v>60018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54999</v>
      </c>
      <c r="C83" s="23">
        <v>54999</v>
      </c>
      <c r="D83" s="23">
        <v>54999</v>
      </c>
      <c r="E83" s="23">
        <v>52256</v>
      </c>
      <c r="F83" s="23">
        <v>60018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29576</v>
      </c>
      <c r="C93" s="18">
        <f t="shared" si="33"/>
        <v>29576</v>
      </c>
      <c r="D93" s="18">
        <f t="shared" si="33"/>
        <v>30929</v>
      </c>
      <c r="E93" s="18">
        <f t="shared" si="33"/>
        <v>29576</v>
      </c>
      <c r="F93" s="18">
        <f>SUM(F94:F105)</f>
        <v>6799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3309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5826</v>
      </c>
      <c r="C95" s="23">
        <v>5826</v>
      </c>
      <c r="D95" s="23">
        <v>6554</v>
      </c>
      <c r="E95" s="23">
        <v>5826</v>
      </c>
      <c r="F95" s="23">
        <v>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5625</v>
      </c>
      <c r="E98" s="23">
        <v>5000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3250</v>
      </c>
      <c r="C101" s="23">
        <v>3250</v>
      </c>
      <c r="D101" s="23">
        <v>3250</v>
      </c>
      <c r="E101" s="23">
        <v>3250</v>
      </c>
      <c r="F101" s="23">
        <v>2490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500</v>
      </c>
      <c r="C102" s="23">
        <v>500</v>
      </c>
      <c r="D102" s="23">
        <v>500</v>
      </c>
      <c r="E102" s="23">
        <v>500</v>
      </c>
      <c r="F102" s="23">
        <v>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379400</v>
      </c>
      <c r="C107" s="18">
        <f t="shared" si="34"/>
        <v>379400</v>
      </c>
      <c r="D107" s="18">
        <f t="shared" si="34"/>
        <v>378900</v>
      </c>
      <c r="E107" s="18">
        <f t="shared" si="34"/>
        <v>443000</v>
      </c>
      <c r="F107" s="18">
        <f>SUM(F108:F133)</f>
        <v>315165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55000</v>
      </c>
      <c r="C108" s="25">
        <v>55000</v>
      </c>
      <c r="D108" s="25">
        <v>55000</v>
      </c>
      <c r="E108" s="25">
        <v>55000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290000</v>
      </c>
      <c r="C109" s="23">
        <v>290000</v>
      </c>
      <c r="D109" s="23">
        <v>290000</v>
      </c>
      <c r="E109" s="23">
        <v>355000</v>
      </c>
      <c r="F109" s="23">
        <v>254665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30000</v>
      </c>
      <c r="C111" s="23">
        <v>30000</v>
      </c>
      <c r="D111" s="23">
        <v>30000</v>
      </c>
      <c r="E111" s="23">
        <v>30000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2400</v>
      </c>
      <c r="C115" s="23">
        <v>2400</v>
      </c>
      <c r="D115" s="23">
        <v>2400</v>
      </c>
      <c r="E115" s="23">
        <v>1560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2000</v>
      </c>
      <c r="C118" s="23">
        <v>2000</v>
      </c>
      <c r="D118" s="23">
        <v>1500</v>
      </c>
      <c r="E118" s="23">
        <v>1440</v>
      </c>
      <c r="F118" s="23">
        <v>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40000</v>
      </c>
      <c r="E150" s="18">
        <f t="shared" si="38"/>
        <v>20000</v>
      </c>
      <c r="F150" s="18">
        <f>SUM(F151:F168)</f>
        <v>1300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30000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10000</v>
      </c>
      <c r="E156" s="23">
        <v>0</v>
      </c>
      <c r="F156" s="23">
        <v>500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20000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800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230000</v>
      </c>
      <c r="C176" s="18">
        <f t="shared" si="40"/>
        <v>230000</v>
      </c>
      <c r="D176" s="18">
        <f t="shared" si="40"/>
        <v>230000</v>
      </c>
      <c r="E176" s="18">
        <f t="shared" si="40"/>
        <v>130000</v>
      </c>
      <c r="F176" s="18">
        <f>SUM(F177:F196)</f>
        <v>211827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100000</v>
      </c>
      <c r="F186" s="23">
        <v>181827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74000</v>
      </c>
      <c r="C225" s="18">
        <f t="shared" si="47"/>
        <v>74000</v>
      </c>
      <c r="D225" s="18">
        <f t="shared" si="47"/>
        <v>74000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24000</v>
      </c>
      <c r="C233" s="23">
        <v>24000</v>
      </c>
      <c r="D233" s="23">
        <v>24000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2020-03-08T05:54:19Z</cp:lastPrinted>
  <dcterms:created xsi:type="dcterms:W3CDTF">2018-12-30T09:54:12Z</dcterms:created>
  <dcterms:modified xsi:type="dcterms:W3CDTF">2020-03-08T05:54:22Z</dcterms:modified>
</cp:coreProperties>
</file>