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E245" i="1"/>
  <c r="E33" i="1" s="1"/>
  <c r="F245" i="1"/>
  <c r="F33" i="1" s="1"/>
  <c r="E36" i="1"/>
  <c r="E14" i="1" s="1"/>
  <c r="E13" i="1" s="1"/>
  <c r="E9" i="1" s="1"/>
  <c r="F26" i="1"/>
  <c r="F10" i="1" s="1"/>
  <c r="F11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I176" i="1"/>
  <c r="I225" i="1"/>
  <c r="I254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<sst xmlns="http://schemas.openxmlformats.org/spreadsheetml/2006/main" count="245" uniqueCount="216">
  <si>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</si>
  <si>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</si>
  <si>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</si>
  <si>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</si>
  <si>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</si>
  <si>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</si>
  <si>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</si>
  <si>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</si>
  <si>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</si>
  <si>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</si>
  <si>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</si>
  <si>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</si>
  <si>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</si>
  <si>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</si>
  <si>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</si>
  <si>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</si>
  <si>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</si>
  <si>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</si>
  <si>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</si>
  <si>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</si>
  <si>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</si>
  <si>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</si>
  <si>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</si>
  <si>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</si>
  <si>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</si>
  <si>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</si>
  <si>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</si>
  <si>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</si>
  <si>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</si>
  <si>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</si>
  <si>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</si>
  <si>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</si>
  <si>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</si>
  <si>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</si>
  <si>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</si>
  <si>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</si>
  <si>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</si>
  <si>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</si>
  <si>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</si>
  <si>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</si>
  <si>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</si>
  <si>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</si>
  <si>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</si>
  <si>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</si>
  <si>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</si>
  <si>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</si>
  <si>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</si>
  <si>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</si>
  <si>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</si>
  <si>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</si>
  <si>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</si>
  <si>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</si>
  <si>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</si>
  <si>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</si>
  <si>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</si>
  <si>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</si>
  <si>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</si>
  <si>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</si>
  <si>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</si>
  <si>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</si>
  <si>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</si>
  <si>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</si>
  <si>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</si>
  <si>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</si>
  <si>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</si>
  <si>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</si>
  <si>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</si>
  <si>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</si>
  <si>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</si>
  <si>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</si>
  <si>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</si>
  <si>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</si>
  <si>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</si>
  <si>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</si>
  <si>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</si>
  <si>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</si>
  <si>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</si>
  <si>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</si>
  <si>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</si>
  <si>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</si>
  <si>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</si>
  <si>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</si>
  <si>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</si>
  <si>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</si>
  <si>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</si>
  <si>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</si>
  <si>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</si>
  <si>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</si>
  <si>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</si>
  <si>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</si>
  <si>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</si>
  <si>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</si>
  <si>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</si>
  <si>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</si>
  <si>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</si>
  <si>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</si>
  <si>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</si>
  <si>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</si>
  <si>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</si>
  <si>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</si>
  <si>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</si>
  <si>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</si>
  <si>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</si>
  <si>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</si>
  <si>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</si>
  <si>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</si>
  <si>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</si>
  <si>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</si>
  <si>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</si>
  <si>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</si>
  <si>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</si>
  <si>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</si>
  <si>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</si>
  <si>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</si>
  <si>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</si>
  <si>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</si>
  <si>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</si>
  <si>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</si>
  <si>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</si>
  <si>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</si>
  <si>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</si>
  <si>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</si>
  <si>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</si>
  <si>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</si>
  <si>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</si>
  <si>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</si>
  <si>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</si>
  <si>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</si>
  <si>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</si>
  <si>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</si>
  <si>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</si>
  <si>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</si>
  <si>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</si>
  <si>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</si>
  <si>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</si>
  <si>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</si>
  <si>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</si>
  <si>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</si>
  <si>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</si>
  <si>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</si>
  <si>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</si>
  <si>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</si>
  <si>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</si>
  <si>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</si>
  <si>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</si>
  <si>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</si>
  <si>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</si>
  <si>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</si>
  <si>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</si>
  <si>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</si>
  <si>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</si>
  <si>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</si>
  <si>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</si>
  <si>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</si>
  <si>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</si>
  <si>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</si>
  <si>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</si>
  <si>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</si>
  <si>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</si>
  <si>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</si>
  <si>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</si>
  <si>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</si>
  <si>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</si>
  <si>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</si>
  <si>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</si>
  <si>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</si>
  <si>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</si>
  <si>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</si>
  <si>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</si>
  <si>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</si>
  <si>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</si>
  <si>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</si>
  <si>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</si>
  <si>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</si>
  <si>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</si>
  <si>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</si>
  <si>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</si>
  <si>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</si>
  <si>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</si>
  <si>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</si>
  <si>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</si>
  <si>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</si>
  <si>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</si>
  <si>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</si>
  <si>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</si>
  <si>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</si>
  <si>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</si>
  <si>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</si>
  <si>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</si>
  <si>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</si>
  <si>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</si>
  <si>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</si>
  <si>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</si>
  <si>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</si>
  <si>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</si>
  <si>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</si>
  <si>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</si>
  <si>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</si>
  <si>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</si>
  <si>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</si>
  <si>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</si>
  <si>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</si>
  <si>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</si>
  <si>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</si>
  <si>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</si>
  <si>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</si>
  <si>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</si>
  <si>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</si>
  <si>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</si>
  <si>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</si>
  <si>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</si>
  <si>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</si>
  <si>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އދ.އަތޮޅު މަދަރުސާ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</si>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</sst>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10782734</v>
      </c>
      <c r="C9" s="15">
        <f t="shared" si="0"/>
        <v>10782734</v>
      </c>
      <c r="D9" s="15">
        <f t="shared" si="0"/>
        <v>10782734</v>
      </c>
      <c r="E9" s="15">
        <f t="shared" si="0"/>
        <v>10236168</v>
      </c>
      <c r="F9" s="15">
        <f>F13</f>
        <v>9387316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12068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10892734</v>
      </c>
      <c r="C11" s="18">
        <f t="shared" si="3"/>
        <v>10892734</v>
      </c>
      <c r="D11" s="18">
        <f t="shared" si="3"/>
        <v>10892734</v>
      </c>
      <c r="E11" s="18">
        <f t="shared" si="3"/>
        <v>10266168</v>
      </c>
      <c r="F11" s="18">
        <f>SUM(F9:F10)</f>
        <v>9399384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10782734</v>
      </c>
      <c r="C13" s="18">
        <f t="shared" si="4"/>
        <v>10782734</v>
      </c>
      <c r="D13" s="18">
        <f t="shared" si="4"/>
        <v>10782734</v>
      </c>
      <c r="E13" s="18">
        <f t="shared" si="4"/>
        <v>10236168</v>
      </c>
      <c r="F13" s="18">
        <f>SUM(F14:F24)</f>
        <v>9387316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8936124</v>
      </c>
      <c r="C14" s="22">
        <f t="shared" si="5"/>
        <v>8936124</v>
      </c>
      <c r="D14" s="22">
        <f t="shared" si="5"/>
        <v>8936124</v>
      </c>
      <c r="E14" s="22">
        <f t="shared" si="5"/>
        <v>8633315</v>
      </c>
      <c r="F14" s="22">
        <f>F36</f>
        <v>7357828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358550</v>
      </c>
      <c r="C15" s="23">
        <f t="shared" si="6"/>
        <v>358550</v>
      </c>
      <c r="D15" s="23">
        <f t="shared" si="6"/>
        <v>358550</v>
      </c>
      <c r="E15" s="23">
        <f t="shared" si="6"/>
        <v>214779</v>
      </c>
      <c r="F15" s="23">
        <f>F77</f>
        <v>183867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21000</v>
      </c>
      <c r="C16" s="23">
        <f t="shared" si="7"/>
        <v>21000</v>
      </c>
      <c r="D16" s="23">
        <f t="shared" si="7"/>
        <v>21000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89460</v>
      </c>
      <c r="C17" s="23">
        <f t="shared" si="8"/>
        <v>89460</v>
      </c>
      <c r="D17" s="23">
        <f t="shared" si="8"/>
        <v>89460</v>
      </c>
      <c r="E17" s="23">
        <f t="shared" si="8"/>
        <v>57349</v>
      </c>
      <c r="F17" s="23">
        <f>F93</f>
        <v>66599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1119600</v>
      </c>
      <c r="C18" s="23">
        <f t="shared" si="9"/>
        <v>1119600</v>
      </c>
      <c r="D18" s="23">
        <f t="shared" si="9"/>
        <v>1119600</v>
      </c>
      <c r="E18" s="23">
        <f t="shared" si="9"/>
        <v>1055000</v>
      </c>
      <c r="F18" s="23">
        <f>F107</f>
        <v>1030998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110000</v>
      </c>
      <c r="C19" s="23">
        <f t="shared" si="10"/>
        <v>110000</v>
      </c>
      <c r="D19" s="23">
        <f t="shared" si="10"/>
        <v>110000</v>
      </c>
      <c r="E19" s="23">
        <f t="shared" si="10"/>
        <v>52250</v>
      </c>
      <c r="F19" s="23">
        <f>F135</f>
        <v>52250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78865</v>
      </c>
      <c r="F21" s="23">
        <f>F150</f>
        <v>67997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48000</v>
      </c>
      <c r="C23" s="23">
        <f t="shared" si="14"/>
        <v>48000</v>
      </c>
      <c r="D23" s="23">
        <f t="shared" si="14"/>
        <v>48000</v>
      </c>
      <c r="E23" s="23">
        <f t="shared" si="14"/>
        <v>133110</v>
      </c>
      <c r="F23" s="23">
        <f>F176</f>
        <v>616277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12068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12068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8936124</v>
      </c>
      <c r="C36" s="18">
        <f t="shared" si="25"/>
        <v>8936124</v>
      </c>
      <c r="D36" s="18">
        <f t="shared" si="25"/>
        <v>8936124</v>
      </c>
      <c r="E36" s="18">
        <f t="shared" si="25"/>
        <v>8633315</v>
      </c>
      <c r="F36" s="18">
        <f>SUM(F37:F38)</f>
        <v>7357828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5634354</v>
      </c>
      <c r="C37" s="25">
        <f t="shared" si="26"/>
        <v>5634354</v>
      </c>
      <c r="D37" s="25">
        <f t="shared" si="26"/>
        <v>5634354</v>
      </c>
      <c r="E37" s="25">
        <f t="shared" si="26"/>
        <v>5485331</v>
      </c>
      <c r="F37" s="25">
        <f>F40</f>
        <v>4654281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3301770</v>
      </c>
      <c r="C38" s="23">
        <f t="shared" si="27"/>
        <v>3301770</v>
      </c>
      <c r="D38" s="23">
        <f t="shared" si="27"/>
        <v>3301770</v>
      </c>
      <c r="E38" s="23">
        <f t="shared" si="27"/>
        <v>3147984</v>
      </c>
      <c r="F38" s="23">
        <f>F44</f>
        <v>2703547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5634354</v>
      </c>
      <c r="C40" s="18">
        <f t="shared" si="28"/>
        <v>5634354</v>
      </c>
      <c r="D40" s="18">
        <f t="shared" si="28"/>
        <v>5634354</v>
      </c>
      <c r="E40" s="18">
        <f t="shared" si="28"/>
        <v>5485331</v>
      </c>
      <c r="F40" s="18">
        <f>SUM(F41:F42)</f>
        <v>4654281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5122140</v>
      </c>
      <c r="C41" s="25">
        <v>5122140</v>
      </c>
      <c r="D41" s="25">
        <v>5122140</v>
      </c>
      <c r="E41" s="25">
        <v>4988171</v>
      </c>
      <c r="F41" s="25">
        <v>4198412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512214</v>
      </c>
      <c r="C42" s="23">
        <v>512214</v>
      </c>
      <c r="D42" s="23">
        <v>512214</v>
      </c>
      <c r="E42" s="23">
        <v>497160</v>
      </c>
      <c r="F42" s="23">
        <v>455869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3301770</v>
      </c>
      <c r="C44" s="18">
        <f t="shared" si="29"/>
        <v>3301770</v>
      </c>
      <c r="D44" s="18">
        <f t="shared" si="29"/>
        <v>3301770</v>
      </c>
      <c r="E44" s="18">
        <f t="shared" si="29"/>
        <v>3147984</v>
      </c>
      <c r="F44" s="18">
        <f>SUM(F45:F75)</f>
        <v>2703547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794170</v>
      </c>
      <c r="C46" s="23">
        <v>794170</v>
      </c>
      <c r="D46" s="23">
        <v>794170</v>
      </c>
      <c r="E46" s="23">
        <v>677891</v>
      </c>
      <c r="F46" s="23">
        <v>564628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162000</v>
      </c>
      <c r="C48" s="23">
        <v>162000</v>
      </c>
      <c r="D48" s="23">
        <v>162000</v>
      </c>
      <c r="E48" s="23">
        <v>156000</v>
      </c>
      <c r="F48" s="23">
        <v>126000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72000</v>
      </c>
      <c r="C51" s="23">
        <v>72000</v>
      </c>
      <c r="D51" s="23">
        <v>72000</v>
      </c>
      <c r="E51" s="23">
        <v>90748</v>
      </c>
      <c r="F51" s="23">
        <v>128500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198000</v>
      </c>
      <c r="C52" s="23">
        <v>198000</v>
      </c>
      <c r="D52" s="23">
        <v>198000</v>
      </c>
      <c r="E52" s="23">
        <v>236160</v>
      </c>
      <c r="F52" s="23">
        <v>270120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180000</v>
      </c>
      <c r="C54" s="23">
        <v>180000</v>
      </c>
      <c r="D54" s="23">
        <v>180000</v>
      </c>
      <c r="E54" s="23">
        <v>191250</v>
      </c>
      <c r="F54" s="23">
        <v>211500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17400</v>
      </c>
      <c r="C66" s="23">
        <v>17400</v>
      </c>
      <c r="D66" s="23">
        <v>17400</v>
      </c>
      <c r="E66" s="23">
        <v>20300</v>
      </c>
      <c r="F66" s="23">
        <v>32080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17000</v>
      </c>
      <c r="C67" s="23">
        <v>17000</v>
      </c>
      <c r="D67" s="23">
        <v>17000</v>
      </c>
      <c r="E67" s="23">
        <v>9900</v>
      </c>
      <c r="F67" s="23">
        <v>11475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1662000</v>
      </c>
      <c r="C69" s="23">
        <v>1662000</v>
      </c>
      <c r="D69" s="23">
        <v>1662000</v>
      </c>
      <c r="E69" s="23">
        <v>1605525</v>
      </c>
      <c r="F69" s="23">
        <v>1359244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184800</v>
      </c>
      <c r="C73" s="23">
        <v>184800</v>
      </c>
      <c r="D73" s="23">
        <v>184800</v>
      </c>
      <c r="E73" s="23">
        <v>145810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358550</v>
      </c>
      <c r="C77" s="18">
        <f t="shared" si="31"/>
        <v>358550</v>
      </c>
      <c r="D77" s="18">
        <f t="shared" si="31"/>
        <v>358550</v>
      </c>
      <c r="E77" s="18">
        <f t="shared" si="31"/>
        <v>214779</v>
      </c>
      <c r="F77" s="18">
        <f>SUM(F78:F83)</f>
        <v>183867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358550</v>
      </c>
      <c r="C83" s="23">
        <v>358550</v>
      </c>
      <c r="D83" s="23">
        <v>358550</v>
      </c>
      <c r="E83" s="23">
        <v>214779</v>
      </c>
      <c r="F83" s="23">
        <v>183867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21000</v>
      </c>
      <c r="C85" s="18">
        <f t="shared" si="32"/>
        <v>21000</v>
      </c>
      <c r="D85" s="18">
        <f t="shared" si="32"/>
        <v>21000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89460</v>
      </c>
      <c r="C93" s="18">
        <f t="shared" si="33"/>
        <v>89460</v>
      </c>
      <c r="D93" s="18">
        <f t="shared" si="33"/>
        <v>89460</v>
      </c>
      <c r="E93" s="18">
        <f t="shared" si="33"/>
        <v>57349</v>
      </c>
      <c r="F93" s="18">
        <f>SUM(F94:F105)</f>
        <v>66599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30840</v>
      </c>
      <c r="C94" s="25">
        <v>30840</v>
      </c>
      <c r="D94" s="25">
        <v>30840</v>
      </c>
      <c r="E94" s="25">
        <v>35000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10280</v>
      </c>
      <c r="C95" s="23">
        <v>10280</v>
      </c>
      <c r="D95" s="23">
        <v>10280</v>
      </c>
      <c r="E95" s="23">
        <v>4719</v>
      </c>
      <c r="F95" s="23">
        <v>8100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30840</v>
      </c>
      <c r="C101" s="23">
        <v>30840</v>
      </c>
      <c r="D101" s="23">
        <v>30840</v>
      </c>
      <c r="E101" s="23">
        <v>10400</v>
      </c>
      <c r="F101" s="23">
        <v>15999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1119600</v>
      </c>
      <c r="C107" s="18">
        <f t="shared" si="34"/>
        <v>1119600</v>
      </c>
      <c r="D107" s="18">
        <f t="shared" si="34"/>
        <v>1119600</v>
      </c>
      <c r="E107" s="18">
        <f t="shared" si="34"/>
        <v>1055000</v>
      </c>
      <c r="F107" s="18">
        <f>SUM(F108:F133)</f>
        <v>1030998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54000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525000</v>
      </c>
      <c r="C109" s="23">
        <v>525000</v>
      </c>
      <c r="D109" s="23">
        <v>525000</v>
      </c>
      <c r="E109" s="23">
        <v>525000</v>
      </c>
      <c r="F109" s="23">
        <v>525000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10000</v>
      </c>
      <c r="F110" s="23">
        <v>9999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63999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84000</v>
      </c>
      <c r="C112" s="23">
        <v>84000</v>
      </c>
      <c r="D112" s="23">
        <v>84000</v>
      </c>
      <c r="E112" s="23">
        <v>50000</v>
      </c>
      <c r="F112" s="23">
        <v>50000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205600</v>
      </c>
      <c r="C122" s="23">
        <v>205600</v>
      </c>
      <c r="D122" s="23">
        <v>205600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0</v>
      </c>
      <c r="C128" s="23">
        <v>0</v>
      </c>
      <c r="D128" s="23">
        <v>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110000</v>
      </c>
      <c r="C135" s="18">
        <f t="shared" si="35"/>
        <v>110000</v>
      </c>
      <c r="D135" s="18">
        <f t="shared" si="35"/>
        <v>110000</v>
      </c>
      <c r="E135" s="18">
        <f t="shared" si="35"/>
        <v>52250</v>
      </c>
      <c r="F135" s="18">
        <f>SUM(F136:F140)</f>
        <v>52250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100000</v>
      </c>
      <c r="C137" s="23">
        <v>100000</v>
      </c>
      <c r="D137" s="23">
        <v>100000</v>
      </c>
      <c r="E137" s="23">
        <v>49250</v>
      </c>
      <c r="F137" s="23">
        <v>49250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78865</v>
      </c>
      <c r="F150" s="18">
        <f>SUM(F151:F168)</f>
        <v>67997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58865</v>
      </c>
      <c r="F152" s="23">
        <v>24997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48000</v>
      </c>
      <c r="C176" s="18">
        <f t="shared" si="40"/>
        <v>48000</v>
      </c>
      <c r="D176" s="18">
        <f t="shared" si="40"/>
        <v>48000</v>
      </c>
      <c r="E176" s="18">
        <f t="shared" si="40"/>
        <v>133110</v>
      </c>
      <c r="F176" s="18">
        <f>SUM(F177:F196)</f>
        <v>616277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38110</v>
      </c>
      <c r="F195" s="23">
        <v>566277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48000</v>
      </c>
      <c r="C196" s="23">
        <v>48000</v>
      </c>
      <c r="D196" s="23">
        <v>48000</v>
      </c>
      <c r="E196" s="23">
        <v>45000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12068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12068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2020-03-08T06:39:56Z</cp:lastPrinted>
  <dcterms:created xsi:type="dcterms:W3CDTF">2018-12-30T09:54:12Z</dcterms:created>
  <dcterms:modified xsi:type="dcterms:W3CDTF">2020-03-08T06:39:58Z</dcterms:modified>
</cp:coreProperties>
</file>