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E26" i="1"/>
  <c r="E10" i="1" s="1"/>
  <c r="I254" i="1"/>
  <c r="B36" i="1"/>
  <c r="I37" i="1"/>
  <c r="I23" i="1"/>
  <c r="I31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<sst xmlns="http://schemas.openxmlformats.org/spreadsheetml/2006/main" count="245" uniqueCount="216">
  <si>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</si>
  <si>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</si>
  <si>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</si>
  <si>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</si>
  <si>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</si>
  <si>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</si>
  <si>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</si>
  <si>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</si>
  <si>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</si>
  <si>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</si>
  <si>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</si>
  <si>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</si>
  <si>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</si>
  <si>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</si>
  <si>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</si>
  <si>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</si>
  <si>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</si>
  <si>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</si>
  <si>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</si>
  <si>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</si>
  <si>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</si>
  <si>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</si>
  <si>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</si>
  <si>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</si>
  <si>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</si>
  <si>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</si>
  <si>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</si>
  <si>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</si>
  <si>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</si>
  <si>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</si>
  <si>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</si>
  <si>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</si>
  <si>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</si>
  <si>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</si>
  <si>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</si>
  <si>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</si>
  <si>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</si>
  <si>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</si>
  <si>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</si>
  <si>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</si>
  <si>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</si>
  <si>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</si>
  <si>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</si>
  <si>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</si>
  <si>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</si>
  <si>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</si>
  <si>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</si>
  <si>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</si>
  <si>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</si>
  <si>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</si>
  <si>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</si>
  <si>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</si>
  <si>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</si>
  <si>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</si>
  <si>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</si>
  <si>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</si>
  <si>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</si>
  <si>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</si>
  <si>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</si>
  <si>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</si>
  <si>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</si>
  <si>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</si>
  <si>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</si>
  <si>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</si>
  <si>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</si>
  <si>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</si>
  <si>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</si>
  <si>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</si>
  <si>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</si>
  <si>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</si>
  <si>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</si>
  <si>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</si>
  <si>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</si>
  <si>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</si>
  <si>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</si>
  <si>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</si>
  <si>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</si>
  <si>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</si>
  <si>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</si>
  <si>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</si>
  <si>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</si>
  <si>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</si>
  <si>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</si>
  <si>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</si>
  <si>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</si>
  <si>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</si>
  <si>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</si>
  <si>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</si>
  <si>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</si>
  <si>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</si>
  <si>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</si>
  <si>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</si>
  <si>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</si>
  <si>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</si>
  <si>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</si>
  <si>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</si>
  <si>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</si>
  <si>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</si>
  <si>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</si>
  <si>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</si>
  <si>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</si>
  <si>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</si>
  <si>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</si>
  <si>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</si>
  <si>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</si>
  <si>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</si>
  <si>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</si>
  <si>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</si>
  <si>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</si>
  <si>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</si>
  <si>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</si>
  <si>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</si>
  <si>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</si>
  <si>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</si>
  <si>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</si>
  <si>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</si>
  <si>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</si>
  <si>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</si>
  <si>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</si>
  <si>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</si>
  <si>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</si>
  <si>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</si>
  <si>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</si>
  <si>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</si>
  <si>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</si>
  <si>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</si>
  <si>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</si>
  <si>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</si>
  <si>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</si>
  <si>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</si>
  <si>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</si>
  <si>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</si>
  <si>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</si>
  <si>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</si>
  <si>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</si>
  <si>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</si>
  <si>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</si>
  <si>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</si>
  <si>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</si>
  <si>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</si>
  <si>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</si>
  <si>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</si>
  <si>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</si>
  <si>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</si>
  <si>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</si>
  <si>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</si>
  <si>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</si>
  <si>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</si>
  <si>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</si>
  <si>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</si>
  <si>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</si>
  <si>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</si>
  <si>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</si>
  <si>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</si>
  <si>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</si>
  <si>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</si>
  <si>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</si>
  <si>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</si>
  <si>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</si>
  <si>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</si>
  <si>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</si>
  <si>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</si>
  <si>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</si>
  <si>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</si>
  <si>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</si>
  <si>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</si>
  <si>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</si>
  <si>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</si>
  <si>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</si>
  <si>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</si>
  <si>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</si>
  <si>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</si>
  <si>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</si>
  <si>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</si>
  <si>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</si>
  <si>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</si>
  <si>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</si>
  <si>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</si>
  <si>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</si>
  <si>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</si>
  <si>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</si>
  <si>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</si>
  <si>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</si>
  <si>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</si>
  <si>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</si>
  <si>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</si>
  <si>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</si>
  <si>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</si>
  <si>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</si>
  <si>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</si>
  <si>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</si>
  <si>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</si>
  <si>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</si>
  <si>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</si>
  <si>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</si>
  <si>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</si>
  <si>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</si>
  <si>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</si>
  <si>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</si>
  <si>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</si>
  <si>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</si>
  <si>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</si>
  <si>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</si>
  <si>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</si>
  <si>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</si>
  <si>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</si>
  <si>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</si>
  <si>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</si>
  <si>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</si>
  <si>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</si>
  <si>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</si>
  <si>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</si>
  <si>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މުލަކުއަތޮޅު މުލީ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</si>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</sst>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1412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2241189</v>
      </c>
      <c r="C9" s="15">
        <f t="shared" si="0"/>
        <v>2241189</v>
      </c>
      <c r="D9" s="15">
        <f t="shared" si="0"/>
        <v>2224499</v>
      </c>
      <c r="E9" s="15">
        <f t="shared" si="0"/>
        <v>2193491</v>
      </c>
      <c r="F9" s="15">
        <f>F13</f>
        <v>2053368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100000</v>
      </c>
      <c r="C10" s="16">
        <f t="shared" si="2"/>
        <v>100000</v>
      </c>
      <c r="D10" s="16">
        <f t="shared" si="2"/>
        <v>100000</v>
      </c>
      <c r="E10" s="16">
        <f t="shared" si="2"/>
        <v>5000</v>
      </c>
      <c r="F10" s="16">
        <f>F26</f>
        <v>67549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2341189</v>
      </c>
      <c r="C11" s="18">
        <f t="shared" si="3"/>
        <v>2341189</v>
      </c>
      <c r="D11" s="18">
        <f t="shared" si="3"/>
        <v>2324499</v>
      </c>
      <c r="E11" s="18">
        <f t="shared" si="3"/>
        <v>2198491</v>
      </c>
      <c r="F11" s="18">
        <f>SUM(F9:F10)</f>
        <v>2120917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2241189</v>
      </c>
      <c r="C13" s="18">
        <f t="shared" si="4"/>
        <v>2241189</v>
      </c>
      <c r="D13" s="18">
        <f t="shared" si="4"/>
        <v>2224499</v>
      </c>
      <c r="E13" s="18">
        <f t="shared" si="4"/>
        <v>2193491</v>
      </c>
      <c r="F13" s="18">
        <f>SUM(F14:F24)</f>
        <v>2053368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1440084</v>
      </c>
      <c r="C14" s="22">
        <f t="shared" si="5"/>
        <v>1440084</v>
      </c>
      <c r="D14" s="22">
        <f t="shared" si="5"/>
        <v>1440084</v>
      </c>
      <c r="E14" s="22">
        <f t="shared" si="5"/>
        <v>1311644</v>
      </c>
      <c r="F14" s="22">
        <f>F36</f>
        <v>1331506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66965</v>
      </c>
      <c r="C15" s="23">
        <f t="shared" si="6"/>
        <v>66965</v>
      </c>
      <c r="D15" s="23">
        <f t="shared" si="6"/>
        <v>66965</v>
      </c>
      <c r="E15" s="23">
        <f t="shared" si="6"/>
        <v>60899</v>
      </c>
      <c r="F15" s="23">
        <f>F77</f>
        <v>65943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15000</v>
      </c>
      <c r="C16" s="23">
        <f t="shared" si="7"/>
        <v>15000</v>
      </c>
      <c r="D16" s="23">
        <f t="shared" si="7"/>
        <v>15000</v>
      </c>
      <c r="E16" s="23">
        <f t="shared" si="7"/>
        <v>12220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33000</v>
      </c>
      <c r="C17" s="23">
        <f t="shared" si="8"/>
        <v>33000</v>
      </c>
      <c r="D17" s="23">
        <f t="shared" si="8"/>
        <v>47500</v>
      </c>
      <c r="E17" s="23">
        <f t="shared" si="8"/>
        <v>71250</v>
      </c>
      <c r="F17" s="23">
        <f>F93</f>
        <v>48950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439140</v>
      </c>
      <c r="C18" s="23">
        <f t="shared" si="9"/>
        <v>439140</v>
      </c>
      <c r="D18" s="23">
        <f t="shared" si="9"/>
        <v>424727</v>
      </c>
      <c r="E18" s="23">
        <f t="shared" si="9"/>
        <v>496698</v>
      </c>
      <c r="F18" s="23">
        <f>F107</f>
        <v>339374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5780</v>
      </c>
      <c r="F20" s="23">
        <f>F142</f>
        <v>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37000</v>
      </c>
      <c r="C21" s="23">
        <f t="shared" si="12"/>
        <v>37000</v>
      </c>
      <c r="D21" s="23">
        <f t="shared" si="12"/>
        <v>20223</v>
      </c>
      <c r="E21" s="23">
        <f t="shared" si="12"/>
        <v>25000</v>
      </c>
      <c r="F21" s="23">
        <f>F150</f>
        <v>47595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210000</v>
      </c>
      <c r="C23" s="23">
        <f t="shared" si="14"/>
        <v>210000</v>
      </c>
      <c r="D23" s="23">
        <f t="shared" si="14"/>
        <v>210000</v>
      </c>
      <c r="E23" s="23">
        <f t="shared" si="14"/>
        <v>210000</v>
      </c>
      <c r="F23" s="23">
        <f>F176</f>
        <v>210000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100000</v>
      </c>
      <c r="C26" s="18">
        <f t="shared" si="16"/>
        <v>100000</v>
      </c>
      <c r="D26" s="18">
        <f t="shared" si="16"/>
        <v>100000</v>
      </c>
      <c r="E26" s="18">
        <f t="shared" si="16"/>
        <v>5000</v>
      </c>
      <c r="F26" s="18">
        <f>SUM(F27:F34)</f>
        <v>67549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100000</v>
      </c>
      <c r="C31" s="23">
        <f t="shared" si="21"/>
        <v>100000</v>
      </c>
      <c r="D31" s="23">
        <f t="shared" si="21"/>
        <v>100000</v>
      </c>
      <c r="E31" s="23">
        <f t="shared" si="21"/>
        <v>5000</v>
      </c>
      <c r="F31" s="23">
        <f>F225</f>
        <v>67549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1440084</v>
      </c>
      <c r="C36" s="18">
        <f t="shared" si="25"/>
        <v>1440084</v>
      </c>
      <c r="D36" s="18">
        <f t="shared" si="25"/>
        <v>1440084</v>
      </c>
      <c r="E36" s="18">
        <f t="shared" si="25"/>
        <v>1311644</v>
      </c>
      <c r="F36" s="18">
        <f>SUM(F37:F38)</f>
        <v>1331506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1015704</v>
      </c>
      <c r="C37" s="25">
        <f t="shared" si="26"/>
        <v>1015704</v>
      </c>
      <c r="D37" s="25">
        <f t="shared" si="26"/>
        <v>1015704</v>
      </c>
      <c r="E37" s="25">
        <f t="shared" si="26"/>
        <v>940281</v>
      </c>
      <c r="F37" s="25">
        <f>F40</f>
        <v>1010215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424380</v>
      </c>
      <c r="C38" s="23">
        <f t="shared" si="27"/>
        <v>424380</v>
      </c>
      <c r="D38" s="23">
        <f t="shared" si="27"/>
        <v>424380</v>
      </c>
      <c r="E38" s="23">
        <f t="shared" si="27"/>
        <v>371363</v>
      </c>
      <c r="F38" s="23">
        <f>F44</f>
        <v>321291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1015704</v>
      </c>
      <c r="C40" s="18">
        <f t="shared" si="28"/>
        <v>1015704</v>
      </c>
      <c r="D40" s="18">
        <f t="shared" si="28"/>
        <v>1015704</v>
      </c>
      <c r="E40" s="18">
        <f t="shared" si="28"/>
        <v>940281</v>
      </c>
      <c r="F40" s="18">
        <f>SUM(F41:F42)</f>
        <v>1010215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956640</v>
      </c>
      <c r="C41" s="25">
        <v>956640</v>
      </c>
      <c r="D41" s="25">
        <v>956640</v>
      </c>
      <c r="E41" s="25">
        <v>889320</v>
      </c>
      <c r="F41" s="25">
        <v>953525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59064</v>
      </c>
      <c r="C42" s="23">
        <v>59064</v>
      </c>
      <c r="D42" s="23">
        <v>59064</v>
      </c>
      <c r="E42" s="23">
        <v>50961</v>
      </c>
      <c r="F42" s="23">
        <v>56690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424380</v>
      </c>
      <c r="C44" s="18">
        <f t="shared" si="29"/>
        <v>424380</v>
      </c>
      <c r="D44" s="18">
        <f t="shared" si="29"/>
        <v>424380</v>
      </c>
      <c r="E44" s="18">
        <f t="shared" si="29"/>
        <v>371363</v>
      </c>
      <c r="F44" s="18">
        <f>SUM(F45:F75)</f>
        <v>321291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36000</v>
      </c>
      <c r="C48" s="23">
        <v>36000</v>
      </c>
      <c r="D48" s="23">
        <v>36000</v>
      </c>
      <c r="E48" s="23">
        <v>33000</v>
      </c>
      <c r="F48" s="23">
        <v>33700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180</v>
      </c>
      <c r="C52" s="23">
        <v>180</v>
      </c>
      <c r="D52" s="23">
        <v>180</v>
      </c>
      <c r="E52" s="23">
        <v>0</v>
      </c>
      <c r="F52" s="23">
        <v>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87125</v>
      </c>
      <c r="F56" s="23">
        <v>100133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14400</v>
      </c>
      <c r="F61" s="23">
        <v>14400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10800</v>
      </c>
      <c r="C66" s="23">
        <v>10800</v>
      </c>
      <c r="D66" s="23">
        <v>10800</v>
      </c>
      <c r="E66" s="23">
        <v>10800</v>
      </c>
      <c r="F66" s="23">
        <v>10500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6600</v>
      </c>
      <c r="C67" s="23">
        <v>6600</v>
      </c>
      <c r="D67" s="23">
        <v>6600</v>
      </c>
      <c r="E67" s="23">
        <v>6038</v>
      </c>
      <c r="F67" s="23">
        <v>6225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174000</v>
      </c>
      <c r="C69" s="23">
        <v>174000</v>
      </c>
      <c r="D69" s="23">
        <v>174000</v>
      </c>
      <c r="E69" s="23">
        <v>150000</v>
      </c>
      <c r="F69" s="23">
        <v>156333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92400</v>
      </c>
      <c r="C73" s="23">
        <v>92400</v>
      </c>
      <c r="D73" s="23">
        <v>92400</v>
      </c>
      <c r="E73" s="23">
        <v>70000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66965</v>
      </c>
      <c r="C77" s="18">
        <f t="shared" si="31"/>
        <v>66965</v>
      </c>
      <c r="D77" s="18">
        <f t="shared" si="31"/>
        <v>66965</v>
      </c>
      <c r="E77" s="18">
        <f t="shared" si="31"/>
        <v>60899</v>
      </c>
      <c r="F77" s="18">
        <f>SUM(F78:F83)</f>
        <v>65943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66965</v>
      </c>
      <c r="C83" s="23">
        <v>66965</v>
      </c>
      <c r="D83" s="23">
        <v>66965</v>
      </c>
      <c r="E83" s="23">
        <v>60899</v>
      </c>
      <c r="F83" s="23">
        <v>65943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15000</v>
      </c>
      <c r="C85" s="18">
        <f t="shared" si="32"/>
        <v>15000</v>
      </c>
      <c r="D85" s="18">
        <f t="shared" si="32"/>
        <v>15000</v>
      </c>
      <c r="E85" s="18">
        <f t="shared" si="32"/>
        <v>12220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15000</v>
      </c>
      <c r="C86" s="25">
        <v>15000</v>
      </c>
      <c r="D86" s="25">
        <v>15000</v>
      </c>
      <c r="E86" s="25">
        <v>12220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33000</v>
      </c>
      <c r="C93" s="18">
        <f t="shared" si="33"/>
        <v>33000</v>
      </c>
      <c r="D93" s="18">
        <f t="shared" si="33"/>
        <v>47500</v>
      </c>
      <c r="E93" s="18">
        <f t="shared" si="33"/>
        <v>71250</v>
      </c>
      <c r="F93" s="18">
        <f>SUM(F94:F105)</f>
        <v>48950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18000</v>
      </c>
      <c r="C94" s="25">
        <v>18000</v>
      </c>
      <c r="D94" s="25">
        <v>18000</v>
      </c>
      <c r="E94" s="25">
        <v>40000</v>
      </c>
      <c r="F94" s="25">
        <v>25950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1500</v>
      </c>
      <c r="E95" s="23">
        <v>1500</v>
      </c>
      <c r="F95" s="23">
        <v>2500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10000</v>
      </c>
      <c r="C98" s="23">
        <v>10000</v>
      </c>
      <c r="D98" s="23">
        <v>20000</v>
      </c>
      <c r="E98" s="23">
        <v>20000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5000</v>
      </c>
      <c r="C101" s="23">
        <v>5000</v>
      </c>
      <c r="D101" s="23">
        <v>8000</v>
      </c>
      <c r="E101" s="23">
        <v>9750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439140</v>
      </c>
      <c r="C107" s="18">
        <f t="shared" si="34"/>
        <v>439140</v>
      </c>
      <c r="D107" s="18">
        <f t="shared" si="34"/>
        <v>424727</v>
      </c>
      <c r="E107" s="18">
        <f t="shared" si="34"/>
        <v>496698</v>
      </c>
      <c r="F107" s="18">
        <f>SUM(F108:F133)</f>
        <v>339374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</v>
      </c>
      <c r="C108" s="25">
        <v>30000</v>
      </c>
      <c r="D108" s="25">
        <v>30000</v>
      </c>
      <c r="E108" s="25">
        <v>25000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356052</v>
      </c>
      <c r="C109" s="23">
        <v>356052</v>
      </c>
      <c r="D109" s="23">
        <v>356052</v>
      </c>
      <c r="E109" s="23">
        <v>423023</v>
      </c>
      <c r="F109" s="23">
        <v>265274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20000</v>
      </c>
      <c r="C111" s="23">
        <v>20000</v>
      </c>
      <c r="D111" s="23">
        <v>20000</v>
      </c>
      <c r="E111" s="23">
        <v>20000</v>
      </c>
      <c r="F111" s="23">
        <v>20000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4200</v>
      </c>
      <c r="C115" s="23">
        <v>4200</v>
      </c>
      <c r="D115" s="23">
        <v>4200</v>
      </c>
      <c r="E115" s="23">
        <v>4200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100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</v>
      </c>
      <c r="F118" s="23">
        <v>2500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20000</v>
      </c>
      <c r="C121" s="23">
        <v>20000</v>
      </c>
      <c r="D121" s="23">
        <v>5000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2500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 thickBot="1">
      <c r="A126" s="8">
        <v>223019</v>
      </c>
      <c r="B126" s="23">
        <v>3888</v>
      </c>
      <c r="C126" s="23">
        <v>3888</v>
      </c>
      <c r="D126" s="23">
        <v>4475</v>
      </c>
      <c r="E126" s="23">
        <v>4475</v>
      </c>
      <c r="F126" s="23">
        <v>4000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5780</v>
      </c>
      <c r="F142" s="18">
        <f>SUM(F143:F148)</f>
        <v>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customHeight="1" thickBot="1">
      <c r="A146" s="8">
        <v>225004</v>
      </c>
      <c r="B146" s="23">
        <v>0</v>
      </c>
      <c r="C146" s="23">
        <v>0</v>
      </c>
      <c r="D146" s="23">
        <v>0</v>
      </c>
      <c r="E146" s="23">
        <v>5780</v>
      </c>
      <c r="F146" s="23">
        <v>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37000</v>
      </c>
      <c r="C150" s="18">
        <f t="shared" si="38"/>
        <v>37000</v>
      </c>
      <c r="D150" s="18">
        <f t="shared" si="38"/>
        <v>20223</v>
      </c>
      <c r="E150" s="18">
        <f t="shared" si="38"/>
        <v>25000</v>
      </c>
      <c r="F150" s="18">
        <f>SUM(F151:F168)</f>
        <v>47595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15000</v>
      </c>
      <c r="C152" s="23">
        <v>15000</v>
      </c>
      <c r="D152" s="23">
        <v>20000</v>
      </c>
      <c r="E152" s="23">
        <v>23000</v>
      </c>
      <c r="F152" s="23">
        <v>10000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5000</v>
      </c>
      <c r="C156" s="23">
        <v>5000</v>
      </c>
      <c r="D156" s="23">
        <v>223</v>
      </c>
      <c r="E156" s="23">
        <v>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26345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5000</v>
      </c>
      <c r="C160" s="23">
        <v>5000</v>
      </c>
      <c r="D160" s="23">
        <v>0</v>
      </c>
      <c r="E160" s="23">
        <v>0</v>
      </c>
      <c r="F160" s="23">
        <v>1250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3000</v>
      </c>
      <c r="C163" s="23">
        <v>3000</v>
      </c>
      <c r="D163" s="23">
        <v>0</v>
      </c>
      <c r="E163" s="23">
        <v>0</v>
      </c>
      <c r="F163" s="23">
        <v>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3000</v>
      </c>
      <c r="C164" s="23">
        <v>3000</v>
      </c>
      <c r="D164" s="23">
        <v>0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6000</v>
      </c>
      <c r="C166" s="23">
        <v>6000</v>
      </c>
      <c r="D166" s="23">
        <v>0</v>
      </c>
      <c r="E166" s="23">
        <v>2000</v>
      </c>
      <c r="F166" s="23">
        <v>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210000</v>
      </c>
      <c r="C176" s="18">
        <f t="shared" si="40"/>
        <v>210000</v>
      </c>
      <c r="D176" s="18">
        <f t="shared" si="40"/>
        <v>210000</v>
      </c>
      <c r="E176" s="18">
        <f t="shared" si="40"/>
        <v>210000</v>
      </c>
      <c r="F176" s="18">
        <f>SUM(F177:F196)</f>
        <v>210000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180000</v>
      </c>
      <c r="C186" s="23">
        <v>180000</v>
      </c>
      <c r="D186" s="23">
        <v>180000</v>
      </c>
      <c r="E186" s="23">
        <v>180000</v>
      </c>
      <c r="F186" s="23">
        <v>180000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100000</v>
      </c>
      <c r="C225" s="18">
        <f t="shared" si="47"/>
        <v>100000</v>
      </c>
      <c r="D225" s="18">
        <f t="shared" si="47"/>
        <v>100000</v>
      </c>
      <c r="E225" s="18">
        <f t="shared" si="47"/>
        <v>5000</v>
      </c>
      <c r="F225" s="18">
        <f>SUM(F226:F238)</f>
        <v>67549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10255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33976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5000</v>
      </c>
      <c r="F231" s="23">
        <v>6148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17170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2020-03-08T04:34:50Z</cp:lastPrinted>
  <dcterms:created xsi:type="dcterms:W3CDTF">2018-12-30T09:54:12Z</dcterms:created>
  <dcterms:modified xsi:type="dcterms:W3CDTF">2020-03-08T04:34:53Z</dcterms:modified>
</cp:coreProperties>
</file>