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F11" i="1"/>
  <c r="I23" i="1"/>
  <c r="I31" i="1"/>
  <c r="I254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<sst xmlns="http://schemas.openxmlformats.org/spreadsheetml/2006/main" count="245" uniqueCount="216">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</sst>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38602158</v>
      </c>
      <c r="C9" s="15">
        <f t="shared" si="0"/>
        <v>38567969</v>
      </c>
      <c r="D9" s="15">
        <f t="shared" si="0"/>
        <v>38533599</v>
      </c>
      <c r="E9" s="15">
        <f t="shared" si="0"/>
        <v>35423518</v>
      </c>
      <c r="F9" s="15">
        <f>F13</f>
        <v>34728101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171518</v>
      </c>
      <c r="C10" s="16">
        <f t="shared" si="2"/>
        <v>168449</v>
      </c>
      <c r="D10" s="16">
        <f t="shared" si="2"/>
        <v>165440</v>
      </c>
      <c r="E10" s="16">
        <f t="shared" si="2"/>
        <v>35000</v>
      </c>
      <c r="F10" s="16">
        <f>F26</f>
        <v>68809</v>
      </c>
      <c r="G10" s="32" t="s">
        <v>11</v>
      </c>
      <c r="I10" s="4" t="str">
        <f t="shared" si="1"/>
        <v>SHOW</v>
      </c>
    </row>
    <row r="11" spans="1:10" ht="24.75" customHeight="1" thickBot="1">
      <c r="B11" s="18">
        <f t="shared" ref="B11:E11" si="3">SUM(B9:B10)</f>
        <v>38773676</v>
      </c>
      <c r="C11" s="18">
        <f t="shared" si="3"/>
        <v>38736418</v>
      </c>
      <c r="D11" s="18">
        <f t="shared" si="3"/>
        <v>38699039</v>
      </c>
      <c r="E11" s="18">
        <f t="shared" si="3"/>
        <v>35458518</v>
      </c>
      <c r="F11" s="18">
        <f>SUM(F9:F10)</f>
        <v>34796910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38602158</v>
      </c>
      <c r="C13" s="18">
        <f t="shared" si="4"/>
        <v>38567969</v>
      </c>
      <c r="D13" s="18">
        <f t="shared" si="4"/>
        <v>38533599</v>
      </c>
      <c r="E13" s="18">
        <f t="shared" si="4"/>
        <v>35423518</v>
      </c>
      <c r="F13" s="18">
        <f>SUM(F14:F24)</f>
        <v>34728101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32629114</v>
      </c>
      <c r="C14" s="22">
        <f t="shared" si="5"/>
        <v>32629114</v>
      </c>
      <c r="D14" s="22">
        <f t="shared" si="5"/>
        <v>32629114</v>
      </c>
      <c r="E14" s="22">
        <f t="shared" si="5"/>
        <v>30564433</v>
      </c>
      <c r="F14" s="22">
        <f>F36</f>
        <v>29180895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650507</v>
      </c>
      <c r="C15" s="23">
        <f t="shared" si="6"/>
        <v>650507</v>
      </c>
      <c r="D15" s="23">
        <f t="shared" si="6"/>
        <v>650507</v>
      </c>
      <c r="E15" s="23">
        <f t="shared" si="6"/>
        <v>650507</v>
      </c>
      <c r="F15" s="23">
        <f>F77</f>
        <v>614142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615407</v>
      </c>
      <c r="C16" s="23">
        <f t="shared" si="7"/>
        <v>603340</v>
      </c>
      <c r="D16" s="23">
        <f t="shared" si="7"/>
        <v>591510</v>
      </c>
      <c r="E16" s="23">
        <f t="shared" si="7"/>
        <v>188000</v>
      </c>
      <c r="F16" s="23">
        <f>F85</f>
        <v>487725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336818</v>
      </c>
      <c r="C17" s="23">
        <f t="shared" si="8"/>
        <v>335900</v>
      </c>
      <c r="D17" s="23">
        <f t="shared" si="8"/>
        <v>335000</v>
      </c>
      <c r="E17" s="23">
        <f t="shared" si="8"/>
        <v>134490</v>
      </c>
      <c r="F17" s="23">
        <f>F93</f>
        <v>367887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4073798</v>
      </c>
      <c r="C18" s="23">
        <f t="shared" si="9"/>
        <v>4058408</v>
      </c>
      <c r="D18" s="23">
        <f t="shared" si="9"/>
        <v>4042468</v>
      </c>
      <c r="E18" s="23">
        <f t="shared" si="9"/>
        <v>3799788</v>
      </c>
      <c r="F18" s="23">
        <f>F107</f>
        <v>3932648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208080</v>
      </c>
      <c r="C19" s="23">
        <f t="shared" si="10"/>
        <v>204000</v>
      </c>
      <c r="D19" s="23">
        <f t="shared" si="10"/>
        <v>200000</v>
      </c>
      <c r="E19" s="23">
        <f t="shared" si="10"/>
        <v>23800</v>
      </c>
      <c r="F19" s="23">
        <f>F135</f>
        <v>23800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88434</v>
      </c>
      <c r="C21" s="23">
        <f t="shared" si="12"/>
        <v>86700</v>
      </c>
      <c r="D21" s="23">
        <f t="shared" si="12"/>
        <v>85000</v>
      </c>
      <c r="E21" s="23">
        <f t="shared" si="12"/>
        <v>62500</v>
      </c>
      <c r="F21" s="23">
        <f>F150</f>
        <v>121004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171518</v>
      </c>
      <c r="C26" s="18">
        <f t="shared" si="16"/>
        <v>168449</v>
      </c>
      <c r="D26" s="18">
        <f t="shared" si="16"/>
        <v>165440</v>
      </c>
      <c r="E26" s="18">
        <f t="shared" si="16"/>
        <v>35000</v>
      </c>
      <c r="F26" s="18">
        <f>SUM(F27:F34)</f>
        <v>68809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171518</v>
      </c>
      <c r="C31" s="23">
        <f t="shared" si="21"/>
        <v>168449</v>
      </c>
      <c r="D31" s="23">
        <f t="shared" si="21"/>
        <v>165440</v>
      </c>
      <c r="E31" s="23">
        <f t="shared" si="21"/>
        <v>35000</v>
      </c>
      <c r="F31" s="23">
        <f>F225</f>
        <v>68809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32629114</v>
      </c>
      <c r="C36" s="18">
        <f t="shared" si="25"/>
        <v>32629114</v>
      </c>
      <c r="D36" s="18">
        <f t="shared" si="25"/>
        <v>32629114</v>
      </c>
      <c r="E36" s="18">
        <f t="shared" si="25"/>
        <v>30564433</v>
      </c>
      <c r="F36" s="18">
        <f>SUM(F37:F38)</f>
        <v>29180895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18040892</v>
      </c>
      <c r="C37" s="25">
        <f t="shared" si="26"/>
        <v>18040892</v>
      </c>
      <c r="D37" s="25">
        <f t="shared" si="26"/>
        <v>18040892</v>
      </c>
      <c r="E37" s="25">
        <f t="shared" si="26"/>
        <v>17971331</v>
      </c>
      <c r="F37" s="25">
        <f>F40</f>
        <v>17895405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14588222</v>
      </c>
      <c r="C38" s="23">
        <f t="shared" si="27"/>
        <v>14588222</v>
      </c>
      <c r="D38" s="23">
        <f t="shared" si="27"/>
        <v>14588222</v>
      </c>
      <c r="E38" s="23">
        <f t="shared" si="27"/>
        <v>12593102</v>
      </c>
      <c r="F38" s="23">
        <f>F44</f>
        <v>11285490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18040892</v>
      </c>
      <c r="C40" s="18">
        <f t="shared" si="28"/>
        <v>18040892</v>
      </c>
      <c r="D40" s="18">
        <f t="shared" si="28"/>
        <v>18040892</v>
      </c>
      <c r="E40" s="18">
        <f t="shared" si="28"/>
        <v>17971331</v>
      </c>
      <c r="F40" s="18">
        <f>SUM(F41:F42)</f>
        <v>17895405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13900980</v>
      </c>
      <c r="C41" s="25">
        <v>13900980</v>
      </c>
      <c r="D41" s="25">
        <v>13900980</v>
      </c>
      <c r="E41" s="25">
        <v>13831422</v>
      </c>
      <c r="F41" s="25">
        <v>13663598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4139912</v>
      </c>
      <c r="C42" s="23">
        <v>4139912</v>
      </c>
      <c r="D42" s="23">
        <v>4139912</v>
      </c>
      <c r="E42" s="23">
        <v>4139909</v>
      </c>
      <c r="F42" s="23">
        <v>4231807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14588222</v>
      </c>
      <c r="C44" s="18">
        <f t="shared" si="29"/>
        <v>14588222</v>
      </c>
      <c r="D44" s="18">
        <f t="shared" si="29"/>
        <v>14588222</v>
      </c>
      <c r="E44" s="18">
        <f t="shared" si="29"/>
        <v>12593102</v>
      </c>
      <c r="F44" s="18">
        <f>SUM(F45:F75)</f>
        <v>11285490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66000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516000</v>
      </c>
      <c r="C48" s="23">
        <v>516000</v>
      </c>
      <c r="D48" s="23">
        <v>516000</v>
      </c>
      <c r="E48" s="23">
        <v>535700</v>
      </c>
      <c r="F48" s="23">
        <v>499560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540000</v>
      </c>
      <c r="C52" s="23">
        <v>540000</v>
      </c>
      <c r="D52" s="23">
        <v>540000</v>
      </c>
      <c r="E52" s="23">
        <v>482550</v>
      </c>
      <c r="F52" s="23">
        <v>554744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1032000</v>
      </c>
      <c r="C54" s="23">
        <v>1032000</v>
      </c>
      <c r="D54" s="23">
        <v>1032000</v>
      </c>
      <c r="E54" s="23">
        <v>1028250</v>
      </c>
      <c r="F54" s="23">
        <v>1141571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1143802</v>
      </c>
      <c r="C57" s="23">
        <v>1143802</v>
      </c>
      <c r="D57" s="23">
        <v>1143802</v>
      </c>
      <c r="E57" s="23">
        <v>409927</v>
      </c>
      <c r="F57" s="23">
        <v>414544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201000</v>
      </c>
      <c r="C60" s="23">
        <v>201000</v>
      </c>
      <c r="D60" s="23">
        <v>201000</v>
      </c>
      <c r="E60" s="23">
        <v>241570</v>
      </c>
      <c r="F60" s="23">
        <v>165750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127200</v>
      </c>
      <c r="C61" s="23">
        <v>127200</v>
      </c>
      <c r="D61" s="23">
        <v>127200</v>
      </c>
      <c r="E61" s="23">
        <v>65592</v>
      </c>
      <c r="F61" s="23">
        <v>75040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825020</v>
      </c>
      <c r="C63" s="23">
        <v>825020</v>
      </c>
      <c r="D63" s="23">
        <v>825020</v>
      </c>
      <c r="E63" s="23">
        <v>527130</v>
      </c>
      <c r="F63" s="23">
        <v>538745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67200</v>
      </c>
      <c r="C66" s="23">
        <v>67200</v>
      </c>
      <c r="D66" s="23">
        <v>67200</v>
      </c>
      <c r="E66" s="23">
        <v>43211</v>
      </c>
      <c r="F66" s="23">
        <v>45840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3542900</v>
      </c>
      <c r="C67" s="23">
        <v>3542900</v>
      </c>
      <c r="D67" s="23">
        <v>3542900</v>
      </c>
      <c r="E67" s="23">
        <v>2966625</v>
      </c>
      <c r="F67" s="23">
        <v>3004400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4933500</v>
      </c>
      <c r="C69" s="23">
        <v>4933500</v>
      </c>
      <c r="D69" s="23">
        <v>4933500</v>
      </c>
      <c r="E69" s="23">
        <v>4934637</v>
      </c>
      <c r="F69" s="23">
        <v>4845296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1659600</v>
      </c>
      <c r="C73" s="23">
        <v>1659600</v>
      </c>
      <c r="D73" s="23">
        <v>1659600</v>
      </c>
      <c r="E73" s="23">
        <v>1291910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650507</v>
      </c>
      <c r="C77" s="18">
        <f t="shared" si="31"/>
        <v>650507</v>
      </c>
      <c r="D77" s="18">
        <f t="shared" si="31"/>
        <v>650507</v>
      </c>
      <c r="E77" s="18">
        <f t="shared" si="31"/>
        <v>650507</v>
      </c>
      <c r="F77" s="18">
        <f>SUM(F78:F83)</f>
        <v>614142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650507</v>
      </c>
      <c r="C83" s="23">
        <v>650507</v>
      </c>
      <c r="D83" s="23">
        <v>650507</v>
      </c>
      <c r="E83" s="23">
        <v>650507</v>
      </c>
      <c r="F83" s="23">
        <v>614142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615407</v>
      </c>
      <c r="C85" s="18">
        <f t="shared" si="32"/>
        <v>603340</v>
      </c>
      <c r="D85" s="18">
        <f t="shared" si="32"/>
        <v>591510</v>
      </c>
      <c r="E85" s="18">
        <f t="shared" si="32"/>
        <v>188000</v>
      </c>
      <c r="F85" s="18">
        <f>SUM(F86:F91)</f>
        <v>487725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355307</v>
      </c>
      <c r="C86" s="25">
        <v>348340</v>
      </c>
      <c r="D86" s="25">
        <v>341510</v>
      </c>
      <c r="E86" s="25">
        <v>18000</v>
      </c>
      <c r="F86" s="25">
        <v>285765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2930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14630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260100</v>
      </c>
      <c r="C90" s="23">
        <v>255000</v>
      </c>
      <c r="D90" s="23">
        <v>250000</v>
      </c>
      <c r="E90" s="23">
        <v>170000</v>
      </c>
      <c r="F90" s="23">
        <v>184400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336818</v>
      </c>
      <c r="C93" s="18">
        <f t="shared" si="33"/>
        <v>335900</v>
      </c>
      <c r="D93" s="18">
        <f t="shared" si="33"/>
        <v>335000</v>
      </c>
      <c r="E93" s="18">
        <f t="shared" si="33"/>
        <v>134490</v>
      </c>
      <c r="F93" s="18">
        <f>SUM(F94:F105)</f>
        <v>367887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250000</v>
      </c>
      <c r="C94" s="25">
        <v>250000</v>
      </c>
      <c r="D94" s="25">
        <v>250000</v>
      </c>
      <c r="E94" s="25">
        <v>70000</v>
      </c>
      <c r="F94" s="25">
        <v>116059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10404</v>
      </c>
      <c r="C95" s="23">
        <v>10200</v>
      </c>
      <c r="D95" s="23">
        <v>10000</v>
      </c>
      <c r="E95" s="23">
        <v>3500</v>
      </c>
      <c r="F95" s="23">
        <v>21159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26010</v>
      </c>
      <c r="C96" s="23">
        <v>25500</v>
      </c>
      <c r="D96" s="23">
        <v>25000</v>
      </c>
      <c r="E96" s="23">
        <v>25000</v>
      </c>
      <c r="F96" s="23">
        <v>56673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4157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10404</v>
      </c>
      <c r="C98" s="23">
        <v>10200</v>
      </c>
      <c r="D98" s="23">
        <v>10000</v>
      </c>
      <c r="E98" s="23">
        <v>10000</v>
      </c>
      <c r="F98" s="23">
        <v>20896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3812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40000</v>
      </c>
      <c r="C101" s="23">
        <v>40000</v>
      </c>
      <c r="D101" s="23">
        <v>40000</v>
      </c>
      <c r="E101" s="23">
        <v>25990</v>
      </c>
      <c r="F101" s="23">
        <v>63658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15255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57659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8559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4073798</v>
      </c>
      <c r="C107" s="18">
        <f t="shared" si="34"/>
        <v>4058408</v>
      </c>
      <c r="D107" s="18">
        <f t="shared" si="34"/>
        <v>4042468</v>
      </c>
      <c r="E107" s="18">
        <f t="shared" si="34"/>
        <v>3799788</v>
      </c>
      <c r="F107" s="18">
        <f>SUM(F108:F133)</f>
        <v>3932648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354001</v>
      </c>
      <c r="C108" s="25">
        <v>347060</v>
      </c>
      <c r="D108" s="25">
        <v>340255</v>
      </c>
      <c r="E108" s="25">
        <v>177990</v>
      </c>
      <c r="F108" s="25">
        <v>277919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3200000</v>
      </c>
      <c r="C109" s="23">
        <v>3200000</v>
      </c>
      <c r="D109" s="23">
        <v>3200000</v>
      </c>
      <c r="E109" s="23">
        <v>3200000</v>
      </c>
      <c r="F109" s="23">
        <v>3153138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76081</v>
      </c>
      <c r="C111" s="23">
        <v>76081</v>
      </c>
      <c r="D111" s="23">
        <v>76081</v>
      </c>
      <c r="E111" s="23">
        <v>52000</v>
      </c>
      <c r="F111" s="23">
        <v>52000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25674</v>
      </c>
      <c r="C112" s="23">
        <v>25171</v>
      </c>
      <c r="D112" s="23">
        <v>24677</v>
      </c>
      <c r="E112" s="23">
        <v>30000</v>
      </c>
      <c r="F112" s="23">
        <v>55390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366904</v>
      </c>
      <c r="C115" s="23">
        <v>359710</v>
      </c>
      <c r="D115" s="23">
        <v>352657</v>
      </c>
      <c r="E115" s="23">
        <v>300000</v>
      </c>
      <c r="F115" s="23">
        <v>260597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21177</v>
      </c>
      <c r="C118" s="23">
        <v>21012</v>
      </c>
      <c r="D118" s="23">
        <v>20000</v>
      </c>
      <c r="E118" s="23">
        <v>11000</v>
      </c>
      <c r="F118" s="23">
        <v>11266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17450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29961</v>
      </c>
      <c r="C126" s="23">
        <v>29374</v>
      </c>
      <c r="D126" s="23">
        <v>28798</v>
      </c>
      <c r="E126" s="23">
        <v>28798</v>
      </c>
      <c r="F126" s="23">
        <v>53420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41418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50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10000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208080</v>
      </c>
      <c r="C135" s="18">
        <f t="shared" si="35"/>
        <v>204000</v>
      </c>
      <c r="D135" s="18">
        <f t="shared" si="35"/>
        <v>200000</v>
      </c>
      <c r="E135" s="18">
        <f t="shared" si="35"/>
        <v>23800</v>
      </c>
      <c r="F135" s="18">
        <f>SUM(F136:F140)</f>
        <v>23800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208080</v>
      </c>
      <c r="C136" s="25">
        <v>204000</v>
      </c>
      <c r="D136" s="25">
        <v>200000</v>
      </c>
      <c r="E136" s="25">
        <v>23800</v>
      </c>
      <c r="F136" s="25">
        <v>23800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88434</v>
      </c>
      <c r="C150" s="18">
        <f t="shared" si="38"/>
        <v>86700</v>
      </c>
      <c r="D150" s="18">
        <f t="shared" si="38"/>
        <v>85000</v>
      </c>
      <c r="E150" s="18">
        <f t="shared" si="38"/>
        <v>62500</v>
      </c>
      <c r="F150" s="18">
        <f>SUM(F151:F168)</f>
        <v>121004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62424</v>
      </c>
      <c r="C152" s="23">
        <v>61200</v>
      </c>
      <c r="D152" s="23">
        <v>60000</v>
      </c>
      <c r="E152" s="23">
        <v>37500</v>
      </c>
      <c r="F152" s="23">
        <v>37500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20808</v>
      </c>
      <c r="C156" s="23">
        <v>20400</v>
      </c>
      <c r="D156" s="23">
        <v>20000</v>
      </c>
      <c r="E156" s="23">
        <v>20000</v>
      </c>
      <c r="F156" s="23">
        <v>22801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5202</v>
      </c>
      <c r="C157" s="23">
        <v>5100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7553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33150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171518</v>
      </c>
      <c r="C225" s="18">
        <f t="shared" si="47"/>
        <v>168449</v>
      </c>
      <c r="D225" s="18">
        <f t="shared" si="47"/>
        <v>165440</v>
      </c>
      <c r="E225" s="18">
        <f t="shared" si="47"/>
        <v>35000</v>
      </c>
      <c r="F225" s="18">
        <f>SUM(F226:F238)</f>
        <v>68809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113508</v>
      </c>
      <c r="C227" s="23">
        <v>111282</v>
      </c>
      <c r="D227" s="23">
        <v>109100</v>
      </c>
      <c r="E227" s="23">
        <v>20000</v>
      </c>
      <c r="F227" s="23">
        <v>64039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10758</v>
      </c>
      <c r="C229" s="23">
        <v>10547</v>
      </c>
      <c r="D229" s="23">
        <v>10340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13525</v>
      </c>
      <c r="C231" s="23">
        <v>13260</v>
      </c>
      <c r="D231" s="23">
        <v>13000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18727</v>
      </c>
      <c r="C233" s="23">
        <v>18360</v>
      </c>
      <c r="D233" s="23">
        <v>18000</v>
      </c>
      <c r="E233" s="23">
        <v>0</v>
      </c>
      <c r="F233" s="23">
        <v>4770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2020-03-08T03:30:16Z</cp:lastPrinted>
  <dcterms:created xsi:type="dcterms:W3CDTF">2018-12-30T09:54:12Z</dcterms:created>
  <dcterms:modified xsi:type="dcterms:W3CDTF">2020-03-08T03:30:19Z</dcterms:modified>
</cp:coreProperties>
</file>