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11" i="1" l="1"/>
  <c r="I176" i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<sst xmlns="http://schemas.openxmlformats.org/spreadsheetml/2006/main" count="245" uniqueCount="216">
  <si>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</si>
  <si>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</si>
  <si>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</si>
  <si>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</si>
  <si>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</si>
  <si>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</si>
  <si>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</si>
  <si>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</si>
  <si>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</si>
  <si>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</si>
  <si>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</si>
  <si>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</si>
  <si>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</si>
  <si>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</si>
  <si>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</si>
  <si>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</si>
  <si>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</si>
  <si>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</si>
  <si>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</si>
  <si>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</si>
  <si>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</si>
  <si>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</si>
  <si>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</si>
  <si>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</si>
  <si>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</si>
  <si>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</si>
  <si>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</si>
  <si>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</si>
  <si>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</si>
  <si>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</si>
  <si>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</si>
  <si>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</si>
  <si>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</si>
  <si>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</si>
  <si>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</si>
  <si>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</si>
  <si>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</si>
  <si>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</si>
  <si>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</si>
  <si>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</si>
  <si>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</si>
  <si>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</si>
  <si>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</si>
  <si>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</si>
  <si>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</si>
  <si>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</si>
  <si>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</si>
  <si>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</si>
  <si>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</si>
  <si>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</si>
  <si>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</si>
  <si>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</si>
  <si>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</si>
  <si>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</si>
  <si>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</si>
  <si>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</si>
  <si>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</si>
  <si>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</si>
  <si>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</si>
  <si>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</si>
  <si>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</si>
  <si>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</si>
  <si>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</si>
  <si>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</si>
  <si>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</si>
  <si>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</si>
  <si>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</si>
  <si>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</si>
  <si>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</si>
  <si>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</si>
  <si>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</si>
  <si>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</si>
  <si>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</si>
  <si>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</si>
  <si>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</si>
  <si>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</si>
  <si>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</si>
  <si>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</si>
  <si>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</si>
  <si>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</si>
  <si>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</si>
  <si>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</si>
  <si>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</si>
  <si>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</si>
  <si>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</si>
  <si>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</si>
  <si>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</si>
  <si>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</si>
  <si>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</si>
  <si>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</si>
  <si>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</si>
  <si>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</si>
  <si>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</si>
  <si>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</si>
  <si>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</si>
  <si>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</si>
  <si>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</si>
  <si>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</si>
  <si>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</si>
  <si>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</si>
  <si>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</si>
  <si>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</si>
  <si>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</si>
  <si>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</si>
  <si>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</si>
  <si>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</si>
  <si>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</si>
  <si>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</si>
  <si>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</si>
  <si>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</si>
  <si>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</si>
  <si>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</si>
  <si>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</si>
  <si>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</si>
  <si>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</si>
  <si>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</si>
  <si>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</si>
  <si>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</si>
  <si>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</si>
  <si>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</si>
  <si>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</si>
  <si>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</si>
  <si>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</si>
  <si>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</si>
  <si>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</si>
  <si>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</si>
  <si>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</si>
  <si>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</si>
  <si>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</si>
  <si>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</si>
  <si>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</si>
  <si>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</si>
  <si>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</si>
  <si>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</si>
  <si>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</si>
  <si>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</si>
  <si>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</si>
  <si>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</si>
  <si>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</si>
  <si>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</si>
  <si>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</si>
  <si>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</si>
  <si>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</si>
  <si>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</si>
  <si>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</si>
  <si>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</si>
  <si>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</si>
  <si>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</si>
  <si>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</si>
  <si>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</si>
  <si>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</si>
  <si>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</si>
  <si>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</si>
  <si>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</si>
  <si>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</si>
  <si>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</si>
  <si>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</si>
  <si>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</si>
  <si>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</si>
  <si>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</si>
  <si>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</si>
  <si>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</si>
  <si>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</si>
  <si>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</si>
  <si>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</si>
  <si>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</si>
  <si>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</si>
  <si>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</si>
  <si>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</si>
  <si>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</si>
  <si>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</si>
  <si>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</si>
  <si>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</si>
  <si>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</si>
  <si>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</si>
  <si>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</si>
  <si>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</si>
  <si>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</si>
  <si>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</si>
  <si>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</si>
  <si>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</si>
  <si>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</si>
  <si>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</si>
  <si>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</si>
  <si>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</si>
  <si>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</si>
  <si>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</si>
  <si>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</si>
  <si>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</si>
  <si>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</si>
  <si>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</si>
  <si>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</si>
  <si>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</si>
  <si>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</si>
  <si>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</si>
  <si>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</si>
  <si>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</si>
  <si>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</si>
  <si>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</si>
  <si>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</si>
  <si>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</si>
  <si>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</si>
  <si>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</si>
  <si>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</si>
  <si>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</si>
  <si>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</si>
  <si>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</si>
  <si>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</si>
  <si>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</si>
  <si>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</si>
  <si>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</si>
  <si>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</si>
  <si>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ބޮޑުފުޅަދޫ 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</si>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</sst>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2342900</v>
      </c>
      <c r="C9" s="15">
        <f t="shared" si="0"/>
        <v>2342900</v>
      </c>
      <c r="D9" s="15">
        <f t="shared" si="0"/>
        <v>2196000</v>
      </c>
      <c r="E9" s="15">
        <f t="shared" si="0"/>
        <v>1942066</v>
      </c>
      <c r="F9" s="15">
        <f>F13</f>
        <v>2039249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31398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2342900</v>
      </c>
      <c r="C11" s="18">
        <f t="shared" si="3"/>
        <v>2342900</v>
      </c>
      <c r="D11" s="18">
        <f t="shared" si="3"/>
        <v>2196000</v>
      </c>
      <c r="E11" s="18">
        <f t="shared" si="3"/>
        <v>1942066</v>
      </c>
      <c r="F11" s="18">
        <f>SUM(F9:F10)</f>
        <v>2070647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2342900</v>
      </c>
      <c r="C13" s="18">
        <f t="shared" si="4"/>
        <v>2342900</v>
      </c>
      <c r="D13" s="18">
        <f t="shared" si="4"/>
        <v>2196000</v>
      </c>
      <c r="E13" s="18">
        <f t="shared" si="4"/>
        <v>1942066</v>
      </c>
      <c r="F13" s="18">
        <f>SUM(F14:F24)</f>
        <v>2039249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1385448</v>
      </c>
      <c r="C14" s="22">
        <f t="shared" si="5"/>
        <v>1385448</v>
      </c>
      <c r="D14" s="22">
        <f t="shared" si="5"/>
        <v>1385448</v>
      </c>
      <c r="E14" s="22">
        <f t="shared" si="5"/>
        <v>1250475</v>
      </c>
      <c r="F14" s="22">
        <f>F36</f>
        <v>1382936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63958</v>
      </c>
      <c r="C15" s="23">
        <f t="shared" si="6"/>
        <v>63958</v>
      </c>
      <c r="D15" s="23">
        <f t="shared" si="6"/>
        <v>63958</v>
      </c>
      <c r="E15" s="23">
        <f t="shared" si="6"/>
        <v>57506</v>
      </c>
      <c r="F15" s="23">
        <f>F77</f>
        <v>69825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32500</v>
      </c>
      <c r="C16" s="23">
        <f t="shared" si="7"/>
        <v>32500</v>
      </c>
      <c r="D16" s="23">
        <f t="shared" si="7"/>
        <v>32500</v>
      </c>
      <c r="E16" s="23">
        <f t="shared" si="7"/>
        <v>15000</v>
      </c>
      <c r="F16" s="23">
        <f>F85</f>
        <v>21480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18500</v>
      </c>
      <c r="C17" s="23">
        <f t="shared" si="8"/>
        <v>18500</v>
      </c>
      <c r="D17" s="23">
        <f t="shared" si="8"/>
        <v>24500</v>
      </c>
      <c r="E17" s="23">
        <f t="shared" si="8"/>
        <v>29550</v>
      </c>
      <c r="F17" s="23">
        <f>F93</f>
        <v>26777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481324</v>
      </c>
      <c r="C18" s="23">
        <f t="shared" si="9"/>
        <v>481324</v>
      </c>
      <c r="D18" s="23">
        <f t="shared" si="9"/>
        <v>477594</v>
      </c>
      <c r="E18" s="23">
        <f t="shared" si="9"/>
        <v>419535</v>
      </c>
      <c r="F18" s="23">
        <f>F107</f>
        <v>371535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151170</v>
      </c>
      <c r="C21" s="23">
        <f t="shared" si="12"/>
        <v>151170</v>
      </c>
      <c r="D21" s="23">
        <f t="shared" si="12"/>
        <v>2000</v>
      </c>
      <c r="E21" s="23">
        <f t="shared" si="12"/>
        <v>50000</v>
      </c>
      <c r="F21" s="23">
        <f>F150</f>
        <v>46696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210000</v>
      </c>
      <c r="C23" s="23">
        <f t="shared" si="14"/>
        <v>210000</v>
      </c>
      <c r="D23" s="23">
        <f t="shared" si="14"/>
        <v>210000</v>
      </c>
      <c r="E23" s="23">
        <f t="shared" si="14"/>
        <v>120000</v>
      </c>
      <c r="F23" s="23">
        <f>F176</f>
        <v>120000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31398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31398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1385448</v>
      </c>
      <c r="C36" s="18">
        <f t="shared" si="25"/>
        <v>1385448</v>
      </c>
      <c r="D36" s="18">
        <f t="shared" si="25"/>
        <v>1385448</v>
      </c>
      <c r="E36" s="18">
        <f t="shared" si="25"/>
        <v>1250475</v>
      </c>
      <c r="F36" s="18">
        <f>SUM(F37:F38)</f>
        <v>1382936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968448</v>
      </c>
      <c r="C37" s="25">
        <f t="shared" si="26"/>
        <v>968448</v>
      </c>
      <c r="D37" s="25">
        <f t="shared" si="26"/>
        <v>968448</v>
      </c>
      <c r="E37" s="25">
        <f t="shared" si="26"/>
        <v>883591</v>
      </c>
      <c r="F37" s="25">
        <f>F40</f>
        <v>1052375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417000</v>
      </c>
      <c r="C38" s="23">
        <f t="shared" si="27"/>
        <v>417000</v>
      </c>
      <c r="D38" s="23">
        <f t="shared" si="27"/>
        <v>417000</v>
      </c>
      <c r="E38" s="23">
        <f t="shared" si="27"/>
        <v>366884</v>
      </c>
      <c r="F38" s="23">
        <f>F44</f>
        <v>330561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968448</v>
      </c>
      <c r="C40" s="18">
        <f t="shared" si="28"/>
        <v>968448</v>
      </c>
      <c r="D40" s="18">
        <f t="shared" si="28"/>
        <v>968448</v>
      </c>
      <c r="E40" s="18">
        <f t="shared" si="28"/>
        <v>883591</v>
      </c>
      <c r="F40" s="18">
        <f>SUM(F41:F42)</f>
        <v>1052375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913680</v>
      </c>
      <c r="C41" s="25">
        <v>913680</v>
      </c>
      <c r="D41" s="25">
        <v>913680</v>
      </c>
      <c r="E41" s="25">
        <v>821507</v>
      </c>
      <c r="F41" s="25">
        <v>997501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54768</v>
      </c>
      <c r="C42" s="23">
        <v>54768</v>
      </c>
      <c r="D42" s="23">
        <v>54768</v>
      </c>
      <c r="E42" s="23">
        <v>62084</v>
      </c>
      <c r="F42" s="23">
        <v>54874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417000</v>
      </c>
      <c r="C44" s="18">
        <f t="shared" si="29"/>
        <v>417000</v>
      </c>
      <c r="D44" s="18">
        <f t="shared" si="29"/>
        <v>417000</v>
      </c>
      <c r="E44" s="18">
        <f t="shared" si="29"/>
        <v>366884</v>
      </c>
      <c r="F44" s="18">
        <f>SUM(F45:F75)</f>
        <v>330561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66000</v>
      </c>
      <c r="F56" s="23">
        <v>108633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0</v>
      </c>
      <c r="F61" s="23">
        <v>1800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9210</v>
      </c>
      <c r="F66" s="23">
        <v>9003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5888</v>
      </c>
      <c r="F67" s="23">
        <v>5725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</v>
      </c>
      <c r="C69" s="23">
        <v>168000</v>
      </c>
      <c r="D69" s="23">
        <v>168000</v>
      </c>
      <c r="E69" s="23">
        <v>172500</v>
      </c>
      <c r="F69" s="23">
        <v>168000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97200</v>
      </c>
      <c r="C73" s="23">
        <v>97200</v>
      </c>
      <c r="D73" s="23">
        <v>97200</v>
      </c>
      <c r="E73" s="23">
        <v>80286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63958</v>
      </c>
      <c r="C77" s="18">
        <f t="shared" si="31"/>
        <v>63958</v>
      </c>
      <c r="D77" s="18">
        <f t="shared" si="31"/>
        <v>63958</v>
      </c>
      <c r="E77" s="18">
        <f t="shared" si="31"/>
        <v>57506</v>
      </c>
      <c r="F77" s="18">
        <f>SUM(F78:F83)</f>
        <v>69825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63958</v>
      </c>
      <c r="C83" s="23">
        <v>63958</v>
      </c>
      <c r="D83" s="23">
        <v>63958</v>
      </c>
      <c r="E83" s="23">
        <v>57506</v>
      </c>
      <c r="F83" s="23">
        <v>69825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32500</v>
      </c>
      <c r="C85" s="18">
        <f t="shared" si="32"/>
        <v>32500</v>
      </c>
      <c r="D85" s="18">
        <f t="shared" si="32"/>
        <v>32500</v>
      </c>
      <c r="E85" s="18">
        <f t="shared" si="32"/>
        <v>15000</v>
      </c>
      <c r="F85" s="18">
        <f>SUM(F86:F91)</f>
        <v>21480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15000</v>
      </c>
      <c r="F86" s="25">
        <v>21480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2500</v>
      </c>
      <c r="C88" s="23">
        <v>2500</v>
      </c>
      <c r="D88" s="23">
        <v>2500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18500</v>
      </c>
      <c r="C93" s="18">
        <f t="shared" si="33"/>
        <v>18500</v>
      </c>
      <c r="D93" s="18">
        <f t="shared" si="33"/>
        <v>24500</v>
      </c>
      <c r="E93" s="18">
        <f t="shared" si="33"/>
        <v>29550</v>
      </c>
      <c r="F93" s="18">
        <f>SUM(F94:F105)</f>
        <v>26777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16000</v>
      </c>
      <c r="E94" s="25">
        <v>16000</v>
      </c>
      <c r="F94" s="25">
        <v>22591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3000</v>
      </c>
      <c r="D95" s="23">
        <v>3000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10100</v>
      </c>
      <c r="F98" s="23">
        <v>2972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1950</v>
      </c>
      <c r="F101" s="23">
        <v>364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2000</v>
      </c>
      <c r="C104" s="23">
        <v>2000</v>
      </c>
      <c r="D104" s="23">
        <v>2000</v>
      </c>
      <c r="E104" s="23">
        <v>0</v>
      </c>
      <c r="F104" s="23">
        <v>850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481324</v>
      </c>
      <c r="C107" s="18">
        <f t="shared" si="34"/>
        <v>481324</v>
      </c>
      <c r="D107" s="18">
        <f t="shared" si="34"/>
        <v>477594</v>
      </c>
      <c r="E107" s="18">
        <f t="shared" si="34"/>
        <v>419535</v>
      </c>
      <c r="F107" s="18">
        <f>SUM(F108:F133)</f>
        <v>371535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28335</v>
      </c>
      <c r="C108" s="25">
        <v>28335</v>
      </c>
      <c r="D108" s="25">
        <v>28335</v>
      </c>
      <c r="E108" s="25">
        <v>28335</v>
      </c>
      <c r="F108" s="25">
        <v>25893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299989</v>
      </c>
      <c r="C109" s="23">
        <v>299989</v>
      </c>
      <c r="D109" s="23">
        <v>299989</v>
      </c>
      <c r="E109" s="23">
        <v>209500</v>
      </c>
      <c r="F109" s="23">
        <v>213645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10843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31000</v>
      </c>
      <c r="F118" s="23">
        <v>140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1270</v>
      </c>
      <c r="E119" s="23">
        <v>3300</v>
      </c>
      <c r="F119" s="23">
        <v>524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</v>
      </c>
      <c r="C120" s="23">
        <v>500</v>
      </c>
      <c r="D120" s="23">
        <v>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4000</v>
      </c>
      <c r="C121" s="23">
        <v>4000</v>
      </c>
      <c r="D121" s="23">
        <v>4000</v>
      </c>
      <c r="E121" s="23">
        <v>2500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5000</v>
      </c>
      <c r="F124" s="23">
        <v>490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2400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1500</v>
      </c>
      <c r="C131" s="23">
        <v>1500</v>
      </c>
      <c r="D131" s="23">
        <v>1500</v>
      </c>
      <c r="E131" s="23">
        <v>1500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151170</v>
      </c>
      <c r="C150" s="18">
        <f t="shared" si="38"/>
        <v>151170</v>
      </c>
      <c r="D150" s="18">
        <f t="shared" si="38"/>
        <v>2000</v>
      </c>
      <c r="E150" s="18">
        <f t="shared" si="38"/>
        <v>50000</v>
      </c>
      <c r="F150" s="18">
        <f>SUM(F151:F168)</f>
        <v>46696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50000</v>
      </c>
      <c r="F152" s="23">
        <v>7696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35000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149170</v>
      </c>
      <c r="C157" s="23">
        <v>149170</v>
      </c>
      <c r="D157" s="23">
        <v>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2000</v>
      </c>
      <c r="C160" s="23">
        <v>2000</v>
      </c>
      <c r="D160" s="23">
        <v>2000</v>
      </c>
      <c r="E160" s="23">
        <v>0</v>
      </c>
      <c r="F160" s="23">
        <v>4000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210000</v>
      </c>
      <c r="C176" s="18">
        <f t="shared" si="40"/>
        <v>210000</v>
      </c>
      <c r="D176" s="18">
        <f t="shared" si="40"/>
        <v>210000</v>
      </c>
      <c r="E176" s="18">
        <f t="shared" si="40"/>
        <v>120000</v>
      </c>
      <c r="F176" s="18">
        <f>SUM(F177:F196)</f>
        <v>120000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180000</v>
      </c>
      <c r="C186" s="23">
        <v>180000</v>
      </c>
      <c r="D186" s="23">
        <v>180000</v>
      </c>
      <c r="E186" s="23">
        <v>120000</v>
      </c>
      <c r="F186" s="23">
        <v>120000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31398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12398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19000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2020-03-08T04:24:19Z</cp:lastPrinted>
  <dcterms:created xsi:type="dcterms:W3CDTF">2018-12-30T09:54:12Z</dcterms:created>
  <dcterms:modified xsi:type="dcterms:W3CDTF">2020-03-08T04:24:21Z</dcterms:modified>
</cp:coreProperties>
</file>