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9" i="1"/>
  <c r="I29" i="1" s="1"/>
  <c r="I212" i="1"/>
  <c r="B24" i="1"/>
  <c r="I24" i="1" s="1"/>
  <c r="I198" i="1"/>
  <c r="B23" i="1"/>
  <c r="I142" i="1"/>
  <c r="I77" i="1"/>
  <c r="B37" i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C36" i="1"/>
  <c r="C14" i="1" s="1"/>
  <c r="D245" i="1"/>
  <c r="D33" i="1" s="1"/>
  <c r="F36" i="1"/>
  <c r="F14" i="1" s="1"/>
  <c r="F13" i="1" s="1"/>
  <c r="F9" i="1" s="1"/>
  <c r="F225" i="1"/>
  <c r="F31" i="1" s="1"/>
  <c r="D254" i="1"/>
  <c r="D34" i="1" s="1"/>
  <c r="B225" i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245" i="1"/>
  <c r="C33" i="1" s="1"/>
  <c r="C26" i="1" s="1"/>
  <c r="C10" i="1" s="1"/>
  <c r="B245" i="1"/>
  <c r="E225" i="1"/>
  <c r="E31" i="1" s="1"/>
  <c r="E26" i="1" s="1"/>
  <c r="E10" i="1" s="1"/>
  <c r="D225" i="1"/>
  <c r="D31" i="1" s="1"/>
  <c r="I176" i="1" l="1"/>
  <c r="I254" i="1"/>
  <c r="D26" i="1"/>
  <c r="D10" i="1" s="1"/>
  <c r="B33" i="1"/>
  <c r="I33" i="1" s="1"/>
  <c r="I245" i="1"/>
  <c r="C13" i="1"/>
  <c r="C9" i="1" s="1"/>
  <c r="B31" i="1"/>
  <c r="I31" i="1" s="1"/>
  <c r="I225" i="1"/>
  <c r="I34" i="1"/>
  <c r="B36" i="1"/>
  <c r="I37" i="1"/>
  <c r="I23" i="1"/>
  <c r="F26" i="1"/>
  <c r="F10" i="1" s="1"/>
  <c r="F11" i="1"/>
  <c r="C11" i="1"/>
  <c r="D11" i="1"/>
  <c r="E11" i="1"/>
  <c r="B26" i="1" l="1"/>
  <c r="B14" i="1"/>
  <c r="I36" i="1"/>
  <c r="I14" i="1" l="1"/>
  <c r="B13" i="1"/>
  <c r="B10" i="1"/>
  <c r="I10" i="1" s="1"/>
  <c r="I26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<sst xmlns="http://schemas.openxmlformats.org/spreadsheetml/2006/main" count="245" uniqueCount="216">
  <si>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</si>
  <si>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</si>
  <si>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</si>
  <si>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</si>
  <si>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</si>
  <si>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</si>
  <si>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</si>
  <si>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</si>
  <si>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</si>
  <si>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</si>
  <si>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</si>
  <si>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</si>
  <si>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</si>
  <si>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</si>
  <si>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</si>
  <si>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</si>
  <si>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</si>
  <si>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</si>
  <si>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</si>
  <si>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</si>
  <si>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</si>
  <si>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</si>
  <si>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</si>
  <si>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</si>
  <si>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</si>
  <si>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</si>
  <si>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</si>
  <si>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</si>
  <si>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</si>
  <si>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</si>
  <si>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</si>
  <si>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</si>
  <si>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</si>
  <si>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</si>
  <si>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</si>
  <si>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</si>
  <si>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</si>
  <si>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</si>
  <si>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</si>
  <si>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</si>
  <si>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</si>
  <si>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</si>
  <si>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</si>
  <si>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</si>
  <si>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</si>
  <si>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</si>
  <si>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</si>
  <si>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</si>
  <si>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</si>
  <si>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</si>
  <si>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</si>
  <si>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</si>
  <si>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</si>
  <si>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</si>
  <si>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</si>
  <si>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</si>
  <si>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</si>
  <si>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</si>
  <si>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</si>
  <si>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</si>
  <si>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</si>
  <si>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</si>
  <si>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</si>
  <si>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</si>
  <si>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</si>
  <si>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</si>
  <si>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</si>
  <si>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</si>
  <si>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</si>
  <si>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</si>
  <si>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</si>
  <si>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</si>
  <si>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</si>
  <si>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</si>
  <si>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</si>
  <si>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</si>
  <si>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</si>
  <si>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</si>
  <si>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</si>
  <si>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</si>
  <si>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</si>
  <si>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</si>
  <si>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</si>
  <si>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</si>
  <si>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</si>
  <si>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</si>
  <si>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</si>
  <si>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</si>
  <si>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</si>
  <si>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</si>
  <si>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</si>
  <si>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</si>
  <si>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</si>
  <si>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</si>
  <si>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</si>
  <si>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</si>
  <si>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</si>
  <si>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</si>
  <si>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</si>
  <si>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</si>
  <si>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</si>
  <si>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</si>
  <si>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</si>
  <si>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</si>
  <si>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</si>
  <si>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</si>
  <si>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</si>
  <si>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</si>
  <si>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</si>
  <si>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</si>
  <si>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</si>
  <si>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</si>
  <si>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</si>
  <si>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</si>
  <si>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</si>
  <si>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</si>
  <si>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</si>
  <si>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</si>
  <si>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</si>
  <si>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</si>
  <si>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</si>
  <si>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</si>
  <si>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</si>
  <si>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</si>
  <si>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</si>
  <si>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</si>
  <si>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</si>
  <si>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</si>
  <si>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</si>
  <si>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</si>
  <si>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</si>
  <si>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</si>
  <si>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</si>
  <si>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</si>
  <si>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</si>
  <si>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</si>
  <si>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</si>
  <si>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</si>
  <si>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</si>
  <si>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</si>
  <si>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</si>
  <si>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</si>
  <si>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</si>
  <si>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</si>
  <si>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</si>
  <si>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</si>
  <si>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</si>
  <si>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</si>
  <si>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</si>
  <si>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</si>
  <si>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</si>
  <si>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</si>
  <si>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</si>
  <si>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</si>
  <si>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</si>
  <si>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</si>
  <si>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</si>
  <si>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</si>
  <si>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</si>
  <si>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</si>
  <si>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</si>
  <si>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</si>
  <si>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</si>
  <si>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</si>
  <si>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</si>
  <si>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</si>
  <si>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</si>
  <si>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</si>
  <si>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</si>
  <si>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</si>
  <si>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</si>
  <si>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</si>
  <si>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</si>
  <si>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</si>
  <si>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</si>
  <si>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</si>
  <si>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</si>
  <si>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</si>
  <si>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</si>
  <si>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</si>
  <si>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</si>
  <si>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</si>
  <si>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</si>
  <si>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</si>
  <si>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</si>
  <si>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</si>
  <si>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</si>
  <si>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</si>
  <si>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</si>
  <si>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</si>
  <si>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</si>
  <si>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</si>
  <si>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</si>
  <si>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</si>
  <si>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</si>
  <si>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</si>
  <si>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</si>
  <si>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</si>
  <si>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</si>
  <si>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</si>
  <si>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</si>
  <si>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</si>
  <si>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</si>
  <si>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</si>
  <si>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</si>
  <si>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</si>
  <si>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</si>
  <si>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</si>
  <si>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</si>
  <si>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</si>
  <si>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</si>
  <si>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</si>
  <si>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މުލަކުއަތޮޅު މުލަކު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</si>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</sst>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1411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2730856</v>
      </c>
      <c r="C9" s="15">
        <f t="shared" si="0"/>
        <v>2730856</v>
      </c>
      <c r="D9" s="15">
        <f t="shared" si="0"/>
        <v>2678916</v>
      </c>
      <c r="E9" s="15">
        <f t="shared" si="0"/>
        <v>2622939</v>
      </c>
      <c r="F9" s="15">
        <f>F13</f>
        <v>2813276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44500</v>
      </c>
      <c r="C10" s="16">
        <f t="shared" si="2"/>
        <v>44500</v>
      </c>
      <c r="D10" s="16">
        <f t="shared" si="2"/>
        <v>44500</v>
      </c>
      <c r="E10" s="16">
        <f t="shared" si="2"/>
        <v>0</v>
      </c>
      <c r="F10" s="16">
        <f>F26</f>
        <v>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2775356</v>
      </c>
      <c r="C11" s="18">
        <f t="shared" si="3"/>
        <v>2775356</v>
      </c>
      <c r="D11" s="18">
        <f t="shared" si="3"/>
        <v>2723416</v>
      </c>
      <c r="E11" s="18">
        <f t="shared" si="3"/>
        <v>2622939</v>
      </c>
      <c r="F11" s="18">
        <f>SUM(F9:F10)</f>
        <v>2813276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2730856</v>
      </c>
      <c r="C13" s="18">
        <f t="shared" si="4"/>
        <v>2730856</v>
      </c>
      <c r="D13" s="18">
        <f t="shared" si="4"/>
        <v>2678916</v>
      </c>
      <c r="E13" s="18">
        <f t="shared" si="4"/>
        <v>2622939</v>
      </c>
      <c r="F13" s="18">
        <f>SUM(F14:F24)</f>
        <v>2813276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1483536</v>
      </c>
      <c r="C14" s="22">
        <f t="shared" si="5"/>
        <v>1483536</v>
      </c>
      <c r="D14" s="22">
        <f t="shared" si="5"/>
        <v>1483536</v>
      </c>
      <c r="E14" s="22">
        <f t="shared" si="5"/>
        <v>1466706</v>
      </c>
      <c r="F14" s="22">
        <f>F36</f>
        <v>1698629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69703</v>
      </c>
      <c r="C15" s="23">
        <f t="shared" si="6"/>
        <v>69703</v>
      </c>
      <c r="D15" s="23">
        <f t="shared" si="6"/>
        <v>69703</v>
      </c>
      <c r="E15" s="23">
        <f t="shared" si="6"/>
        <v>69703</v>
      </c>
      <c r="F15" s="23">
        <f>F77</f>
        <v>76073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25000</v>
      </c>
      <c r="C16" s="23">
        <f t="shared" si="7"/>
        <v>25000</v>
      </c>
      <c r="D16" s="23">
        <f t="shared" si="7"/>
        <v>25000</v>
      </c>
      <c r="E16" s="23">
        <f t="shared" si="7"/>
        <v>18750</v>
      </c>
      <c r="F16" s="23">
        <f>F85</f>
        <v>10000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89742</v>
      </c>
      <c r="C17" s="23">
        <f t="shared" si="8"/>
        <v>89742</v>
      </c>
      <c r="D17" s="23">
        <f t="shared" si="8"/>
        <v>43802</v>
      </c>
      <c r="E17" s="23">
        <f t="shared" si="8"/>
        <v>44970</v>
      </c>
      <c r="F17" s="23">
        <f>F93</f>
        <v>22000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682875</v>
      </c>
      <c r="C18" s="23">
        <f t="shared" si="9"/>
        <v>682875</v>
      </c>
      <c r="D18" s="23">
        <f t="shared" si="9"/>
        <v>676875</v>
      </c>
      <c r="E18" s="23">
        <f t="shared" si="9"/>
        <v>683244</v>
      </c>
      <c r="F18" s="23">
        <f>F107</f>
        <v>656974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50000</v>
      </c>
      <c r="C21" s="23">
        <f t="shared" si="12"/>
        <v>50000</v>
      </c>
      <c r="D21" s="23">
        <f t="shared" si="12"/>
        <v>50000</v>
      </c>
      <c r="E21" s="23">
        <f t="shared" si="12"/>
        <v>9566</v>
      </c>
      <c r="F21" s="23">
        <f>F150</f>
        <v>34600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330000</v>
      </c>
      <c r="C23" s="23">
        <f t="shared" si="14"/>
        <v>330000</v>
      </c>
      <c r="D23" s="23">
        <f t="shared" si="14"/>
        <v>330000</v>
      </c>
      <c r="E23" s="23">
        <f t="shared" si="14"/>
        <v>330000</v>
      </c>
      <c r="F23" s="23">
        <f>F176</f>
        <v>315000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44500</v>
      </c>
      <c r="C26" s="18">
        <f t="shared" si="16"/>
        <v>44500</v>
      </c>
      <c r="D26" s="18">
        <f t="shared" si="16"/>
        <v>44500</v>
      </c>
      <c r="E26" s="18">
        <f t="shared" si="16"/>
        <v>0</v>
      </c>
      <c r="F26" s="18">
        <f>SUM(F27:F34)</f>
        <v>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44500</v>
      </c>
      <c r="C31" s="23">
        <f t="shared" si="21"/>
        <v>44500</v>
      </c>
      <c r="D31" s="23">
        <f t="shared" si="21"/>
        <v>44500</v>
      </c>
      <c r="E31" s="23">
        <f t="shared" si="21"/>
        <v>0</v>
      </c>
      <c r="F31" s="23">
        <f>F225</f>
        <v>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1483536</v>
      </c>
      <c r="C36" s="18">
        <f t="shared" si="25"/>
        <v>1483536</v>
      </c>
      <c r="D36" s="18">
        <f t="shared" si="25"/>
        <v>1483536</v>
      </c>
      <c r="E36" s="18">
        <f t="shared" si="25"/>
        <v>1466706</v>
      </c>
      <c r="F36" s="18">
        <f>SUM(F37:F38)</f>
        <v>1698629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1058736</v>
      </c>
      <c r="C37" s="25">
        <f t="shared" si="26"/>
        <v>1058736</v>
      </c>
      <c r="D37" s="25">
        <f t="shared" si="26"/>
        <v>1058736</v>
      </c>
      <c r="E37" s="25">
        <f t="shared" si="26"/>
        <v>1058736</v>
      </c>
      <c r="F37" s="25">
        <f>F40</f>
        <v>1351887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424800</v>
      </c>
      <c r="C38" s="23">
        <f t="shared" si="27"/>
        <v>424800</v>
      </c>
      <c r="D38" s="23">
        <f t="shared" si="27"/>
        <v>424800</v>
      </c>
      <c r="E38" s="23">
        <f t="shared" si="27"/>
        <v>407970</v>
      </c>
      <c r="F38" s="23">
        <f>F44</f>
        <v>346742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1058736</v>
      </c>
      <c r="C40" s="18">
        <f t="shared" si="28"/>
        <v>1058736</v>
      </c>
      <c r="D40" s="18">
        <f t="shared" si="28"/>
        <v>1058736</v>
      </c>
      <c r="E40" s="18">
        <f t="shared" si="28"/>
        <v>1058736</v>
      </c>
      <c r="F40" s="18">
        <f>SUM(F41:F42)</f>
        <v>1351887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995760</v>
      </c>
      <c r="C41" s="25">
        <v>995760</v>
      </c>
      <c r="D41" s="25">
        <v>995760</v>
      </c>
      <c r="E41" s="25">
        <v>995760</v>
      </c>
      <c r="F41" s="25">
        <v>1086960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62976</v>
      </c>
      <c r="C42" s="23">
        <v>62976</v>
      </c>
      <c r="D42" s="23">
        <v>62976</v>
      </c>
      <c r="E42" s="23">
        <v>62976</v>
      </c>
      <c r="F42" s="23">
        <v>264927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424800</v>
      </c>
      <c r="C44" s="18">
        <f t="shared" si="29"/>
        <v>424800</v>
      </c>
      <c r="D44" s="18">
        <f t="shared" si="29"/>
        <v>424800</v>
      </c>
      <c r="E44" s="18">
        <f t="shared" si="29"/>
        <v>407970</v>
      </c>
      <c r="F44" s="18">
        <f>SUM(F45:F75)</f>
        <v>346742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39000</v>
      </c>
      <c r="C48" s="23">
        <v>39000</v>
      </c>
      <c r="D48" s="23">
        <v>39000</v>
      </c>
      <c r="E48" s="23">
        <v>39000</v>
      </c>
      <c r="F48" s="23">
        <v>40400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110267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0</v>
      </c>
      <c r="C61" s="23">
        <v>0</v>
      </c>
      <c r="D61" s="23">
        <v>0</v>
      </c>
      <c r="E61" s="23">
        <v>1120</v>
      </c>
      <c r="F61" s="23">
        <v>3800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6000</v>
      </c>
      <c r="C66" s="23">
        <v>6000</v>
      </c>
      <c r="D66" s="23">
        <v>6000</v>
      </c>
      <c r="E66" s="23">
        <v>6000</v>
      </c>
      <c r="F66" s="23">
        <v>6000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6600</v>
      </c>
      <c r="C67" s="23">
        <v>6600</v>
      </c>
      <c r="D67" s="23">
        <v>6600</v>
      </c>
      <c r="E67" s="23">
        <v>5850</v>
      </c>
      <c r="F67" s="23">
        <v>6275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180000</v>
      </c>
      <c r="C69" s="23">
        <v>180000</v>
      </c>
      <c r="D69" s="23">
        <v>180000</v>
      </c>
      <c r="E69" s="23">
        <v>180000</v>
      </c>
      <c r="F69" s="23">
        <v>180000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103200</v>
      </c>
      <c r="C73" s="23">
        <v>103200</v>
      </c>
      <c r="D73" s="23">
        <v>103200</v>
      </c>
      <c r="E73" s="23">
        <v>86000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69703</v>
      </c>
      <c r="C77" s="18">
        <f t="shared" si="31"/>
        <v>69703</v>
      </c>
      <c r="D77" s="18">
        <f t="shared" si="31"/>
        <v>69703</v>
      </c>
      <c r="E77" s="18">
        <f t="shared" si="31"/>
        <v>69703</v>
      </c>
      <c r="F77" s="18">
        <f>SUM(F78:F83)</f>
        <v>76073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69703</v>
      </c>
      <c r="C83" s="23">
        <v>69703</v>
      </c>
      <c r="D83" s="23">
        <v>69703</v>
      </c>
      <c r="E83" s="23">
        <v>69703</v>
      </c>
      <c r="F83" s="23">
        <v>76073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25000</v>
      </c>
      <c r="C85" s="18">
        <f t="shared" si="32"/>
        <v>25000</v>
      </c>
      <c r="D85" s="18">
        <f t="shared" si="32"/>
        <v>25000</v>
      </c>
      <c r="E85" s="18">
        <f t="shared" si="32"/>
        <v>18750</v>
      </c>
      <c r="F85" s="18">
        <f>SUM(F86:F91)</f>
        <v>10000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25000</v>
      </c>
      <c r="C86" s="25">
        <v>25000</v>
      </c>
      <c r="D86" s="25">
        <v>25000</v>
      </c>
      <c r="E86" s="25">
        <v>18750</v>
      </c>
      <c r="F86" s="25">
        <v>10000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89742</v>
      </c>
      <c r="C93" s="18">
        <f t="shared" si="33"/>
        <v>89742</v>
      </c>
      <c r="D93" s="18">
        <f t="shared" si="33"/>
        <v>43802</v>
      </c>
      <c r="E93" s="18">
        <f t="shared" si="33"/>
        <v>44970</v>
      </c>
      <c r="F93" s="18">
        <f>SUM(F94:F105)</f>
        <v>22000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27465</v>
      </c>
      <c r="C94" s="25">
        <v>27465</v>
      </c>
      <c r="D94" s="25">
        <v>27465</v>
      </c>
      <c r="E94" s="25">
        <v>26250</v>
      </c>
      <c r="F94" s="25">
        <v>15000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hidden="1" customHeight="1">
      <c r="A95" s="8">
        <v>222002</v>
      </c>
      <c r="B95" s="23">
        <v>0</v>
      </c>
      <c r="C95" s="23">
        <v>0</v>
      </c>
      <c r="D95" s="23">
        <v>0</v>
      </c>
      <c r="E95" s="23">
        <v>0</v>
      </c>
      <c r="F95" s="23">
        <v>0</v>
      </c>
      <c r="G95" s="17" t="s">
        <v>80</v>
      </c>
      <c r="H95" s="8">
        <v>222002</v>
      </c>
      <c r="I95" s="4" t="str">
        <f t="shared" si="30"/>
        <v>HIDE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54940</v>
      </c>
      <c r="C98" s="23">
        <v>54940</v>
      </c>
      <c r="D98" s="23">
        <v>9000</v>
      </c>
      <c r="E98" s="23">
        <v>9000</v>
      </c>
      <c r="F98" s="23">
        <v>3000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5417</v>
      </c>
      <c r="C101" s="23">
        <v>5417</v>
      </c>
      <c r="D101" s="23">
        <v>5417</v>
      </c>
      <c r="E101" s="23">
        <v>7800</v>
      </c>
      <c r="F101" s="23">
        <v>4000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1920</v>
      </c>
      <c r="C102" s="23">
        <v>1920</v>
      </c>
      <c r="D102" s="23">
        <v>1920</v>
      </c>
      <c r="E102" s="23">
        <v>1920</v>
      </c>
      <c r="F102" s="23">
        <v>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682875</v>
      </c>
      <c r="C107" s="18">
        <f t="shared" si="34"/>
        <v>682875</v>
      </c>
      <c r="D107" s="18">
        <f t="shared" si="34"/>
        <v>676875</v>
      </c>
      <c r="E107" s="18">
        <f t="shared" si="34"/>
        <v>683244</v>
      </c>
      <c r="F107" s="18">
        <f>SUM(F108:F133)</f>
        <v>656974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29400</v>
      </c>
      <c r="C108" s="25">
        <v>29400</v>
      </c>
      <c r="D108" s="25">
        <v>29400</v>
      </c>
      <c r="E108" s="25">
        <v>30039</v>
      </c>
      <c r="F108" s="25">
        <v>25000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479875</v>
      </c>
      <c r="C109" s="23">
        <v>479875</v>
      </c>
      <c r="D109" s="23">
        <v>479875</v>
      </c>
      <c r="E109" s="23">
        <v>479875</v>
      </c>
      <c r="F109" s="23">
        <v>484741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6000</v>
      </c>
      <c r="C110" s="23">
        <v>6000</v>
      </c>
      <c r="D110" s="23">
        <v>0</v>
      </c>
      <c r="E110" s="23">
        <v>5730</v>
      </c>
      <c r="F110" s="23">
        <v>5993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20000</v>
      </c>
      <c r="C111" s="23">
        <v>20000</v>
      </c>
      <c r="D111" s="23">
        <v>20000</v>
      </c>
      <c r="E111" s="23">
        <v>20000</v>
      </c>
      <c r="F111" s="23">
        <v>20000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144000</v>
      </c>
      <c r="C114" s="23">
        <v>144000</v>
      </c>
      <c r="D114" s="23">
        <v>144000</v>
      </c>
      <c r="E114" s="23">
        <v>144000</v>
      </c>
      <c r="F114" s="23">
        <v>120000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 thickBot="1">
      <c r="A118" s="8">
        <v>223011</v>
      </c>
      <c r="B118" s="23">
        <v>3600</v>
      </c>
      <c r="C118" s="23">
        <v>3600</v>
      </c>
      <c r="D118" s="23">
        <v>3600</v>
      </c>
      <c r="E118" s="23">
        <v>3600</v>
      </c>
      <c r="F118" s="23">
        <v>1240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50000</v>
      </c>
      <c r="C150" s="18">
        <f t="shared" si="38"/>
        <v>50000</v>
      </c>
      <c r="D150" s="18">
        <f t="shared" si="38"/>
        <v>50000</v>
      </c>
      <c r="E150" s="18">
        <f t="shared" si="38"/>
        <v>9566</v>
      </c>
      <c r="F150" s="18">
        <f>SUM(F151:F168)</f>
        <v>34600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50000</v>
      </c>
      <c r="C152" s="23">
        <v>50000</v>
      </c>
      <c r="D152" s="23">
        <v>50000</v>
      </c>
      <c r="E152" s="23">
        <v>6426</v>
      </c>
      <c r="F152" s="23">
        <v>28600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customHeight="1">
      <c r="A157" s="8">
        <v>226007</v>
      </c>
      <c r="B157" s="23">
        <v>0</v>
      </c>
      <c r="C157" s="23">
        <v>0</v>
      </c>
      <c r="D157" s="23">
        <v>0</v>
      </c>
      <c r="E157" s="23">
        <v>3140</v>
      </c>
      <c r="F157" s="23">
        <v>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 thickBo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6000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330000</v>
      </c>
      <c r="C176" s="18">
        <f t="shared" si="40"/>
        <v>330000</v>
      </c>
      <c r="D176" s="18">
        <f t="shared" si="40"/>
        <v>330000</v>
      </c>
      <c r="E176" s="18">
        <f t="shared" si="40"/>
        <v>330000</v>
      </c>
      <c r="F176" s="18">
        <f>SUM(F177:F196)</f>
        <v>315000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30000</v>
      </c>
      <c r="F185" s="23">
        <v>15000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300000</v>
      </c>
      <c r="C186" s="23">
        <v>300000</v>
      </c>
      <c r="D186" s="23">
        <v>300000</v>
      </c>
      <c r="E186" s="23">
        <v>300000</v>
      </c>
      <c r="F186" s="23">
        <v>300000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44500</v>
      </c>
      <c r="C225" s="18">
        <f t="shared" si="47"/>
        <v>44500</v>
      </c>
      <c r="D225" s="18">
        <f t="shared" si="47"/>
        <v>44500</v>
      </c>
      <c r="E225" s="18">
        <f t="shared" si="47"/>
        <v>0</v>
      </c>
      <c r="F225" s="18">
        <f>SUM(F226:F238)</f>
        <v>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18000</v>
      </c>
      <c r="C226" s="25">
        <v>18000</v>
      </c>
      <c r="D226" s="25">
        <v>18000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hidden="1" customHeight="1">
      <c r="A227" s="8">
        <v>423002</v>
      </c>
      <c r="B227" s="23">
        <v>0</v>
      </c>
      <c r="C227" s="23">
        <v>0</v>
      </c>
      <c r="D227" s="23">
        <v>0</v>
      </c>
      <c r="E227" s="23">
        <v>0</v>
      </c>
      <c r="F227" s="23">
        <v>0</v>
      </c>
      <c r="G227" s="17" t="s">
        <v>187</v>
      </c>
      <c r="H227" s="8">
        <v>423002</v>
      </c>
      <c r="I227" s="4" t="str">
        <f t="shared" si="42"/>
        <v>HIDE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1500</v>
      </c>
      <c r="C231" s="23">
        <v>1500</v>
      </c>
      <c r="D231" s="23">
        <v>1500</v>
      </c>
      <c r="E231" s="23">
        <v>0</v>
      </c>
      <c r="F231" s="23">
        <v>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25000</v>
      </c>
      <c r="C233" s="23">
        <v>25000</v>
      </c>
      <c r="D233" s="23">
        <v>25000</v>
      </c>
      <c r="E233" s="23">
        <v>0</v>
      </c>
      <c r="F233" s="23">
        <v>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2020-03-08T04:34:27Z</cp:lastPrinted>
  <dcterms:created xsi:type="dcterms:W3CDTF">2018-12-30T09:54:12Z</dcterms:created>
  <dcterms:modified xsi:type="dcterms:W3CDTF">2020-03-08T04:34:30Z</dcterms:modified>
</cp:coreProperties>
</file>