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176" i="1" l="1"/>
  <c r="I34" i="1"/>
  <c r="I225" i="1"/>
  <c r="B33" i="1"/>
  <c r="I245" i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<sst xmlns="http://schemas.openxmlformats.org/spreadsheetml/2006/main" count="245" uniqueCount="216">
  <si>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</si>
  <si>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</si>
  <si>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</si>
  <si>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</si>
  <si>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</si>
  <si>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</si>
  <si>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</si>
  <si>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</si>
  <si>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</si>
  <si>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</si>
  <si>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</si>
  <si>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</si>
  <si>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</si>
  <si>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</si>
  <si>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</si>
  <si>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</si>
  <si>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</si>
  <si>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</si>
  <si>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</si>
  <si>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</si>
  <si>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</si>
  <si>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</si>
  <si>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</si>
  <si>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</si>
  <si>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</si>
  <si>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</si>
  <si>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</si>
  <si>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</si>
  <si>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</si>
  <si>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</si>
  <si>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</si>
  <si>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</si>
  <si>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</si>
  <si>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</si>
  <si>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</si>
  <si>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</si>
  <si>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</si>
  <si>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</si>
  <si>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</si>
  <si>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</si>
  <si>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</si>
  <si>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</si>
  <si>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</si>
  <si>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</si>
  <si>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</si>
  <si>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</si>
  <si>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</si>
  <si>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</si>
  <si>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</si>
  <si>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</si>
  <si>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</si>
  <si>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</si>
  <si>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</si>
  <si>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</si>
  <si>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</si>
  <si>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</si>
  <si>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</si>
  <si>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</si>
  <si>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</si>
  <si>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</si>
  <si>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</si>
  <si>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</si>
  <si>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</si>
  <si>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</si>
  <si>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</si>
  <si>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</si>
  <si>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</si>
  <si>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</si>
  <si>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</si>
  <si>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</si>
  <si>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</si>
  <si>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</si>
  <si>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</si>
  <si>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</si>
  <si>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</si>
  <si>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</si>
  <si>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</si>
  <si>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</si>
  <si>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</si>
  <si>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</si>
  <si>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</si>
  <si>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</si>
  <si>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</si>
  <si>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</si>
  <si>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</si>
  <si>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</si>
  <si>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</si>
  <si>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</si>
  <si>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</si>
  <si>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</si>
  <si>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</si>
  <si>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</si>
  <si>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</si>
  <si>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</si>
  <si>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</si>
  <si>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</si>
  <si>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</si>
  <si>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</si>
  <si>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</si>
  <si>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</si>
  <si>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</si>
  <si>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</si>
  <si>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</si>
  <si>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</si>
  <si>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</si>
  <si>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</si>
  <si>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</si>
  <si>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</si>
  <si>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</si>
  <si>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</si>
  <si>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</si>
  <si>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</si>
  <si>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</si>
  <si>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</si>
  <si>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</si>
  <si>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</si>
  <si>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</si>
  <si>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</si>
  <si>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</si>
  <si>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</si>
  <si>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</si>
  <si>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</si>
  <si>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</si>
  <si>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</si>
  <si>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</si>
  <si>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</si>
  <si>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</si>
  <si>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</si>
  <si>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</si>
  <si>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</si>
  <si>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</si>
  <si>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</si>
  <si>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</si>
  <si>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</si>
  <si>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</si>
  <si>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</si>
  <si>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</si>
  <si>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</si>
  <si>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</si>
  <si>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</si>
  <si>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</si>
  <si>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</si>
  <si>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</si>
  <si>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</si>
  <si>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</si>
  <si>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</si>
  <si>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</si>
  <si>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</si>
  <si>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</si>
  <si>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</si>
  <si>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</si>
  <si>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</si>
  <si>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</si>
  <si>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</si>
  <si>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</si>
  <si>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</si>
  <si>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</si>
  <si>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</si>
  <si>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</si>
  <si>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</si>
  <si>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</si>
  <si>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</si>
  <si>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</si>
  <si>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</si>
  <si>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</si>
  <si>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</si>
  <si>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</si>
  <si>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</si>
  <si>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</si>
  <si>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</si>
  <si>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</si>
  <si>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</si>
  <si>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</si>
  <si>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</si>
  <si>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</si>
  <si>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</si>
  <si>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</si>
  <si>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</si>
  <si>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</si>
  <si>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</si>
  <si>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</si>
  <si>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</si>
  <si>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</si>
  <si>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</si>
  <si>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</si>
  <si>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</si>
  <si>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</si>
  <si>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</si>
  <si>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</si>
  <si>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</si>
  <si>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</si>
  <si>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</si>
  <si>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</si>
  <si>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</si>
  <si>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</si>
  <si>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</si>
  <si>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</si>
  <si>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</si>
  <si>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</si>
  <si>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</si>
  <si>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</si>
  <si>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</si>
  <si>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</si>
  <si>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</si>
  <si>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</si>
  <si>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</si>
  <si>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</si>
  <si>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</si>
  <si>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</si>
  <si>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</si>
  <si>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</si>
  <si>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</si>
  <si>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އޮމަދޫ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</si>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</sst>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1444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2207209</v>
      </c>
      <c r="C9" s="15">
        <f t="shared" si="0"/>
        <v>2207209</v>
      </c>
      <c r="D9" s="15">
        <f t="shared" si="0"/>
        <v>2207209</v>
      </c>
      <c r="E9" s="15">
        <f t="shared" si="0"/>
        <v>2139140</v>
      </c>
      <c r="F9" s="15">
        <f>F13</f>
        <v>2229419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35000</v>
      </c>
      <c r="C10" s="16">
        <f t="shared" si="2"/>
        <v>35000</v>
      </c>
      <c r="D10" s="16">
        <f t="shared" si="2"/>
        <v>35000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2242209</v>
      </c>
      <c r="C11" s="18">
        <f t="shared" si="3"/>
        <v>2242209</v>
      </c>
      <c r="D11" s="18">
        <f t="shared" si="3"/>
        <v>2242209</v>
      </c>
      <c r="E11" s="18">
        <f t="shared" si="3"/>
        <v>2139140</v>
      </c>
      <c r="F11" s="18">
        <f>SUM(F9:F10)</f>
        <v>2229419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2207209</v>
      </c>
      <c r="C13" s="18">
        <f t="shared" si="4"/>
        <v>2207209</v>
      </c>
      <c r="D13" s="18">
        <f t="shared" si="4"/>
        <v>2207209</v>
      </c>
      <c r="E13" s="18">
        <f t="shared" si="4"/>
        <v>2139140</v>
      </c>
      <c r="F13" s="18">
        <f>SUM(F14:F24)</f>
        <v>2229419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1271572</v>
      </c>
      <c r="C14" s="22">
        <f t="shared" si="5"/>
        <v>1271572</v>
      </c>
      <c r="D14" s="22">
        <f t="shared" si="5"/>
        <v>1271572</v>
      </c>
      <c r="E14" s="22">
        <f t="shared" si="5"/>
        <v>1331988</v>
      </c>
      <c r="F14" s="22">
        <f>F36</f>
        <v>1321882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55637</v>
      </c>
      <c r="C15" s="23">
        <f t="shared" si="6"/>
        <v>55637</v>
      </c>
      <c r="D15" s="23">
        <f t="shared" si="6"/>
        <v>55637</v>
      </c>
      <c r="E15" s="23">
        <f t="shared" si="6"/>
        <v>58157</v>
      </c>
      <c r="F15" s="23">
        <f>F77</f>
        <v>61207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14288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61500</v>
      </c>
      <c r="C17" s="23">
        <f t="shared" si="8"/>
        <v>61500</v>
      </c>
      <c r="D17" s="23">
        <f t="shared" si="8"/>
        <v>61500</v>
      </c>
      <c r="E17" s="23">
        <f t="shared" si="8"/>
        <v>43900</v>
      </c>
      <c r="F17" s="23">
        <f>F93</f>
        <v>49462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523500</v>
      </c>
      <c r="C18" s="23">
        <f t="shared" si="9"/>
        <v>523500</v>
      </c>
      <c r="D18" s="23">
        <f t="shared" si="9"/>
        <v>523500</v>
      </c>
      <c r="E18" s="23">
        <f t="shared" si="9"/>
        <v>435095</v>
      </c>
      <c r="F18" s="23">
        <f>F107</f>
        <v>557580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50000</v>
      </c>
      <c r="F21" s="23">
        <f>F150</f>
        <v>15000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235000</v>
      </c>
      <c r="C23" s="23">
        <f t="shared" si="14"/>
        <v>235000</v>
      </c>
      <c r="D23" s="23">
        <f t="shared" si="14"/>
        <v>235000</v>
      </c>
      <c r="E23" s="23">
        <f t="shared" si="14"/>
        <v>210000</v>
      </c>
      <c r="F23" s="23">
        <f>F176</f>
        <v>210000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35000</v>
      </c>
      <c r="C26" s="18">
        <f t="shared" si="16"/>
        <v>35000</v>
      </c>
      <c r="D26" s="18">
        <f t="shared" si="16"/>
        <v>35000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35000</v>
      </c>
      <c r="C31" s="23">
        <f t="shared" si="21"/>
        <v>35000</v>
      </c>
      <c r="D31" s="23">
        <f t="shared" si="21"/>
        <v>35000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1271572</v>
      </c>
      <c r="C36" s="18">
        <f t="shared" si="25"/>
        <v>1271572</v>
      </c>
      <c r="D36" s="18">
        <f t="shared" si="25"/>
        <v>1271572</v>
      </c>
      <c r="E36" s="18">
        <f t="shared" si="25"/>
        <v>1331988</v>
      </c>
      <c r="F36" s="18">
        <f>SUM(F37:F38)</f>
        <v>1321882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837702</v>
      </c>
      <c r="C37" s="25">
        <f t="shared" si="26"/>
        <v>837702</v>
      </c>
      <c r="D37" s="25">
        <f t="shared" si="26"/>
        <v>837702</v>
      </c>
      <c r="E37" s="25">
        <f t="shared" si="26"/>
        <v>941648</v>
      </c>
      <c r="F37" s="25">
        <f>F40</f>
        <v>990345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433870</v>
      </c>
      <c r="C38" s="23">
        <f t="shared" si="27"/>
        <v>433870</v>
      </c>
      <c r="D38" s="23">
        <f t="shared" si="27"/>
        <v>433870</v>
      </c>
      <c r="E38" s="23">
        <f t="shared" si="27"/>
        <v>390340</v>
      </c>
      <c r="F38" s="23">
        <f>F44</f>
        <v>331537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837702</v>
      </c>
      <c r="C40" s="18">
        <f t="shared" si="28"/>
        <v>837702</v>
      </c>
      <c r="D40" s="18">
        <f t="shared" si="28"/>
        <v>837702</v>
      </c>
      <c r="E40" s="18">
        <f t="shared" si="28"/>
        <v>941648</v>
      </c>
      <c r="F40" s="18">
        <f>SUM(F41:F42)</f>
        <v>990345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794820</v>
      </c>
      <c r="C41" s="25">
        <v>794820</v>
      </c>
      <c r="D41" s="25">
        <v>794820</v>
      </c>
      <c r="E41" s="25">
        <v>846224</v>
      </c>
      <c r="F41" s="25">
        <v>890091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42882</v>
      </c>
      <c r="C42" s="23">
        <v>42882</v>
      </c>
      <c r="D42" s="23">
        <v>42882</v>
      </c>
      <c r="E42" s="23">
        <v>95424</v>
      </c>
      <c r="F42" s="23">
        <v>100254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433870</v>
      </c>
      <c r="C44" s="18">
        <f t="shared" si="29"/>
        <v>433870</v>
      </c>
      <c r="D44" s="18">
        <f t="shared" si="29"/>
        <v>433870</v>
      </c>
      <c r="E44" s="18">
        <f t="shared" si="29"/>
        <v>390340</v>
      </c>
      <c r="F44" s="18">
        <f>SUM(F45:F75)</f>
        <v>331537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36000</v>
      </c>
      <c r="F48" s="23">
        <v>33700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99300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71470</v>
      </c>
      <c r="C57" s="23">
        <v>71470</v>
      </c>
      <c r="D57" s="23">
        <v>71470</v>
      </c>
      <c r="E57" s="23">
        <v>25440</v>
      </c>
      <c r="F57" s="23">
        <v>26337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2400</v>
      </c>
      <c r="F59" s="23">
        <v>4183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14400</v>
      </c>
      <c r="F61" s="23">
        <v>14320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4200</v>
      </c>
      <c r="C67" s="23">
        <v>4200</v>
      </c>
      <c r="D67" s="23">
        <v>4200</v>
      </c>
      <c r="E67" s="23">
        <v>2925</v>
      </c>
      <c r="F67" s="23">
        <v>4415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144000</v>
      </c>
      <c r="C69" s="23">
        <v>144000</v>
      </c>
      <c r="D69" s="23">
        <v>144000</v>
      </c>
      <c r="E69" s="23">
        <v>144675</v>
      </c>
      <c r="F69" s="23">
        <v>145082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75600</v>
      </c>
      <c r="C73" s="23">
        <v>75600</v>
      </c>
      <c r="D73" s="23">
        <v>75600</v>
      </c>
      <c r="E73" s="23">
        <v>70300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55637</v>
      </c>
      <c r="C77" s="18">
        <f t="shared" si="31"/>
        <v>55637</v>
      </c>
      <c r="D77" s="18">
        <f t="shared" si="31"/>
        <v>55637</v>
      </c>
      <c r="E77" s="18">
        <f t="shared" si="31"/>
        <v>58157</v>
      </c>
      <c r="F77" s="18">
        <f>SUM(F78:F83)</f>
        <v>61207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55637</v>
      </c>
      <c r="C83" s="23">
        <v>55637</v>
      </c>
      <c r="D83" s="23">
        <v>55637</v>
      </c>
      <c r="E83" s="23">
        <v>58157</v>
      </c>
      <c r="F83" s="23">
        <v>61207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14288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14288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61500</v>
      </c>
      <c r="C93" s="18">
        <f t="shared" si="33"/>
        <v>61500</v>
      </c>
      <c r="D93" s="18">
        <f t="shared" si="33"/>
        <v>61500</v>
      </c>
      <c r="E93" s="18">
        <f t="shared" si="33"/>
        <v>43900</v>
      </c>
      <c r="F93" s="18">
        <f>SUM(F94:F105)</f>
        <v>49462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15000</v>
      </c>
      <c r="F94" s="25">
        <v>18962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1200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4000</v>
      </c>
      <c r="C97" s="23">
        <v>4000</v>
      </c>
      <c r="D97" s="23">
        <v>4000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20000</v>
      </c>
      <c r="C98" s="23">
        <v>20000</v>
      </c>
      <c r="D98" s="23">
        <v>20000</v>
      </c>
      <c r="E98" s="23">
        <v>20000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8000</v>
      </c>
      <c r="C101" s="23">
        <v>8000</v>
      </c>
      <c r="D101" s="23">
        <v>8000</v>
      </c>
      <c r="E101" s="23">
        <v>5200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3500</v>
      </c>
      <c r="C102" s="23">
        <v>3500</v>
      </c>
      <c r="D102" s="23">
        <v>3500</v>
      </c>
      <c r="E102" s="23">
        <v>2500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4000</v>
      </c>
      <c r="C103" s="23">
        <v>4000</v>
      </c>
      <c r="D103" s="23">
        <v>4000</v>
      </c>
      <c r="E103" s="23">
        <v>0</v>
      </c>
      <c r="F103" s="23">
        <v>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523500</v>
      </c>
      <c r="C107" s="18">
        <f t="shared" si="34"/>
        <v>523500</v>
      </c>
      <c r="D107" s="18">
        <f t="shared" si="34"/>
        <v>523500</v>
      </c>
      <c r="E107" s="18">
        <f t="shared" si="34"/>
        <v>435095</v>
      </c>
      <c r="F107" s="18">
        <f>SUM(F108:F133)</f>
        <v>557580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26627</v>
      </c>
      <c r="F108" s="25">
        <v>29500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235000</v>
      </c>
      <c r="C109" s="23">
        <v>235000</v>
      </c>
      <c r="D109" s="23">
        <v>235000</v>
      </c>
      <c r="E109" s="23">
        <v>235268</v>
      </c>
      <c r="F109" s="23">
        <v>297113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2000</v>
      </c>
      <c r="C110" s="23">
        <v>2000</v>
      </c>
      <c r="D110" s="23">
        <v>2000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52395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140000</v>
      </c>
      <c r="C114" s="23">
        <v>140000</v>
      </c>
      <c r="D114" s="23">
        <v>140000</v>
      </c>
      <c r="E114" s="23">
        <v>140000</v>
      </c>
      <c r="F114" s="23">
        <v>162322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customHeight="1">
      <c r="A115" s="8">
        <v>223008</v>
      </c>
      <c r="B115" s="23">
        <v>1500</v>
      </c>
      <c r="C115" s="23">
        <v>1500</v>
      </c>
      <c r="D115" s="23">
        <v>1500</v>
      </c>
      <c r="E115" s="23">
        <v>1200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3000</v>
      </c>
      <c r="F118" s="23">
        <v>1250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10000</v>
      </c>
      <c r="C119" s="23">
        <v>10000</v>
      </c>
      <c r="D119" s="23">
        <v>10000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5000</v>
      </c>
      <c r="C120" s="23">
        <v>5000</v>
      </c>
      <c r="D120" s="23">
        <v>5000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>
      <c r="A132" s="8">
        <v>223025</v>
      </c>
      <c r="B132" s="23">
        <v>70000</v>
      </c>
      <c r="C132" s="23">
        <v>70000</v>
      </c>
      <c r="D132" s="23">
        <v>70000</v>
      </c>
      <c r="E132" s="23">
        <v>0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4000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50000</v>
      </c>
      <c r="F150" s="18">
        <f>SUM(F151:F168)</f>
        <v>15000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235000</v>
      </c>
      <c r="C176" s="18">
        <f t="shared" si="40"/>
        <v>235000</v>
      </c>
      <c r="D176" s="18">
        <f t="shared" si="40"/>
        <v>235000</v>
      </c>
      <c r="E176" s="18">
        <f t="shared" si="40"/>
        <v>210000</v>
      </c>
      <c r="F176" s="18">
        <f>SUM(F177:F196)</f>
        <v>210000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35000</v>
      </c>
      <c r="C185" s="23">
        <v>35000</v>
      </c>
      <c r="D185" s="23">
        <v>35000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180000</v>
      </c>
      <c r="F186" s="23">
        <v>180000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35000</v>
      </c>
      <c r="C225" s="18">
        <f t="shared" si="47"/>
        <v>35000</v>
      </c>
      <c r="D225" s="18">
        <f t="shared" si="47"/>
        <v>35000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35000</v>
      </c>
      <c r="C226" s="25">
        <v>35000</v>
      </c>
      <c r="D226" s="25">
        <v>35000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2020-03-08T05:56:19Z</cp:lastPrinted>
  <dcterms:created xsi:type="dcterms:W3CDTF">2018-12-30T09:54:12Z</dcterms:created>
  <dcterms:modified xsi:type="dcterms:W3CDTF">2020-03-08T05:56:22Z</dcterms:modified>
</cp:coreProperties>
</file>