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37" i="1" s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36" i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C13" i="1"/>
  <c r="C9" i="1" s="1"/>
  <c r="B14" i="1"/>
  <c r="I36" i="1"/>
  <c r="I34" i="1"/>
  <c r="I23" i="1"/>
  <c r="I31" i="1"/>
  <c r="E26" i="1"/>
  <c r="E10" i="1" s="1"/>
  <c r="E11" i="1" s="1"/>
  <c r="F11" i="1"/>
  <c r="C11" i="1"/>
  <c r="D11" i="1"/>
  <c r="I14" i="1" l="1"/>
  <c r="B13" i="1"/>
  <c r="B26" i="1"/>
  <c r="I33" i="1"/>
  <c r="B9" i="1" l="1"/>
  <c r="I13" i="1"/>
  <c r="B10" i="1"/>
  <c r="I10" i="1" s="1"/>
  <c r="I26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<sst xmlns="http://schemas.openxmlformats.org/spreadsheetml/2006/main" count="245" uniqueCount="216">
  <si>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</si>
  <si>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</si>
  <si>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</si>
  <si>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</si>
  <si>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</si>
  <si>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</si>
  <si>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</si>
  <si>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</si>
  <si>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</si>
  <si>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</si>
  <si>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</si>
  <si>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</si>
  <si>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</si>
  <si>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</si>
  <si>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</si>
  <si>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</si>
  <si>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</si>
  <si>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</si>
  <si>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</si>
  <si>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</si>
  <si>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</si>
  <si>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</si>
  <si>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</si>
  <si>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</si>
  <si>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</si>
  <si>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</si>
  <si>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</si>
  <si>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</si>
  <si>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</si>
  <si>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</si>
  <si>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</si>
  <si>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</si>
  <si>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</si>
  <si>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</si>
  <si>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</si>
  <si>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</si>
  <si>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</si>
  <si>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</si>
  <si>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</si>
  <si>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</si>
  <si>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</si>
  <si>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</si>
  <si>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</si>
  <si>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</si>
  <si>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</si>
  <si>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</si>
  <si>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</si>
  <si>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</si>
  <si>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</si>
  <si>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</si>
  <si>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</si>
  <si>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</si>
  <si>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</si>
  <si>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</si>
  <si>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</si>
  <si>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</si>
  <si>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</si>
  <si>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</si>
  <si>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</si>
  <si>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</si>
  <si>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</si>
  <si>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</si>
  <si>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</si>
  <si>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</si>
  <si>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</si>
  <si>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</si>
  <si>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</si>
  <si>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</si>
  <si>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</si>
  <si>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</si>
  <si>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</si>
  <si>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</si>
  <si>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</si>
  <si>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</si>
  <si>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</si>
  <si>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</si>
  <si>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</si>
  <si>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</si>
  <si>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</si>
  <si>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</si>
  <si>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</si>
  <si>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</si>
  <si>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</si>
  <si>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</si>
  <si>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</si>
  <si>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</si>
  <si>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</si>
  <si>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</si>
  <si>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</si>
  <si>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</si>
  <si>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</si>
  <si>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</si>
  <si>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</si>
  <si>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</si>
  <si>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</si>
  <si>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</si>
  <si>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</si>
  <si>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</si>
  <si>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</si>
  <si>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</si>
  <si>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</si>
  <si>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</si>
  <si>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</si>
  <si>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</si>
  <si>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</si>
  <si>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</si>
  <si>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</si>
  <si>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</si>
  <si>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</si>
  <si>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</si>
  <si>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</si>
  <si>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</si>
  <si>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</si>
  <si>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</si>
  <si>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</si>
  <si>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</si>
  <si>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</si>
  <si>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</si>
  <si>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</si>
  <si>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</si>
  <si>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</si>
  <si>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</si>
  <si>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</si>
  <si>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</si>
  <si>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</si>
  <si>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</si>
  <si>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</si>
  <si>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</si>
  <si>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</si>
  <si>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</si>
  <si>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</si>
  <si>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</si>
  <si>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</si>
  <si>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</si>
  <si>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</si>
  <si>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</si>
  <si>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</si>
  <si>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</si>
  <si>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</si>
  <si>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</si>
  <si>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</si>
  <si>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</si>
  <si>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</si>
  <si>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</si>
  <si>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</si>
  <si>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</si>
  <si>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</si>
  <si>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</si>
  <si>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</si>
  <si>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</si>
  <si>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</si>
  <si>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</si>
  <si>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</si>
  <si>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</si>
  <si>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</si>
  <si>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</si>
  <si>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</si>
  <si>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</si>
  <si>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</si>
  <si>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</si>
  <si>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</si>
  <si>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</si>
  <si>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</si>
  <si>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</si>
  <si>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</si>
  <si>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</si>
  <si>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</si>
  <si>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</si>
  <si>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</si>
  <si>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</si>
  <si>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</si>
  <si>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</si>
  <si>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</si>
  <si>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</si>
  <si>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</si>
  <si>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</si>
  <si>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</si>
  <si>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</si>
  <si>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</si>
  <si>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</si>
  <si>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</si>
  <si>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</si>
  <si>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</si>
  <si>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</si>
  <si>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</si>
  <si>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</si>
  <si>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</si>
  <si>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</si>
  <si>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</si>
  <si>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</si>
  <si>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</si>
  <si>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</si>
  <si>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</si>
  <si>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</si>
  <si>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</si>
  <si>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</si>
  <si>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</si>
  <si>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</si>
  <si>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</si>
  <si>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</si>
  <si>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</si>
  <si>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</si>
  <si>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</si>
  <si>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</si>
  <si>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</si>
  <si>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</si>
  <si>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</si>
  <si>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</si>
  <si>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</si>
  <si>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</si>
  <si>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</si>
  <si>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</si>
  <si>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ސަރަފުއްދީން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</si>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</sst>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1121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26070294</v>
      </c>
      <c r="C9" s="15">
        <f t="shared" si="0"/>
        <v>26070294</v>
      </c>
      <c r="D9" s="15">
        <f t="shared" si="0"/>
        <v>26070294</v>
      </c>
      <c r="E9" s="15">
        <f t="shared" si="0"/>
        <v>26594312</v>
      </c>
      <c r="F9" s="15">
        <f>F13</f>
        <v>24019011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55000</v>
      </c>
      <c r="C10" s="16">
        <f t="shared" si="1"/>
        <v>55000</v>
      </c>
      <c r="D10" s="16">
        <f t="shared" si="1"/>
        <v>55000</v>
      </c>
      <c r="E10" s="16">
        <f t="shared" si="1"/>
        <v>30000</v>
      </c>
      <c r="F10" s="16">
        <f>F26</f>
        <v>145479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26125294</v>
      </c>
      <c r="C11" s="18">
        <f t="shared" si="3"/>
        <v>26125294</v>
      </c>
      <c r="D11" s="18">
        <f t="shared" si="3"/>
        <v>26125294</v>
      </c>
      <c r="E11" s="18">
        <f t="shared" si="3"/>
        <v>26624312</v>
      </c>
      <c r="F11" s="18">
        <f>SUM(F9:F10)</f>
        <v>24164490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26070294</v>
      </c>
      <c r="C13" s="18">
        <f t="shared" si="4"/>
        <v>26070294</v>
      </c>
      <c r="D13" s="18">
        <f t="shared" si="4"/>
        <v>26070294</v>
      </c>
      <c r="E13" s="18">
        <f t="shared" si="4"/>
        <v>26594312</v>
      </c>
      <c r="F13" s="18">
        <f>SUM(F14:F24)</f>
        <v>24019011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22789111</v>
      </c>
      <c r="C14" s="22">
        <f t="shared" si="5"/>
        <v>22789111</v>
      </c>
      <c r="D14" s="22">
        <f t="shared" si="5"/>
        <v>22789111</v>
      </c>
      <c r="E14" s="22">
        <f t="shared" si="5"/>
        <v>23166555</v>
      </c>
      <c r="F14" s="22">
        <f>F36</f>
        <v>19967697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906683</v>
      </c>
      <c r="C15" s="23">
        <f t="shared" si="6"/>
        <v>906683</v>
      </c>
      <c r="D15" s="23">
        <f t="shared" si="6"/>
        <v>906683</v>
      </c>
      <c r="E15" s="23">
        <f t="shared" si="6"/>
        <v>774402</v>
      </c>
      <c r="F15" s="23">
        <f>F77</f>
        <v>709891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1000</v>
      </c>
      <c r="C16" s="23">
        <f t="shared" si="7"/>
        <v>1000</v>
      </c>
      <c r="D16" s="23">
        <f t="shared" si="7"/>
        <v>1000</v>
      </c>
      <c r="E16" s="23">
        <f t="shared" si="7"/>
        <v>12000</v>
      </c>
      <c r="F16" s="23">
        <f>F85</f>
        <v>12000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101000</v>
      </c>
      <c r="C17" s="23">
        <f t="shared" si="8"/>
        <v>101000</v>
      </c>
      <c r="D17" s="23">
        <f t="shared" si="8"/>
        <v>101000</v>
      </c>
      <c r="E17" s="23">
        <f t="shared" si="8"/>
        <v>83596</v>
      </c>
      <c r="F17" s="23">
        <f>F93</f>
        <v>96500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1938000</v>
      </c>
      <c r="C18" s="23">
        <f t="shared" si="9"/>
        <v>1938000</v>
      </c>
      <c r="D18" s="23">
        <f t="shared" si="9"/>
        <v>1938000</v>
      </c>
      <c r="E18" s="23">
        <f t="shared" si="9"/>
        <v>2039500</v>
      </c>
      <c r="F18" s="23">
        <f>F107</f>
        <v>2227028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154500</v>
      </c>
      <c r="C19" s="23">
        <f t="shared" si="10"/>
        <v>154500</v>
      </c>
      <c r="D19" s="23">
        <f t="shared" si="10"/>
        <v>154500</v>
      </c>
      <c r="E19" s="23">
        <f t="shared" si="10"/>
        <v>115500</v>
      </c>
      <c r="F19" s="23">
        <f>F135</f>
        <v>115500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76047</v>
      </c>
      <c r="F21" s="23">
        <f>F150</f>
        <v>71000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150000</v>
      </c>
      <c r="C23" s="23">
        <f t="shared" si="14"/>
        <v>150000</v>
      </c>
      <c r="D23" s="23">
        <f t="shared" si="14"/>
        <v>150000</v>
      </c>
      <c r="E23" s="23">
        <f t="shared" si="14"/>
        <v>326712</v>
      </c>
      <c r="F23" s="23">
        <f>F176</f>
        <v>819395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55000</v>
      </c>
      <c r="C26" s="18">
        <f t="shared" si="16"/>
        <v>55000</v>
      </c>
      <c r="D26" s="18">
        <f t="shared" si="16"/>
        <v>55000</v>
      </c>
      <c r="E26" s="18">
        <f t="shared" si="16"/>
        <v>30000</v>
      </c>
      <c r="F26" s="18">
        <f>SUM(F27:F34)</f>
        <v>145479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55000</v>
      </c>
      <c r="C31" s="23">
        <f t="shared" si="21"/>
        <v>55000</v>
      </c>
      <c r="D31" s="23">
        <f t="shared" si="21"/>
        <v>55000</v>
      </c>
      <c r="E31" s="23">
        <f t="shared" si="21"/>
        <v>30000</v>
      </c>
      <c r="F31" s="23">
        <f>F225</f>
        <v>145479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22789111</v>
      </c>
      <c r="C36" s="18">
        <f t="shared" si="25"/>
        <v>22789111</v>
      </c>
      <c r="D36" s="18">
        <f t="shared" si="25"/>
        <v>22789111</v>
      </c>
      <c r="E36" s="18">
        <f t="shared" si="25"/>
        <v>23166555</v>
      </c>
      <c r="F36" s="18">
        <f>SUM(F37:F38)</f>
        <v>19967697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14278421</v>
      </c>
      <c r="C37" s="25">
        <f t="shared" si="26"/>
        <v>14278421</v>
      </c>
      <c r="D37" s="25">
        <f t="shared" si="26"/>
        <v>14278421</v>
      </c>
      <c r="E37" s="25">
        <f t="shared" si="26"/>
        <v>14829875</v>
      </c>
      <c r="F37" s="25">
        <f>F40</f>
        <v>13195637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8510690</v>
      </c>
      <c r="C38" s="23">
        <f t="shared" si="27"/>
        <v>8510690</v>
      </c>
      <c r="D38" s="23">
        <f t="shared" si="27"/>
        <v>8510690</v>
      </c>
      <c r="E38" s="23">
        <f t="shared" si="27"/>
        <v>8336680</v>
      </c>
      <c r="F38" s="23">
        <f>F44</f>
        <v>6772060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14278421</v>
      </c>
      <c r="C40" s="18">
        <f t="shared" si="28"/>
        <v>14278421</v>
      </c>
      <c r="D40" s="18">
        <f t="shared" si="28"/>
        <v>14278421</v>
      </c>
      <c r="E40" s="18">
        <f t="shared" si="28"/>
        <v>14829875</v>
      </c>
      <c r="F40" s="18">
        <f>SUM(F41:F42)</f>
        <v>13195637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12952620</v>
      </c>
      <c r="C41" s="25">
        <v>12952620</v>
      </c>
      <c r="D41" s="25">
        <v>12952620</v>
      </c>
      <c r="E41" s="25">
        <v>13131199</v>
      </c>
      <c r="F41" s="25">
        <v>11917112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1325801</v>
      </c>
      <c r="C42" s="23">
        <v>1325801</v>
      </c>
      <c r="D42" s="23">
        <v>1325801</v>
      </c>
      <c r="E42" s="23">
        <v>1698676</v>
      </c>
      <c r="F42" s="23">
        <v>1278525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8510690</v>
      </c>
      <c r="C44" s="18">
        <f t="shared" si="29"/>
        <v>8510690</v>
      </c>
      <c r="D44" s="18">
        <f t="shared" si="29"/>
        <v>8510690</v>
      </c>
      <c r="E44" s="18">
        <f t="shared" si="29"/>
        <v>8336680</v>
      </c>
      <c r="F44" s="18">
        <f>SUM(F45:F75)</f>
        <v>6772060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2123196</v>
      </c>
      <c r="C46" s="23">
        <v>2123196</v>
      </c>
      <c r="D46" s="23">
        <v>2123196</v>
      </c>
      <c r="E46" s="23">
        <v>2172648</v>
      </c>
      <c r="F46" s="23">
        <v>1646604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414000</v>
      </c>
      <c r="C48" s="23">
        <v>414000</v>
      </c>
      <c r="D48" s="23">
        <v>414000</v>
      </c>
      <c r="E48" s="23">
        <v>405000</v>
      </c>
      <c r="F48" s="23">
        <v>369000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258000</v>
      </c>
      <c r="C51" s="23">
        <v>258000</v>
      </c>
      <c r="D51" s="23">
        <v>258000</v>
      </c>
      <c r="E51" s="23">
        <v>242000</v>
      </c>
      <c r="F51" s="23">
        <v>325533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367200</v>
      </c>
      <c r="C52" s="23">
        <v>367200</v>
      </c>
      <c r="D52" s="23">
        <v>367200</v>
      </c>
      <c r="E52" s="23">
        <v>401220</v>
      </c>
      <c r="F52" s="23">
        <v>393120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360000</v>
      </c>
      <c r="F54" s="23">
        <v>346500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149400</v>
      </c>
      <c r="C55" s="23">
        <v>149400</v>
      </c>
      <c r="D55" s="23">
        <v>149400</v>
      </c>
      <c r="E55" s="23">
        <v>118800</v>
      </c>
      <c r="F55" s="23">
        <v>62100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1200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488825</v>
      </c>
      <c r="F66" s="23">
        <v>11600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363000</v>
      </c>
      <c r="C67" s="23">
        <v>363000</v>
      </c>
      <c r="D67" s="23">
        <v>363000</v>
      </c>
      <c r="E67" s="23">
        <v>227700</v>
      </c>
      <c r="F67" s="23">
        <v>131400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3936000</v>
      </c>
      <c r="C69" s="23">
        <v>3936000</v>
      </c>
      <c r="D69" s="23">
        <v>3936000</v>
      </c>
      <c r="E69" s="23">
        <v>3479100</v>
      </c>
      <c r="F69" s="23">
        <v>3485003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475200</v>
      </c>
      <c r="C73" s="23">
        <v>475200</v>
      </c>
      <c r="D73" s="23">
        <v>475200</v>
      </c>
      <c r="E73" s="23">
        <v>378857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100094</v>
      </c>
      <c r="C74" s="23">
        <v>100094</v>
      </c>
      <c r="D74" s="23">
        <v>100094</v>
      </c>
      <c r="E74" s="23">
        <v>62530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906683</v>
      </c>
      <c r="C77" s="18">
        <f t="shared" si="31"/>
        <v>906683</v>
      </c>
      <c r="D77" s="18">
        <f t="shared" si="31"/>
        <v>906683</v>
      </c>
      <c r="E77" s="18">
        <f t="shared" si="31"/>
        <v>774402</v>
      </c>
      <c r="F77" s="18">
        <f>SUM(F78:F83)</f>
        <v>709891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906683</v>
      </c>
      <c r="C83" s="23">
        <v>906683</v>
      </c>
      <c r="D83" s="23">
        <v>906683</v>
      </c>
      <c r="E83" s="23">
        <v>774402</v>
      </c>
      <c r="F83" s="23">
        <v>709891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</v>
      </c>
      <c r="C85" s="18">
        <f t="shared" si="32"/>
        <v>1000</v>
      </c>
      <c r="D85" s="18">
        <f t="shared" si="32"/>
        <v>1000</v>
      </c>
      <c r="E85" s="18">
        <f t="shared" si="32"/>
        <v>12000</v>
      </c>
      <c r="F85" s="18">
        <f>SUM(F86:F91)</f>
        <v>12000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2500</v>
      </c>
      <c r="F86" s="25">
        <v>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8000</v>
      </c>
      <c r="F88" s="23">
        <v>8000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101000</v>
      </c>
      <c r="C93" s="18">
        <f t="shared" si="33"/>
        <v>101000</v>
      </c>
      <c r="D93" s="18">
        <f t="shared" si="33"/>
        <v>101000</v>
      </c>
      <c r="E93" s="18">
        <f t="shared" si="33"/>
        <v>83596</v>
      </c>
      <c r="F93" s="18">
        <f>SUM(F94:F105)</f>
        <v>96500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66000</v>
      </c>
      <c r="C94" s="25">
        <v>66000</v>
      </c>
      <c r="D94" s="25">
        <v>66000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7866</v>
      </c>
      <c r="F95" s="23">
        <v>13500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13000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1938000</v>
      </c>
      <c r="C107" s="18">
        <f t="shared" si="34"/>
        <v>1938000</v>
      </c>
      <c r="D107" s="18">
        <f t="shared" si="34"/>
        <v>1938000</v>
      </c>
      <c r="E107" s="18">
        <f t="shared" si="34"/>
        <v>2039500</v>
      </c>
      <c r="F107" s="18">
        <f>SUM(F108:F133)</f>
        <v>2227028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72000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1220000</v>
      </c>
      <c r="C109" s="23">
        <v>1220000</v>
      </c>
      <c r="D109" s="23">
        <v>1220000</v>
      </c>
      <c r="E109" s="23">
        <v>1220000</v>
      </c>
      <c r="F109" s="23">
        <v>1426528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</v>
      </c>
      <c r="C110" s="23">
        <v>18000</v>
      </c>
      <c r="D110" s="23">
        <v>18000</v>
      </c>
      <c r="E110" s="23">
        <v>18000</v>
      </c>
      <c r="F110" s="23">
        <v>18000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15000</v>
      </c>
      <c r="C112" s="23">
        <v>15000</v>
      </c>
      <c r="D112" s="23">
        <v>15000</v>
      </c>
      <c r="E112" s="23">
        <v>15000</v>
      </c>
      <c r="F112" s="23">
        <v>15000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420000</v>
      </c>
      <c r="C114" s="23">
        <v>420000</v>
      </c>
      <c r="D114" s="23">
        <v>420000</v>
      </c>
      <c r="E114" s="23">
        <v>420000</v>
      </c>
      <c r="F114" s="23">
        <v>420000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30000</v>
      </c>
      <c r="F120" s="23">
        <v>23000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175000</v>
      </c>
      <c r="C122" s="23">
        <v>175000</v>
      </c>
      <c r="D122" s="23">
        <v>175000</v>
      </c>
      <c r="E122" s="23">
        <v>175000</v>
      </c>
      <c r="F122" s="23">
        <v>175000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5500</v>
      </c>
      <c r="F131" s="23">
        <v>5500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154500</v>
      </c>
      <c r="C135" s="18">
        <f t="shared" si="35"/>
        <v>154500</v>
      </c>
      <c r="D135" s="18">
        <f t="shared" si="35"/>
        <v>154500</v>
      </c>
      <c r="E135" s="18">
        <f t="shared" si="35"/>
        <v>115500</v>
      </c>
      <c r="F135" s="18">
        <f>SUM(F136:F140)</f>
        <v>115500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4500</v>
      </c>
      <c r="C136" s="25">
        <v>4500</v>
      </c>
      <c r="D136" s="25">
        <v>4500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150000</v>
      </c>
      <c r="C137" s="23">
        <v>150000</v>
      </c>
      <c r="D137" s="23">
        <v>150000</v>
      </c>
      <c r="E137" s="23">
        <v>112500</v>
      </c>
      <c r="F137" s="23">
        <v>112500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76047</v>
      </c>
      <c r="F150" s="18">
        <f>SUM(F151:F168)</f>
        <v>71000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28000</v>
      </c>
      <c r="F152" s="23">
        <v>28000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43047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150000</v>
      </c>
      <c r="C176" s="18">
        <f t="shared" si="40"/>
        <v>150000</v>
      </c>
      <c r="D176" s="18">
        <f t="shared" si="40"/>
        <v>150000</v>
      </c>
      <c r="E176" s="18">
        <f t="shared" si="40"/>
        <v>326712</v>
      </c>
      <c r="F176" s="18">
        <f>SUM(F177:F196)</f>
        <v>819395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150000</v>
      </c>
      <c r="C180" s="23">
        <v>150000</v>
      </c>
      <c r="D180" s="23">
        <v>150000</v>
      </c>
      <c r="E180" s="23">
        <v>117600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54112</v>
      </c>
      <c r="F195" s="23">
        <v>694395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155000</v>
      </c>
      <c r="F196" s="23">
        <v>75000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55000</v>
      </c>
      <c r="C225" s="18">
        <f t="shared" si="47"/>
        <v>55000</v>
      </c>
      <c r="D225" s="18">
        <f t="shared" si="47"/>
        <v>55000</v>
      </c>
      <c r="E225" s="18">
        <f t="shared" si="47"/>
        <v>30000</v>
      </c>
      <c r="F225" s="18">
        <f>SUM(F226:F238)</f>
        <v>145479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22155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10000</v>
      </c>
      <c r="F227" s="23">
        <v>77688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5000</v>
      </c>
      <c r="F233" s="23">
        <v>41640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3996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2020-03-08T06:42:40Z</cp:lastPrinted>
  <dcterms:created xsi:type="dcterms:W3CDTF">2018-12-30T09:54:12Z</dcterms:created>
  <dcterms:modified xsi:type="dcterms:W3CDTF">2020-03-08T06:42:43Z</dcterms:modified>
</cp:coreProperties>
</file>