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33" i="1" s="1"/>
  <c r="I245" i="1"/>
  <c r="B32" i="1"/>
  <c r="I32" i="1" s="1"/>
  <c r="I240" i="1"/>
  <c r="I176" i="1"/>
  <c r="I225" i="1"/>
  <c r="B36" i="1"/>
  <c r="I37" i="1"/>
  <c r="I23" i="1"/>
  <c r="I31" i="1"/>
  <c r="I254" i="1"/>
  <c r="E26" i="1"/>
  <c r="E10" i="1" s="1"/>
  <c r="E11" i="1" s="1"/>
  <c r="B26" i="1"/>
  <c r="F26" i="1"/>
  <c r="F10" i="1" s="1"/>
  <c r="F11" i="1" s="1"/>
  <c r="C11" i="1"/>
  <c r="D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<sst xmlns="http://schemas.openxmlformats.org/spreadsheetml/2006/main" count="245" uniqueCount="216">
  <si>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</si>
  <si>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</si>
  <si>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</si>
  <si>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</si>
  <si>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</si>
  <si>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</si>
  <si>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</si>
  <si>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</si>
  <si>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</si>
  <si>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</si>
  <si>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</si>
  <si>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</si>
  <si>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</si>
  <si>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</si>
  <si>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</si>
  <si>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</si>
  <si>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</si>
  <si>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</si>
  <si>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</si>
  <si>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</si>
  <si>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</si>
  <si>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</si>
  <si>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</si>
  <si>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</si>
  <si>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</si>
  <si>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</si>
  <si>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</si>
  <si>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</si>
  <si>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</si>
  <si>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</si>
  <si>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</si>
  <si>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</si>
  <si>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</si>
  <si>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</si>
  <si>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</si>
  <si>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</si>
  <si>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</si>
  <si>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</si>
  <si>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</si>
  <si>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</si>
  <si>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</si>
  <si>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</si>
  <si>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</si>
  <si>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</si>
  <si>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</si>
  <si>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</si>
  <si>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</si>
  <si>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</si>
  <si>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</si>
  <si>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</si>
  <si>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</si>
  <si>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</si>
  <si>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</si>
  <si>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</si>
  <si>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</si>
  <si>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</si>
  <si>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</si>
  <si>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</si>
  <si>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</si>
  <si>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</si>
  <si>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</si>
  <si>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</si>
  <si>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</si>
  <si>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</si>
  <si>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</si>
  <si>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</si>
  <si>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</si>
  <si>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</si>
  <si>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</si>
  <si>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</si>
  <si>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</si>
  <si>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</si>
  <si>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</si>
  <si>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</si>
  <si>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</si>
  <si>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</si>
  <si>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</si>
  <si>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</si>
  <si>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</si>
  <si>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</si>
  <si>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</si>
  <si>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</si>
  <si>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</si>
  <si>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</si>
  <si>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</si>
  <si>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</si>
  <si>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</si>
  <si>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</si>
  <si>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</si>
  <si>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</si>
  <si>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</si>
  <si>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</si>
  <si>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</si>
  <si>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</si>
  <si>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</si>
  <si>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</si>
  <si>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</si>
  <si>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</si>
  <si>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</si>
  <si>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</si>
  <si>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</si>
  <si>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</si>
  <si>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</si>
  <si>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</si>
  <si>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</si>
  <si>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</si>
  <si>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</si>
  <si>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</si>
  <si>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</si>
  <si>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</si>
  <si>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</si>
  <si>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</si>
  <si>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</si>
  <si>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</si>
  <si>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</si>
  <si>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</si>
  <si>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</si>
  <si>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</si>
  <si>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</si>
  <si>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</si>
  <si>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</si>
  <si>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</si>
  <si>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</si>
  <si>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</si>
  <si>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</si>
  <si>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</si>
  <si>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</si>
  <si>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</si>
  <si>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</si>
  <si>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</si>
  <si>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</si>
  <si>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</si>
  <si>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</si>
  <si>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</si>
  <si>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</si>
  <si>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</si>
  <si>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</si>
  <si>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</si>
  <si>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</si>
  <si>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</si>
  <si>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</si>
  <si>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</si>
  <si>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</si>
  <si>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</si>
  <si>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</si>
  <si>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</si>
  <si>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</si>
  <si>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</si>
  <si>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</si>
  <si>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</si>
  <si>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</si>
  <si>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</si>
  <si>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</si>
  <si>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</si>
  <si>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</si>
  <si>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</si>
  <si>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</si>
  <si>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</si>
  <si>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</si>
  <si>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</si>
  <si>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</si>
  <si>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</si>
  <si>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</si>
  <si>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</si>
  <si>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</si>
  <si>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</si>
  <si>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</si>
  <si>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</si>
  <si>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</si>
  <si>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</si>
  <si>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</si>
  <si>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</si>
  <si>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</si>
  <si>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</si>
  <si>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</si>
  <si>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</si>
  <si>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</si>
  <si>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</si>
  <si>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</si>
  <si>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</si>
  <si>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</si>
  <si>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</si>
  <si>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</si>
  <si>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</si>
  <si>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</si>
  <si>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</si>
  <si>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</si>
  <si>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</si>
  <si>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</si>
  <si>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</si>
  <si>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</si>
  <si>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</si>
  <si>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</si>
  <si>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</si>
  <si>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</si>
  <si>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</si>
  <si>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</si>
  <si>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</si>
  <si>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</si>
  <si>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</si>
  <si>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</si>
  <si>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</si>
  <si>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</si>
  <si>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</si>
  <si>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</si>
  <si>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</si>
  <si>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</si>
  <si>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</si>
  <si>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</si>
  <si>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</si>
  <si>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</si>
  <si>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</si>
  <si>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ގއ.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</si>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</sst>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59275554</v>
      </c>
      <c r="C9" s="15">
        <f t="shared" si="0"/>
        <v>59235137</v>
      </c>
      <c r="D9" s="15">
        <f t="shared" si="0"/>
        <v>58693115</v>
      </c>
      <c r="E9" s="15">
        <f t="shared" si="0"/>
        <v>57708342</v>
      </c>
      <c r="F9" s="15">
        <f>F13</f>
        <v>57255940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248344</v>
      </c>
      <c r="C10" s="16">
        <f t="shared" si="2"/>
        <v>243474</v>
      </c>
      <c r="D10" s="16">
        <f t="shared" si="2"/>
        <v>238700</v>
      </c>
      <c r="E10" s="16">
        <f t="shared" si="2"/>
        <v>40000</v>
      </c>
      <c r="F10" s="16">
        <f>F26</f>
        <v>43693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59523898</v>
      </c>
      <c r="C11" s="18">
        <f t="shared" si="3"/>
        <v>59478611</v>
      </c>
      <c r="D11" s="18">
        <f t="shared" si="3"/>
        <v>58931815</v>
      </c>
      <c r="E11" s="18">
        <f t="shared" si="3"/>
        <v>57748342</v>
      </c>
      <c r="F11" s="18">
        <f>SUM(F9:F10)</f>
        <v>57299633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59275554</v>
      </c>
      <c r="C13" s="18">
        <f t="shared" si="4"/>
        <v>59235137</v>
      </c>
      <c r="D13" s="18">
        <f t="shared" si="4"/>
        <v>58693115</v>
      </c>
      <c r="E13" s="18">
        <f t="shared" si="4"/>
        <v>57708342</v>
      </c>
      <c r="F13" s="18">
        <f>SUM(F14:F24)</f>
        <v>57255940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50621752</v>
      </c>
      <c r="C14" s="22">
        <f t="shared" si="5"/>
        <v>50621752</v>
      </c>
      <c r="D14" s="22">
        <f t="shared" si="5"/>
        <v>50621752</v>
      </c>
      <c r="E14" s="22">
        <f t="shared" si="5"/>
        <v>50792451</v>
      </c>
      <c r="F14" s="22">
        <f>F36</f>
        <v>50026663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857604</v>
      </c>
      <c r="C15" s="23">
        <f t="shared" si="6"/>
        <v>857604</v>
      </c>
      <c r="D15" s="23">
        <f t="shared" si="6"/>
        <v>857604</v>
      </c>
      <c r="E15" s="23">
        <f t="shared" si="6"/>
        <v>857604</v>
      </c>
      <c r="F15" s="23">
        <f>F77</f>
        <v>757106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750000</v>
      </c>
      <c r="C16" s="23">
        <f t="shared" si="7"/>
        <v>750000</v>
      </c>
      <c r="D16" s="23">
        <f t="shared" si="7"/>
        <v>750000</v>
      </c>
      <c r="E16" s="23">
        <f t="shared" si="7"/>
        <v>505000</v>
      </c>
      <c r="F16" s="23">
        <f>F85</f>
        <v>703840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717439</v>
      </c>
      <c r="C17" s="23">
        <f t="shared" si="8"/>
        <v>713315</v>
      </c>
      <c r="D17" s="23">
        <f t="shared" si="8"/>
        <v>708250</v>
      </c>
      <c r="E17" s="23">
        <f t="shared" si="8"/>
        <v>489256</v>
      </c>
      <c r="F17" s="23">
        <f>F93</f>
        <v>1421966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5298974</v>
      </c>
      <c r="C18" s="23">
        <f t="shared" si="9"/>
        <v>5282076</v>
      </c>
      <c r="D18" s="23">
        <f t="shared" si="9"/>
        <v>5265509</v>
      </c>
      <c r="E18" s="23">
        <f t="shared" si="9"/>
        <v>4856514</v>
      </c>
      <c r="F18" s="23">
        <f>F107</f>
        <v>3768778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728877</v>
      </c>
      <c r="C19" s="23">
        <f t="shared" si="10"/>
        <v>714990</v>
      </c>
      <c r="D19" s="23">
        <f t="shared" si="10"/>
        <v>200000</v>
      </c>
      <c r="E19" s="23">
        <f t="shared" si="10"/>
        <v>77517</v>
      </c>
      <c r="F19" s="23">
        <f>F135</f>
        <v>77517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300908</v>
      </c>
      <c r="C21" s="23">
        <f t="shared" si="12"/>
        <v>295400</v>
      </c>
      <c r="D21" s="23">
        <f t="shared" si="12"/>
        <v>290000</v>
      </c>
      <c r="E21" s="23">
        <f t="shared" si="12"/>
        <v>130000</v>
      </c>
      <c r="F21" s="23">
        <f>F150</f>
        <v>500070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248344</v>
      </c>
      <c r="C26" s="18">
        <f t="shared" si="16"/>
        <v>243474</v>
      </c>
      <c r="D26" s="18">
        <f t="shared" si="16"/>
        <v>238700</v>
      </c>
      <c r="E26" s="18">
        <f t="shared" si="16"/>
        <v>40000</v>
      </c>
      <c r="F26" s="18">
        <f>SUM(F27:F34)</f>
        <v>43693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248344</v>
      </c>
      <c r="C31" s="23">
        <f t="shared" si="21"/>
        <v>243474</v>
      </c>
      <c r="D31" s="23">
        <f t="shared" si="21"/>
        <v>238700</v>
      </c>
      <c r="E31" s="23">
        <f t="shared" si="21"/>
        <v>40000</v>
      </c>
      <c r="F31" s="23">
        <f>F225</f>
        <v>43693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50621752</v>
      </c>
      <c r="C36" s="18">
        <f t="shared" si="25"/>
        <v>50621752</v>
      </c>
      <c r="D36" s="18">
        <f t="shared" si="25"/>
        <v>50621752</v>
      </c>
      <c r="E36" s="18">
        <f t="shared" si="25"/>
        <v>50792451</v>
      </c>
      <c r="F36" s="18">
        <f>SUM(F37:F38)</f>
        <v>50026663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30032383</v>
      </c>
      <c r="C37" s="25">
        <f t="shared" si="26"/>
        <v>30032383</v>
      </c>
      <c r="D37" s="25">
        <f t="shared" si="26"/>
        <v>30032383</v>
      </c>
      <c r="E37" s="25">
        <f t="shared" si="26"/>
        <v>30037735</v>
      </c>
      <c r="F37" s="25">
        <f>F40</f>
        <v>30502186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20589369</v>
      </c>
      <c r="C38" s="23">
        <f t="shared" si="27"/>
        <v>20589369</v>
      </c>
      <c r="D38" s="23">
        <f t="shared" si="27"/>
        <v>20589369</v>
      </c>
      <c r="E38" s="23">
        <f t="shared" si="27"/>
        <v>20754716</v>
      </c>
      <c r="F38" s="23">
        <f>F44</f>
        <v>19524477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30032383</v>
      </c>
      <c r="C40" s="18">
        <f t="shared" si="28"/>
        <v>30032383</v>
      </c>
      <c r="D40" s="18">
        <f t="shared" si="28"/>
        <v>30032383</v>
      </c>
      <c r="E40" s="18">
        <f t="shared" si="28"/>
        <v>30037735</v>
      </c>
      <c r="F40" s="18">
        <f>SUM(F41:F42)</f>
        <v>30502186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20843175</v>
      </c>
      <c r="C41" s="25">
        <v>20843175</v>
      </c>
      <c r="D41" s="25">
        <v>20843175</v>
      </c>
      <c r="E41" s="25">
        <v>20848477</v>
      </c>
      <c r="F41" s="25">
        <v>20669114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9189208</v>
      </c>
      <c r="C42" s="23">
        <v>9189208</v>
      </c>
      <c r="D42" s="23">
        <v>9189208</v>
      </c>
      <c r="E42" s="23">
        <v>9189258</v>
      </c>
      <c r="F42" s="23">
        <v>9833072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20589369</v>
      </c>
      <c r="C44" s="18">
        <f t="shared" si="29"/>
        <v>20589369</v>
      </c>
      <c r="D44" s="18">
        <f t="shared" si="29"/>
        <v>20589369</v>
      </c>
      <c r="E44" s="18">
        <f t="shared" si="29"/>
        <v>20754716</v>
      </c>
      <c r="F44" s="18">
        <f>SUM(F45:F75)</f>
        <v>19524477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63000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726000</v>
      </c>
      <c r="C48" s="23">
        <v>726000</v>
      </c>
      <c r="D48" s="23">
        <v>726000</v>
      </c>
      <c r="E48" s="23">
        <v>790130</v>
      </c>
      <c r="F48" s="23">
        <v>696960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1346400</v>
      </c>
      <c r="C52" s="23">
        <v>1346400</v>
      </c>
      <c r="D52" s="23">
        <v>1346400</v>
      </c>
      <c r="E52" s="23">
        <v>1347810</v>
      </c>
      <c r="F52" s="23">
        <v>1459535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1127058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1535106</v>
      </c>
      <c r="C56" s="23">
        <v>1535106</v>
      </c>
      <c r="D56" s="23">
        <v>1535106</v>
      </c>
      <c r="E56" s="23">
        <v>2486200</v>
      </c>
      <c r="F56" s="23">
        <v>1535127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275589</v>
      </c>
      <c r="C57" s="23">
        <v>275589</v>
      </c>
      <c r="D57" s="23">
        <v>275589</v>
      </c>
      <c r="E57" s="23">
        <v>275611</v>
      </c>
      <c r="F57" s="23">
        <v>316868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157500</v>
      </c>
      <c r="C60" s="23">
        <v>157500</v>
      </c>
      <c r="D60" s="23">
        <v>157500</v>
      </c>
      <c r="E60" s="23">
        <v>157500</v>
      </c>
      <c r="F60" s="23">
        <v>185222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118530</v>
      </c>
      <c r="C61" s="23">
        <v>118530</v>
      </c>
      <c r="D61" s="23">
        <v>118530</v>
      </c>
      <c r="E61" s="23">
        <v>118530</v>
      </c>
      <c r="F61" s="23">
        <v>144280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1033286</v>
      </c>
      <c r="C63" s="23">
        <v>1033286</v>
      </c>
      <c r="D63" s="23">
        <v>1033286</v>
      </c>
      <c r="E63" s="23">
        <v>781483</v>
      </c>
      <c r="F63" s="23">
        <v>1000191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129600</v>
      </c>
      <c r="C66" s="23">
        <v>129600</v>
      </c>
      <c r="D66" s="23">
        <v>129600</v>
      </c>
      <c r="E66" s="23">
        <v>137923</v>
      </c>
      <c r="F66" s="23">
        <v>131168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4940188</v>
      </c>
      <c r="C67" s="23">
        <v>4940188</v>
      </c>
      <c r="D67" s="23">
        <v>4940188</v>
      </c>
      <c r="E67" s="23">
        <v>4801030</v>
      </c>
      <c r="F67" s="23">
        <v>4940217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7848000</v>
      </c>
      <c r="C69" s="23">
        <v>7848000</v>
      </c>
      <c r="D69" s="23">
        <v>7848000</v>
      </c>
      <c r="E69" s="23">
        <v>7712206</v>
      </c>
      <c r="F69" s="23">
        <v>7858780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2314800</v>
      </c>
      <c r="C73" s="23">
        <v>2314800</v>
      </c>
      <c r="D73" s="23">
        <v>2314800</v>
      </c>
      <c r="E73" s="23">
        <v>1877710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164370</v>
      </c>
      <c r="C75" s="23">
        <v>164370</v>
      </c>
      <c r="D75" s="23">
        <v>164370</v>
      </c>
      <c r="E75" s="23">
        <v>205583</v>
      </c>
      <c r="F75" s="23">
        <v>129071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857604</v>
      </c>
      <c r="C77" s="18">
        <f t="shared" si="31"/>
        <v>857604</v>
      </c>
      <c r="D77" s="18">
        <f t="shared" si="31"/>
        <v>857604</v>
      </c>
      <c r="E77" s="18">
        <f t="shared" si="31"/>
        <v>857604</v>
      </c>
      <c r="F77" s="18">
        <f>SUM(F78:F83)</f>
        <v>757106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857604</v>
      </c>
      <c r="C83" s="23">
        <v>857604</v>
      </c>
      <c r="D83" s="23">
        <v>857604</v>
      </c>
      <c r="E83" s="23">
        <v>857604</v>
      </c>
      <c r="F83" s="23">
        <v>757106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750000</v>
      </c>
      <c r="C85" s="18">
        <f t="shared" si="32"/>
        <v>750000</v>
      </c>
      <c r="D85" s="18">
        <f t="shared" si="32"/>
        <v>750000</v>
      </c>
      <c r="E85" s="18">
        <f t="shared" si="32"/>
        <v>505000</v>
      </c>
      <c r="F85" s="18">
        <f>SUM(F86:F91)</f>
        <v>703840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200000</v>
      </c>
      <c r="C86" s="25">
        <v>200000</v>
      </c>
      <c r="D86" s="25">
        <v>200000</v>
      </c>
      <c r="E86" s="25">
        <v>35000</v>
      </c>
      <c r="F86" s="25">
        <v>227139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2380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20000</v>
      </c>
      <c r="F88" s="23">
        <v>107301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4462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450000</v>
      </c>
      <c r="C90" s="23">
        <v>450000</v>
      </c>
      <c r="D90" s="23">
        <v>450000</v>
      </c>
      <c r="E90" s="23">
        <v>450000</v>
      </c>
      <c r="F90" s="23">
        <v>350000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12558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717439</v>
      </c>
      <c r="C93" s="18">
        <f t="shared" si="33"/>
        <v>713315</v>
      </c>
      <c r="D93" s="18">
        <f t="shared" si="33"/>
        <v>708250</v>
      </c>
      <c r="E93" s="18">
        <f t="shared" si="33"/>
        <v>489256</v>
      </c>
      <c r="F93" s="18">
        <f>SUM(F94:F105)</f>
        <v>1421966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500000</v>
      </c>
      <c r="C94" s="25">
        <v>500000</v>
      </c>
      <c r="D94" s="25">
        <v>500000</v>
      </c>
      <c r="E94" s="25">
        <v>300000</v>
      </c>
      <c r="F94" s="25">
        <v>742278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10200</v>
      </c>
      <c r="C95" s="23">
        <v>10100</v>
      </c>
      <c r="D95" s="23">
        <v>10000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104040</v>
      </c>
      <c r="C96" s="23">
        <v>102000</v>
      </c>
      <c r="D96" s="23">
        <v>100000</v>
      </c>
      <c r="E96" s="23">
        <v>100000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36092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23929</v>
      </c>
      <c r="C98" s="23">
        <v>23460</v>
      </c>
      <c r="D98" s="23">
        <v>23000</v>
      </c>
      <c r="E98" s="23">
        <v>30000</v>
      </c>
      <c r="F98" s="23">
        <v>188804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10940</v>
      </c>
      <c r="F99" s="23">
        <v>15000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53000</v>
      </c>
      <c r="C101" s="23">
        <v>52000</v>
      </c>
      <c r="D101" s="23">
        <v>50000</v>
      </c>
      <c r="E101" s="23">
        <v>32490</v>
      </c>
      <c r="F101" s="23">
        <v>207721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26270</v>
      </c>
      <c r="C102" s="23">
        <v>25755</v>
      </c>
      <c r="D102" s="23">
        <v>25250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1475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110596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5298974</v>
      </c>
      <c r="C107" s="18">
        <f t="shared" si="34"/>
        <v>5282076</v>
      </c>
      <c r="D107" s="18">
        <f t="shared" si="34"/>
        <v>5265509</v>
      </c>
      <c r="E107" s="18">
        <f t="shared" si="34"/>
        <v>4856514</v>
      </c>
      <c r="F107" s="18">
        <f>SUM(F108:F133)</f>
        <v>3768778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679176</v>
      </c>
      <c r="C108" s="25">
        <v>665859</v>
      </c>
      <c r="D108" s="25">
        <v>652803</v>
      </c>
      <c r="E108" s="25">
        <v>425376</v>
      </c>
      <c r="F108" s="25">
        <v>200000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3926400</v>
      </c>
      <c r="C109" s="23">
        <v>3926400</v>
      </c>
      <c r="D109" s="23">
        <v>3926400</v>
      </c>
      <c r="E109" s="23">
        <v>3926400</v>
      </c>
      <c r="F109" s="23">
        <v>2745821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189291</v>
      </c>
      <c r="C111" s="23">
        <v>189291</v>
      </c>
      <c r="D111" s="23">
        <v>189291</v>
      </c>
      <c r="E111" s="23">
        <v>141968</v>
      </c>
      <c r="F111" s="23">
        <v>189291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116473</v>
      </c>
      <c r="C112" s="23">
        <v>116473</v>
      </c>
      <c r="D112" s="23">
        <v>116473</v>
      </c>
      <c r="E112" s="23">
        <v>30000</v>
      </c>
      <c r="F112" s="23">
        <v>116473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3000</v>
      </c>
      <c r="F113" s="23">
        <v>3000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205000</v>
      </c>
      <c r="C115" s="23">
        <v>205000</v>
      </c>
      <c r="D115" s="23">
        <v>205000</v>
      </c>
      <c r="E115" s="23">
        <v>205000</v>
      </c>
      <c r="F115" s="23">
        <v>227400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9364</v>
      </c>
      <c r="C116" s="23">
        <v>9180</v>
      </c>
      <c r="D116" s="23">
        <v>9000</v>
      </c>
      <c r="E116" s="23">
        <v>5000</v>
      </c>
      <c r="F116" s="23">
        <v>5000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63464</v>
      </c>
      <c r="C118" s="23">
        <v>62220</v>
      </c>
      <c r="D118" s="23">
        <v>61000</v>
      </c>
      <c r="E118" s="23">
        <v>50000</v>
      </c>
      <c r="F118" s="23">
        <v>52622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5491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36414</v>
      </c>
      <c r="C121" s="23">
        <v>35700</v>
      </c>
      <c r="D121" s="23">
        <v>35000</v>
      </c>
      <c r="E121" s="23">
        <v>20000</v>
      </c>
      <c r="F121" s="23">
        <v>35476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customHeight="1">
      <c r="A122" s="8">
        <v>223015</v>
      </c>
      <c r="B122" s="23">
        <v>0</v>
      </c>
      <c r="C122" s="23">
        <v>0</v>
      </c>
      <c r="D122" s="23">
        <v>0</v>
      </c>
      <c r="E122" s="23">
        <v>20000</v>
      </c>
      <c r="F122" s="23">
        <v>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40775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750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73392</v>
      </c>
      <c r="C126" s="23">
        <v>71953</v>
      </c>
      <c r="D126" s="23">
        <v>70542</v>
      </c>
      <c r="E126" s="23">
        <v>23770</v>
      </c>
      <c r="F126" s="23">
        <v>51030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27730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20766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41153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6000</v>
      </c>
      <c r="F133" s="23">
        <v>6000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728877</v>
      </c>
      <c r="C135" s="18">
        <f t="shared" si="35"/>
        <v>714990</v>
      </c>
      <c r="D135" s="18">
        <f t="shared" si="35"/>
        <v>200000</v>
      </c>
      <c r="E135" s="18">
        <f t="shared" si="35"/>
        <v>77517</v>
      </c>
      <c r="F135" s="18">
        <f>SUM(F136:F140)</f>
        <v>77517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728877</v>
      </c>
      <c r="C136" s="25">
        <v>714990</v>
      </c>
      <c r="D136" s="25">
        <v>200000</v>
      </c>
      <c r="E136" s="25">
        <v>77517</v>
      </c>
      <c r="F136" s="25">
        <v>77517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300908</v>
      </c>
      <c r="C150" s="18">
        <f t="shared" si="38"/>
        <v>295400</v>
      </c>
      <c r="D150" s="18">
        <f t="shared" si="38"/>
        <v>290000</v>
      </c>
      <c r="E150" s="18">
        <f t="shared" si="38"/>
        <v>130000</v>
      </c>
      <c r="F150" s="18">
        <f>SUM(F151:F168)</f>
        <v>500070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260100</v>
      </c>
      <c r="C152" s="23">
        <v>255000</v>
      </c>
      <c r="D152" s="23">
        <v>250000</v>
      </c>
      <c r="E152" s="23">
        <v>100000</v>
      </c>
      <c r="F152" s="23">
        <v>286158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20808</v>
      </c>
      <c r="C157" s="23">
        <v>20400</v>
      </c>
      <c r="D157" s="23">
        <v>20000</v>
      </c>
      <c r="E157" s="23">
        <v>10000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28770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110142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248344</v>
      </c>
      <c r="C225" s="18">
        <f t="shared" si="47"/>
        <v>243474</v>
      </c>
      <c r="D225" s="18">
        <f t="shared" si="47"/>
        <v>238700</v>
      </c>
      <c r="E225" s="18">
        <f t="shared" si="47"/>
        <v>40000</v>
      </c>
      <c r="F225" s="18">
        <f>SUM(F226:F238)</f>
        <v>43693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114132</v>
      </c>
      <c r="C226" s="25">
        <v>111894</v>
      </c>
      <c r="D226" s="25">
        <v>109700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134212</v>
      </c>
      <c r="C227" s="23">
        <v>131580</v>
      </c>
      <c r="D227" s="23">
        <v>129000</v>
      </c>
      <c r="E227" s="23">
        <v>20000</v>
      </c>
      <c r="F227" s="23">
        <v>43693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2020-03-08T03:34:56Z</cp:lastPrinted>
  <dcterms:created xsi:type="dcterms:W3CDTF">2018-12-30T09:54:12Z</dcterms:created>
  <dcterms:modified xsi:type="dcterms:W3CDTF">2020-03-08T03:34:59Z</dcterms:modified>
</cp:coreProperties>
</file>