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<sst xmlns="http://schemas.openxmlformats.org/spreadsheetml/2006/main" count="245" uniqueCount="216">
  <si>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</si>
  <si>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</si>
  <si>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</si>
  <si>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</si>
  <si>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</si>
  <si>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</si>
  <si>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</si>
  <si>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</si>
  <si>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</si>
  <si>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</si>
  <si>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</si>
  <si>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</si>
  <si>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</si>
  <si>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</si>
  <si>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</si>
  <si>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</si>
  <si>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</si>
  <si>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</si>
  <si>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</si>
  <si>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</si>
  <si>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</si>
  <si>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</si>
  <si>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</si>
  <si>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</si>
  <si>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</si>
  <si>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</si>
  <si>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</si>
  <si>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</si>
  <si>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</si>
  <si>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</si>
  <si>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</si>
  <si>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</si>
  <si>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</si>
  <si>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</si>
  <si>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</si>
  <si>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</si>
  <si>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</si>
  <si>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</si>
  <si>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</si>
  <si>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</si>
  <si>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</si>
  <si>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</si>
  <si>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</si>
  <si>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</si>
  <si>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</si>
  <si>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</si>
  <si>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</si>
  <si>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</si>
  <si>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</si>
  <si>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</si>
  <si>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</si>
  <si>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</si>
  <si>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</si>
  <si>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</si>
  <si>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</si>
  <si>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</si>
  <si>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</si>
  <si>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</si>
  <si>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</si>
  <si>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</si>
  <si>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</si>
  <si>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</si>
  <si>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</si>
  <si>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</si>
  <si>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</si>
  <si>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</si>
  <si>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</si>
  <si>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</si>
  <si>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</si>
  <si>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</si>
  <si>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</si>
  <si>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</si>
  <si>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</si>
  <si>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</si>
  <si>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</si>
  <si>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</si>
  <si>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</si>
  <si>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</si>
  <si>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</si>
  <si>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</si>
  <si>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</si>
  <si>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</si>
  <si>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</si>
  <si>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</si>
  <si>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</si>
  <si>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</si>
  <si>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</si>
  <si>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</si>
  <si>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</si>
  <si>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</si>
  <si>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</si>
  <si>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</si>
  <si>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</si>
  <si>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</si>
  <si>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</si>
  <si>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</si>
  <si>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</si>
  <si>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</si>
  <si>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</si>
  <si>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</si>
  <si>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</si>
  <si>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</si>
  <si>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</si>
  <si>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</si>
  <si>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</si>
  <si>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</si>
  <si>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</si>
  <si>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</si>
  <si>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</si>
  <si>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</si>
  <si>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</si>
  <si>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</si>
  <si>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</si>
  <si>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</si>
  <si>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</si>
  <si>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</si>
  <si>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</si>
  <si>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</si>
  <si>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</si>
  <si>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</si>
  <si>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</si>
  <si>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</si>
  <si>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</si>
  <si>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</si>
  <si>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</si>
  <si>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</si>
  <si>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</si>
  <si>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</si>
  <si>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</si>
  <si>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</si>
  <si>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</si>
  <si>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</si>
  <si>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</si>
  <si>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</si>
  <si>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</si>
  <si>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</si>
  <si>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</si>
  <si>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</si>
  <si>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</si>
  <si>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</si>
  <si>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</si>
  <si>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</si>
  <si>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</si>
  <si>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</si>
  <si>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</si>
  <si>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</si>
  <si>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</si>
  <si>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</si>
  <si>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</si>
  <si>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</si>
  <si>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</si>
  <si>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</si>
  <si>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</si>
  <si>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</si>
  <si>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</si>
  <si>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</si>
  <si>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</si>
  <si>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</si>
  <si>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</si>
  <si>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</si>
  <si>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</si>
  <si>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</si>
  <si>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</si>
  <si>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</si>
  <si>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</si>
  <si>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</si>
  <si>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</si>
  <si>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</si>
  <si>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</si>
  <si>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</si>
  <si>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</si>
  <si>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</si>
  <si>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</si>
  <si>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</si>
  <si>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</si>
  <si>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</si>
  <si>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</si>
  <si>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</si>
  <si>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</si>
  <si>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</si>
  <si>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</si>
  <si>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</si>
  <si>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</si>
  <si>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</si>
  <si>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</si>
  <si>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</si>
  <si>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</si>
  <si>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</si>
  <si>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</si>
  <si>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</si>
  <si>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</si>
  <si>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</si>
  <si>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</si>
  <si>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</si>
  <si>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</si>
  <si>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</si>
  <si>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</si>
  <si>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</si>
  <si>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</si>
  <si>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</si>
  <si>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</si>
  <si>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</si>
  <si>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</si>
  <si>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</si>
  <si>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</si>
  <si>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</si>
  <si>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</si>
  <si>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</si>
  <si>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</si>
  <si>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</si>
  <si>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</si>
  <si>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</si>
  <si>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އުތުރުބުރީ ކަނޑުހުޅުދޫ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</si>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</sst>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1466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1673413</v>
      </c>
      <c r="C9" s="15">
        <f t="shared" si="0"/>
        <v>1673413</v>
      </c>
      <c r="D9" s="15">
        <f t="shared" si="0"/>
        <v>1673413</v>
      </c>
      <c r="E9" s="15">
        <f t="shared" si="0"/>
        <v>1445548</v>
      </c>
      <c r="F9" s="15">
        <f>F13</f>
        <v>1472441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4000</v>
      </c>
      <c r="C10" s="16">
        <f t="shared" si="2"/>
        <v>4000</v>
      </c>
      <c r="D10" s="16">
        <f t="shared" si="2"/>
        <v>4000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1677413</v>
      </c>
      <c r="C11" s="18">
        <f t="shared" si="3"/>
        <v>1677413</v>
      </c>
      <c r="D11" s="18">
        <f t="shared" si="3"/>
        <v>1677413</v>
      </c>
      <c r="E11" s="18">
        <f t="shared" si="3"/>
        <v>1445548</v>
      </c>
      <c r="F11" s="18">
        <f>SUM(F9:F10)</f>
        <v>1472441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1673413</v>
      </c>
      <c r="C13" s="18">
        <f t="shared" si="4"/>
        <v>1673413</v>
      </c>
      <c r="D13" s="18">
        <f t="shared" si="4"/>
        <v>1673413</v>
      </c>
      <c r="E13" s="18">
        <f t="shared" si="4"/>
        <v>1445548</v>
      </c>
      <c r="F13" s="18">
        <f>SUM(F14:F24)</f>
        <v>1472441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1053156</v>
      </c>
      <c r="C14" s="22">
        <f t="shared" si="5"/>
        <v>1053156</v>
      </c>
      <c r="D14" s="22">
        <f t="shared" si="5"/>
        <v>1053156</v>
      </c>
      <c r="E14" s="22">
        <f t="shared" si="5"/>
        <v>1015829</v>
      </c>
      <c r="F14" s="22">
        <f>F36</f>
        <v>1052191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49417</v>
      </c>
      <c r="C15" s="23">
        <f t="shared" si="6"/>
        <v>49417</v>
      </c>
      <c r="D15" s="23">
        <f t="shared" si="6"/>
        <v>49417</v>
      </c>
      <c r="E15" s="23">
        <f t="shared" si="6"/>
        <v>49417</v>
      </c>
      <c r="F15" s="23">
        <f>F77</f>
        <v>52959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35000</v>
      </c>
      <c r="C16" s="23">
        <f t="shared" si="7"/>
        <v>35000</v>
      </c>
      <c r="D16" s="23">
        <f t="shared" si="7"/>
        <v>35000</v>
      </c>
      <c r="E16" s="23">
        <f t="shared" si="7"/>
        <v>33168</v>
      </c>
      <c r="F16" s="23">
        <f>F85</f>
        <v>37080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31800</v>
      </c>
      <c r="C17" s="23">
        <f t="shared" si="8"/>
        <v>31800</v>
      </c>
      <c r="D17" s="23">
        <f t="shared" si="8"/>
        <v>31800</v>
      </c>
      <c r="E17" s="23">
        <f t="shared" si="8"/>
        <v>33620</v>
      </c>
      <c r="F17" s="23">
        <f>F93</f>
        <v>49683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289540</v>
      </c>
      <c r="C18" s="23">
        <f t="shared" si="9"/>
        <v>289540</v>
      </c>
      <c r="D18" s="23">
        <f t="shared" si="9"/>
        <v>289540</v>
      </c>
      <c r="E18" s="23">
        <f t="shared" si="9"/>
        <v>108014</v>
      </c>
      <c r="F18" s="23">
        <f>F107</f>
        <v>91240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14000</v>
      </c>
      <c r="C21" s="23">
        <f t="shared" si="12"/>
        <v>14000</v>
      </c>
      <c r="D21" s="23">
        <f t="shared" si="12"/>
        <v>14000</v>
      </c>
      <c r="E21" s="23">
        <f t="shared" si="12"/>
        <v>0</v>
      </c>
      <c r="F21" s="23">
        <f>F150</f>
        <v>13122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200500</v>
      </c>
      <c r="C23" s="23">
        <f t="shared" si="14"/>
        <v>200500</v>
      </c>
      <c r="D23" s="23">
        <f t="shared" si="14"/>
        <v>200500</v>
      </c>
      <c r="E23" s="23">
        <f t="shared" si="14"/>
        <v>205500</v>
      </c>
      <c r="F23" s="23">
        <f>F176</f>
        <v>169666</v>
      </c>
      <c r="G23" s="3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6500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4000</v>
      </c>
      <c r="C26" s="18">
        <f t="shared" si="16"/>
        <v>4000</v>
      </c>
      <c r="D26" s="18">
        <f t="shared" si="16"/>
        <v>4000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4000</v>
      </c>
      <c r="C31" s="23">
        <f t="shared" si="21"/>
        <v>4000</v>
      </c>
      <c r="D31" s="23">
        <f t="shared" si="21"/>
        <v>4000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1053156</v>
      </c>
      <c r="C36" s="18">
        <f t="shared" si="25"/>
        <v>1053156</v>
      </c>
      <c r="D36" s="18">
        <f t="shared" si="25"/>
        <v>1053156</v>
      </c>
      <c r="E36" s="18">
        <f t="shared" si="25"/>
        <v>1015829</v>
      </c>
      <c r="F36" s="18">
        <f>SUM(F37:F38)</f>
        <v>1052191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739956</v>
      </c>
      <c r="C37" s="25">
        <f t="shared" si="26"/>
        <v>739956</v>
      </c>
      <c r="D37" s="25">
        <f t="shared" si="26"/>
        <v>739956</v>
      </c>
      <c r="E37" s="25">
        <f t="shared" si="26"/>
        <v>717979</v>
      </c>
      <c r="F37" s="25">
        <f>F40</f>
        <v>780481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313200</v>
      </c>
      <c r="C38" s="23">
        <f t="shared" si="27"/>
        <v>313200</v>
      </c>
      <c r="D38" s="23">
        <f t="shared" si="27"/>
        <v>313200</v>
      </c>
      <c r="E38" s="23">
        <f t="shared" si="27"/>
        <v>297850</v>
      </c>
      <c r="F38" s="23">
        <f>F44</f>
        <v>271710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739956</v>
      </c>
      <c r="C40" s="18">
        <f t="shared" si="28"/>
        <v>739956</v>
      </c>
      <c r="D40" s="18">
        <f t="shared" si="28"/>
        <v>739956</v>
      </c>
      <c r="E40" s="18">
        <f t="shared" si="28"/>
        <v>717979</v>
      </c>
      <c r="F40" s="18">
        <f>SUM(F41:F42)</f>
        <v>780481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705960</v>
      </c>
      <c r="C41" s="25">
        <v>705960</v>
      </c>
      <c r="D41" s="25">
        <v>705960</v>
      </c>
      <c r="E41" s="25">
        <v>699660</v>
      </c>
      <c r="F41" s="25">
        <v>756558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33996</v>
      </c>
      <c r="C42" s="23">
        <v>33996</v>
      </c>
      <c r="D42" s="23">
        <v>33996</v>
      </c>
      <c r="E42" s="23">
        <v>18319</v>
      </c>
      <c r="F42" s="23">
        <v>23923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313200</v>
      </c>
      <c r="C44" s="18">
        <f t="shared" si="29"/>
        <v>313200</v>
      </c>
      <c r="D44" s="18">
        <f t="shared" si="29"/>
        <v>313200</v>
      </c>
      <c r="E44" s="18">
        <f t="shared" si="29"/>
        <v>297850</v>
      </c>
      <c r="F44" s="18">
        <f>SUM(F45:F75)</f>
        <v>271710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27000</v>
      </c>
      <c r="C48" s="23">
        <v>27000</v>
      </c>
      <c r="D48" s="23">
        <v>27000</v>
      </c>
      <c r="E48" s="23">
        <v>27000</v>
      </c>
      <c r="F48" s="23">
        <v>30700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7500</v>
      </c>
      <c r="G53" s="32" t="s">
        <v>44</v>
      </c>
      <c r="H53" s="8">
        <v>212011</v>
      </c>
      <c r="I53" s="4" t="str">
        <f t="shared" si="1"/>
        <v>SHOW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88600</v>
      </c>
      <c r="F56" s="23">
        <v>92750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14400</v>
      </c>
      <c r="F61" s="23">
        <v>14560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5550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9000</v>
      </c>
      <c r="C67" s="23">
        <v>9000</v>
      </c>
      <c r="D67" s="23">
        <v>9000</v>
      </c>
      <c r="E67" s="23">
        <v>5850</v>
      </c>
      <c r="F67" s="23">
        <v>5700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102000</v>
      </c>
      <c r="C69" s="23">
        <v>102000</v>
      </c>
      <c r="D69" s="23">
        <v>102000</v>
      </c>
      <c r="E69" s="23">
        <v>102000</v>
      </c>
      <c r="F69" s="23">
        <v>114950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64800</v>
      </c>
      <c r="C73" s="23">
        <v>64800</v>
      </c>
      <c r="D73" s="23">
        <v>64800</v>
      </c>
      <c r="E73" s="23">
        <v>54000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49417</v>
      </c>
      <c r="C77" s="18">
        <f t="shared" si="31"/>
        <v>49417</v>
      </c>
      <c r="D77" s="18">
        <f t="shared" si="31"/>
        <v>49417</v>
      </c>
      <c r="E77" s="18">
        <f t="shared" si="31"/>
        <v>49417</v>
      </c>
      <c r="F77" s="18">
        <f>SUM(F78:F83)</f>
        <v>52959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49417</v>
      </c>
      <c r="C83" s="23">
        <v>49417</v>
      </c>
      <c r="D83" s="23">
        <v>49417</v>
      </c>
      <c r="E83" s="23">
        <v>49417</v>
      </c>
      <c r="F83" s="23">
        <v>52959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35000</v>
      </c>
      <c r="C85" s="18">
        <f t="shared" si="32"/>
        <v>35000</v>
      </c>
      <c r="D85" s="18">
        <f t="shared" si="32"/>
        <v>35000</v>
      </c>
      <c r="E85" s="18">
        <f t="shared" si="32"/>
        <v>33168</v>
      </c>
      <c r="F85" s="18">
        <f>SUM(F86:F91)</f>
        <v>37080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25000</v>
      </c>
      <c r="C86" s="25">
        <v>25000</v>
      </c>
      <c r="D86" s="25">
        <v>25000</v>
      </c>
      <c r="E86" s="25">
        <v>27000</v>
      </c>
      <c r="F86" s="25">
        <v>37080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10000</v>
      </c>
      <c r="C88" s="23">
        <v>10000</v>
      </c>
      <c r="D88" s="23">
        <v>10000</v>
      </c>
      <c r="E88" s="23">
        <v>6168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31800</v>
      </c>
      <c r="C93" s="18">
        <f t="shared" si="33"/>
        <v>31800</v>
      </c>
      <c r="D93" s="18">
        <f t="shared" si="33"/>
        <v>31800</v>
      </c>
      <c r="E93" s="18">
        <f t="shared" si="33"/>
        <v>33620</v>
      </c>
      <c r="F93" s="18">
        <f>SUM(F94:F105)</f>
        <v>49683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20000</v>
      </c>
      <c r="F94" s="25">
        <v>21500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1500</v>
      </c>
      <c r="C97" s="23">
        <v>1500</v>
      </c>
      <c r="D97" s="23">
        <v>1500</v>
      </c>
      <c r="E97" s="23">
        <v>0</v>
      </c>
      <c r="F97" s="23">
        <v>1500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10000</v>
      </c>
      <c r="C98" s="23">
        <v>10000</v>
      </c>
      <c r="D98" s="23">
        <v>10000</v>
      </c>
      <c r="E98" s="23">
        <v>11500</v>
      </c>
      <c r="F98" s="23">
        <v>20000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5300</v>
      </c>
      <c r="C101" s="23">
        <v>5300</v>
      </c>
      <c r="D101" s="23">
        <v>5300</v>
      </c>
      <c r="E101" s="23">
        <v>1620</v>
      </c>
      <c r="F101" s="23">
        <v>5400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500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1283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289540</v>
      </c>
      <c r="C107" s="18">
        <f t="shared" si="34"/>
        <v>289540</v>
      </c>
      <c r="D107" s="18">
        <f t="shared" si="34"/>
        <v>289540</v>
      </c>
      <c r="E107" s="18">
        <f t="shared" si="34"/>
        <v>108014</v>
      </c>
      <c r="F107" s="18">
        <f>SUM(F108:F133)</f>
        <v>91240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27600</v>
      </c>
      <c r="C108" s="25">
        <v>27600</v>
      </c>
      <c r="D108" s="25">
        <v>27600</v>
      </c>
      <c r="E108" s="25">
        <v>29550</v>
      </c>
      <c r="F108" s="25">
        <v>26535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259440</v>
      </c>
      <c r="C109" s="23">
        <v>259440</v>
      </c>
      <c r="D109" s="23">
        <v>259440</v>
      </c>
      <c r="E109" s="23">
        <v>76114</v>
      </c>
      <c r="F109" s="23">
        <v>62415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</v>
      </c>
      <c r="C118" s="23">
        <v>1500</v>
      </c>
      <c r="D118" s="23">
        <v>1500</v>
      </c>
      <c r="E118" s="23">
        <v>1500</v>
      </c>
      <c r="F118" s="23">
        <v>2290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1000</v>
      </c>
      <c r="C124" s="23">
        <v>1000</v>
      </c>
      <c r="D124" s="23">
        <v>1000</v>
      </c>
      <c r="E124" s="23">
        <v>850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14000</v>
      </c>
      <c r="C150" s="18">
        <f t="shared" si="38"/>
        <v>14000</v>
      </c>
      <c r="D150" s="18">
        <f t="shared" si="38"/>
        <v>14000</v>
      </c>
      <c r="E150" s="18">
        <f t="shared" si="38"/>
        <v>0</v>
      </c>
      <c r="F150" s="18">
        <f>SUM(F151:F168)</f>
        <v>13122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14000</v>
      </c>
      <c r="C152" s="23">
        <v>14000</v>
      </c>
      <c r="D152" s="23">
        <v>14000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 thickBo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13122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200500</v>
      </c>
      <c r="C176" s="18">
        <f t="shared" si="40"/>
        <v>200500</v>
      </c>
      <c r="D176" s="18">
        <f t="shared" si="40"/>
        <v>200500</v>
      </c>
      <c r="E176" s="18">
        <f t="shared" si="40"/>
        <v>205500</v>
      </c>
      <c r="F176" s="18">
        <f>SUM(F177:F196)</f>
        <v>169666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25000</v>
      </c>
      <c r="C185" s="23">
        <v>25000</v>
      </c>
      <c r="D185" s="23">
        <v>25000</v>
      </c>
      <c r="E185" s="23">
        <v>30000</v>
      </c>
      <c r="F185" s="23">
        <v>20000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175500</v>
      </c>
      <c r="C186" s="23">
        <v>175500</v>
      </c>
      <c r="D186" s="23">
        <v>175500</v>
      </c>
      <c r="E186" s="23">
        <v>175500</v>
      </c>
      <c r="F186" s="23">
        <v>149666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6500</v>
      </c>
      <c r="G198" s="3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6500</v>
      </c>
      <c r="G200" s="32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4000</v>
      </c>
      <c r="C225" s="18">
        <f t="shared" si="47"/>
        <v>4000</v>
      </c>
      <c r="D225" s="18">
        <f t="shared" si="47"/>
        <v>4000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2000</v>
      </c>
      <c r="C226" s="25">
        <v>2000</v>
      </c>
      <c r="D226" s="25">
        <v>2000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2000</v>
      </c>
      <c r="C227" s="23">
        <v>2000</v>
      </c>
      <c r="D227" s="23">
        <v>2000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2020-03-08T06:05:37Z</cp:lastPrinted>
  <dcterms:created xsi:type="dcterms:W3CDTF">2018-12-30T09:54:12Z</dcterms:created>
  <dcterms:modified xsi:type="dcterms:W3CDTF">2020-03-08T06:05:40Z</dcterms:modified>
</cp:coreProperties>
</file>