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B240" i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F11" i="1"/>
  <c r="B32" i="1"/>
  <c r="I32" i="1" s="1"/>
  <c r="I240" i="1"/>
  <c r="I23" i="1"/>
  <c r="I31" i="1"/>
  <c r="I34" i="1"/>
  <c r="B36" i="1"/>
  <c r="I37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<sst xmlns="http://schemas.openxmlformats.org/spreadsheetml/2006/main" count="245" uniqueCount="216">
  <si>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</si>
  <si>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</si>
  <si>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</si>
  <si>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</si>
  <si>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</si>
  <si>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</si>
  <si>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</si>
  <si>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</si>
  <si>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</si>
  <si>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</si>
  <si>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</si>
  <si>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</si>
  <si>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</si>
  <si>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</si>
  <si>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</si>
  <si>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</si>
  <si>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</si>
  <si>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</si>
  <si>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</si>
  <si>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</si>
  <si>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</si>
  <si>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</si>
  <si>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</si>
  <si>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</si>
  <si>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</si>
  <si>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</si>
  <si>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</si>
  <si>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</si>
  <si>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</si>
  <si>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</si>
  <si>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</si>
  <si>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</si>
  <si>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</si>
  <si>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</si>
  <si>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</si>
  <si>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</si>
  <si>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</si>
  <si>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</si>
  <si>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</si>
  <si>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</si>
  <si>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</si>
  <si>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</si>
  <si>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</si>
  <si>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</si>
  <si>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</si>
  <si>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</si>
  <si>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</si>
  <si>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</si>
  <si>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</si>
  <si>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</si>
  <si>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</si>
  <si>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</si>
  <si>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</si>
  <si>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</si>
  <si>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</si>
  <si>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</si>
  <si>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</si>
  <si>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</si>
  <si>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</si>
  <si>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</si>
  <si>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</si>
  <si>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</si>
  <si>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</si>
  <si>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</si>
  <si>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</si>
  <si>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</si>
  <si>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</si>
  <si>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</si>
  <si>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</si>
  <si>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</si>
  <si>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</si>
  <si>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</si>
  <si>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</si>
  <si>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</si>
  <si>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</si>
  <si>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</si>
  <si>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</si>
  <si>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</si>
  <si>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</si>
  <si>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</si>
  <si>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</si>
  <si>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</si>
  <si>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</si>
  <si>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</si>
  <si>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</si>
  <si>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</si>
  <si>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</si>
  <si>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</si>
  <si>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</si>
  <si>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</si>
  <si>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</si>
  <si>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</si>
  <si>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</si>
  <si>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</si>
  <si>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</si>
  <si>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</si>
  <si>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</si>
  <si>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</si>
  <si>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</si>
  <si>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</si>
  <si>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</si>
  <si>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</si>
  <si>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</si>
  <si>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</si>
  <si>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</si>
  <si>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</si>
  <si>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</si>
  <si>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</si>
  <si>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</si>
  <si>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</si>
  <si>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</si>
  <si>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</si>
  <si>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</si>
  <si>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</si>
  <si>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</si>
  <si>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</si>
  <si>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</si>
  <si>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</si>
  <si>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</si>
  <si>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</si>
  <si>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</si>
  <si>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</si>
  <si>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</si>
  <si>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</si>
  <si>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</si>
  <si>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</si>
  <si>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</si>
  <si>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</si>
  <si>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</si>
  <si>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</si>
  <si>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</si>
  <si>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</si>
  <si>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</si>
  <si>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</si>
  <si>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</si>
  <si>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</si>
  <si>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</si>
  <si>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</si>
  <si>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</si>
  <si>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</si>
  <si>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</si>
  <si>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</si>
  <si>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</si>
  <si>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</si>
  <si>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</si>
  <si>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</si>
  <si>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</si>
  <si>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</si>
  <si>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</si>
  <si>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</si>
  <si>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</si>
  <si>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</si>
  <si>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</si>
  <si>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</si>
  <si>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</si>
  <si>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</si>
  <si>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</si>
  <si>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</si>
  <si>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</si>
  <si>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</si>
  <si>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</si>
  <si>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</si>
  <si>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</si>
  <si>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</si>
  <si>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</si>
  <si>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</si>
  <si>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</si>
  <si>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</si>
  <si>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</si>
  <si>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</si>
  <si>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</si>
  <si>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</si>
  <si>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</si>
  <si>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</si>
  <si>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</si>
  <si>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</si>
  <si>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</si>
  <si>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</si>
  <si>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</si>
  <si>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</si>
  <si>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</si>
  <si>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</si>
  <si>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</si>
  <si>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</si>
  <si>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</si>
  <si>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</si>
  <si>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</si>
  <si>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</si>
  <si>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</si>
  <si>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</si>
  <si>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</si>
  <si>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</si>
  <si>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</si>
  <si>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</si>
  <si>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</si>
  <si>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</si>
  <si>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</si>
  <si>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</si>
  <si>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</si>
  <si>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</si>
  <si>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</si>
  <si>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</si>
  <si>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</si>
  <si>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</si>
  <si>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</si>
  <si>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</si>
  <si>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</si>
  <si>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</si>
  <si>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</si>
  <si>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</si>
  <si>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</si>
  <si>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</si>
  <si>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ދެކުނުބުރީ ކުމުންދޫ ކައުންސިލްގެ އިދާރާ 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</si>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</sst>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0" sqref="G10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1305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2771088</v>
      </c>
      <c r="C9" s="15">
        <f t="shared" si="0"/>
        <v>2766081</v>
      </c>
      <c r="D9" s="15">
        <f t="shared" si="0"/>
        <v>2752310</v>
      </c>
      <c r="E9" s="15">
        <f t="shared" si="0"/>
        <v>2516751</v>
      </c>
      <c r="F9" s="15">
        <f>F13</f>
        <v>2728515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47690</v>
      </c>
      <c r="C10" s="16">
        <f t="shared" si="2"/>
        <v>47690</v>
      </c>
      <c r="D10" s="16">
        <f t="shared" si="2"/>
        <v>47690</v>
      </c>
      <c r="E10" s="16">
        <f t="shared" si="2"/>
        <v>5000</v>
      </c>
      <c r="F10" s="16">
        <f>F26</f>
        <v>72993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2818778</v>
      </c>
      <c r="C11" s="18">
        <f t="shared" si="3"/>
        <v>2813771</v>
      </c>
      <c r="D11" s="18">
        <f t="shared" si="3"/>
        <v>2800000</v>
      </c>
      <c r="E11" s="18">
        <f t="shared" si="3"/>
        <v>2521751</v>
      </c>
      <c r="F11" s="18">
        <f>SUM(F9:F10)</f>
        <v>2801508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2771088</v>
      </c>
      <c r="C13" s="18">
        <f t="shared" si="4"/>
        <v>2766081</v>
      </c>
      <c r="D13" s="18">
        <f t="shared" si="4"/>
        <v>2752310</v>
      </c>
      <c r="E13" s="18">
        <f t="shared" si="4"/>
        <v>2516751</v>
      </c>
      <c r="F13" s="18">
        <f>SUM(F14:F24)</f>
        <v>2728515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1516500</v>
      </c>
      <c r="C14" s="22">
        <f t="shared" si="5"/>
        <v>1516500</v>
      </c>
      <c r="D14" s="22">
        <f t="shared" si="5"/>
        <v>1516500</v>
      </c>
      <c r="E14" s="22">
        <f t="shared" si="5"/>
        <v>1425377</v>
      </c>
      <c r="F14" s="22">
        <f>F36</f>
        <v>1455356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68649</v>
      </c>
      <c r="C15" s="23">
        <f t="shared" si="6"/>
        <v>68649</v>
      </c>
      <c r="D15" s="23">
        <f t="shared" si="6"/>
        <v>68649</v>
      </c>
      <c r="E15" s="23">
        <f t="shared" si="6"/>
        <v>68649</v>
      </c>
      <c r="F15" s="23">
        <f>F77</f>
        <v>75033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27562</v>
      </c>
      <c r="C16" s="23">
        <f t="shared" si="7"/>
        <v>26250</v>
      </c>
      <c r="D16" s="23">
        <f t="shared" si="7"/>
        <v>25000</v>
      </c>
      <c r="E16" s="23">
        <f t="shared" si="7"/>
        <v>20000</v>
      </c>
      <c r="F16" s="23">
        <f>F85</f>
        <v>15000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65006</v>
      </c>
      <c r="C17" s="23">
        <f t="shared" si="8"/>
        <v>63293</v>
      </c>
      <c r="D17" s="23">
        <f t="shared" si="8"/>
        <v>52660</v>
      </c>
      <c r="E17" s="23">
        <f t="shared" si="8"/>
        <v>32730</v>
      </c>
      <c r="F17" s="23">
        <f>F93</f>
        <v>53118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583371</v>
      </c>
      <c r="C18" s="23">
        <f t="shared" si="9"/>
        <v>581389</v>
      </c>
      <c r="D18" s="23">
        <f t="shared" si="9"/>
        <v>579501</v>
      </c>
      <c r="E18" s="23">
        <f t="shared" si="9"/>
        <v>459995</v>
      </c>
      <c r="F18" s="23">
        <f>F107</f>
        <v>600008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30000</v>
      </c>
      <c r="C21" s="23">
        <f t="shared" si="12"/>
        <v>30000</v>
      </c>
      <c r="D21" s="23">
        <f t="shared" si="12"/>
        <v>30000</v>
      </c>
      <c r="E21" s="23">
        <f t="shared" si="12"/>
        <v>30000</v>
      </c>
      <c r="F21" s="23">
        <f>F150</f>
        <v>50000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480000</v>
      </c>
      <c r="C23" s="23">
        <f t="shared" si="14"/>
        <v>480000</v>
      </c>
      <c r="D23" s="23">
        <f t="shared" si="14"/>
        <v>480000</v>
      </c>
      <c r="E23" s="23">
        <f t="shared" si="14"/>
        <v>480000</v>
      </c>
      <c r="F23" s="23">
        <f>F176</f>
        <v>480000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47690</v>
      </c>
      <c r="C26" s="18">
        <f t="shared" si="16"/>
        <v>47690</v>
      </c>
      <c r="D26" s="18">
        <f t="shared" si="16"/>
        <v>47690</v>
      </c>
      <c r="E26" s="18">
        <f t="shared" si="16"/>
        <v>5000</v>
      </c>
      <c r="F26" s="18">
        <f>SUM(F27:F34)</f>
        <v>72993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47690</v>
      </c>
      <c r="C31" s="23">
        <f t="shared" si="21"/>
        <v>47690</v>
      </c>
      <c r="D31" s="23">
        <f t="shared" si="21"/>
        <v>47690</v>
      </c>
      <c r="E31" s="23">
        <f t="shared" si="21"/>
        <v>5000</v>
      </c>
      <c r="F31" s="23">
        <f>F225</f>
        <v>72993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1516500</v>
      </c>
      <c r="C36" s="18">
        <f t="shared" si="25"/>
        <v>1516500</v>
      </c>
      <c r="D36" s="18">
        <f t="shared" si="25"/>
        <v>1516500</v>
      </c>
      <c r="E36" s="18">
        <f t="shared" si="25"/>
        <v>1425377</v>
      </c>
      <c r="F36" s="18">
        <f>SUM(F37:F38)</f>
        <v>1455356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1081500</v>
      </c>
      <c r="C37" s="25">
        <f t="shared" si="26"/>
        <v>1081500</v>
      </c>
      <c r="D37" s="25">
        <f t="shared" si="26"/>
        <v>1081500</v>
      </c>
      <c r="E37" s="25">
        <f t="shared" si="26"/>
        <v>1024702</v>
      </c>
      <c r="F37" s="25">
        <f>F40</f>
        <v>1130689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435000</v>
      </c>
      <c r="C38" s="23">
        <f t="shared" si="27"/>
        <v>435000</v>
      </c>
      <c r="D38" s="23">
        <f t="shared" si="27"/>
        <v>435000</v>
      </c>
      <c r="E38" s="23">
        <f t="shared" si="27"/>
        <v>400675</v>
      </c>
      <c r="F38" s="23">
        <f>F44</f>
        <v>324667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1081500</v>
      </c>
      <c r="C40" s="18">
        <f t="shared" si="28"/>
        <v>1081500</v>
      </c>
      <c r="D40" s="18">
        <f t="shared" si="28"/>
        <v>1081500</v>
      </c>
      <c r="E40" s="18">
        <f t="shared" si="28"/>
        <v>1024702</v>
      </c>
      <c r="F40" s="18">
        <f>SUM(F41:F42)</f>
        <v>1130689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980700</v>
      </c>
      <c r="C41" s="25">
        <v>980700</v>
      </c>
      <c r="D41" s="25">
        <v>980700</v>
      </c>
      <c r="E41" s="25">
        <v>980700</v>
      </c>
      <c r="F41" s="25">
        <v>1071900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100800</v>
      </c>
      <c r="C42" s="23">
        <v>100800</v>
      </c>
      <c r="D42" s="23">
        <v>100800</v>
      </c>
      <c r="E42" s="23">
        <v>44002</v>
      </c>
      <c r="F42" s="23">
        <v>58789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435000</v>
      </c>
      <c r="C44" s="18">
        <f t="shared" si="29"/>
        <v>435000</v>
      </c>
      <c r="D44" s="18">
        <f t="shared" si="29"/>
        <v>435000</v>
      </c>
      <c r="E44" s="18">
        <f t="shared" si="29"/>
        <v>400675</v>
      </c>
      <c r="F44" s="18">
        <f>SUM(F45:F75)</f>
        <v>324667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39000</v>
      </c>
      <c r="C48" s="23">
        <v>39000</v>
      </c>
      <c r="D48" s="23">
        <v>39000</v>
      </c>
      <c r="E48" s="23">
        <v>39000</v>
      </c>
      <c r="F48" s="23">
        <v>40400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13200</v>
      </c>
      <c r="C66" s="23">
        <v>13200</v>
      </c>
      <c r="D66" s="23">
        <v>13200</v>
      </c>
      <c r="E66" s="23">
        <v>6000</v>
      </c>
      <c r="F66" s="23">
        <v>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9600</v>
      </c>
      <c r="C67" s="23">
        <v>9600</v>
      </c>
      <c r="D67" s="23">
        <v>9600</v>
      </c>
      <c r="E67" s="23">
        <v>675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174000</v>
      </c>
      <c r="C69" s="23">
        <v>174000</v>
      </c>
      <c r="D69" s="23">
        <v>174000</v>
      </c>
      <c r="E69" s="23">
        <v>174000</v>
      </c>
      <c r="F69" s="23">
        <v>174000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109200</v>
      </c>
      <c r="C73" s="23">
        <v>109200</v>
      </c>
      <c r="D73" s="23">
        <v>109200</v>
      </c>
      <c r="E73" s="23">
        <v>91000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68649</v>
      </c>
      <c r="C77" s="18">
        <f t="shared" si="31"/>
        <v>68649</v>
      </c>
      <c r="D77" s="18">
        <f t="shared" si="31"/>
        <v>68649</v>
      </c>
      <c r="E77" s="18">
        <f t="shared" si="31"/>
        <v>68649</v>
      </c>
      <c r="F77" s="18">
        <f>SUM(F78:F83)</f>
        <v>75033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68649</v>
      </c>
      <c r="C83" s="23">
        <v>68649</v>
      </c>
      <c r="D83" s="23">
        <v>68649</v>
      </c>
      <c r="E83" s="23">
        <v>68649</v>
      </c>
      <c r="F83" s="23">
        <v>75033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27562</v>
      </c>
      <c r="C85" s="18">
        <f t="shared" si="32"/>
        <v>26250</v>
      </c>
      <c r="D85" s="18">
        <f t="shared" si="32"/>
        <v>25000</v>
      </c>
      <c r="E85" s="18">
        <f t="shared" si="32"/>
        <v>20000</v>
      </c>
      <c r="F85" s="18">
        <f>SUM(F86:F91)</f>
        <v>15000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27562</v>
      </c>
      <c r="C86" s="25">
        <v>26250</v>
      </c>
      <c r="D86" s="25">
        <v>25000</v>
      </c>
      <c r="E86" s="25">
        <v>20000</v>
      </c>
      <c r="F86" s="25">
        <v>15000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65006</v>
      </c>
      <c r="C93" s="18">
        <f t="shared" si="33"/>
        <v>63293</v>
      </c>
      <c r="D93" s="18">
        <f t="shared" si="33"/>
        <v>52660</v>
      </c>
      <c r="E93" s="18">
        <f t="shared" si="33"/>
        <v>32730</v>
      </c>
      <c r="F93" s="18">
        <f>SUM(F94:F105)</f>
        <v>53118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31050</v>
      </c>
      <c r="C94" s="25">
        <v>30000</v>
      </c>
      <c r="D94" s="25">
        <v>20000</v>
      </c>
      <c r="E94" s="25">
        <v>17000</v>
      </c>
      <c r="F94" s="25">
        <v>21000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5490</v>
      </c>
      <c r="C95" s="23">
        <v>5229</v>
      </c>
      <c r="D95" s="23">
        <v>4980</v>
      </c>
      <c r="E95" s="23">
        <v>2780</v>
      </c>
      <c r="F95" s="23">
        <v>11618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5159</v>
      </c>
      <c r="C96" s="23">
        <v>4914</v>
      </c>
      <c r="D96" s="23">
        <v>4680</v>
      </c>
      <c r="E96" s="23">
        <v>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20000</v>
      </c>
      <c r="C98" s="23">
        <v>20000</v>
      </c>
      <c r="D98" s="23">
        <v>20000</v>
      </c>
      <c r="E98" s="23">
        <v>10000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3307</v>
      </c>
      <c r="C101" s="23">
        <v>3150</v>
      </c>
      <c r="D101" s="23">
        <v>3000</v>
      </c>
      <c r="E101" s="23">
        <v>1950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1000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583371</v>
      </c>
      <c r="C107" s="18">
        <f t="shared" si="34"/>
        <v>581389</v>
      </c>
      <c r="D107" s="18">
        <f t="shared" si="34"/>
        <v>579501</v>
      </c>
      <c r="E107" s="18">
        <f t="shared" si="34"/>
        <v>459995</v>
      </c>
      <c r="F107" s="18">
        <f>SUM(F108:F133)</f>
        <v>600008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33075</v>
      </c>
      <c r="C108" s="25">
        <v>31500</v>
      </c>
      <c r="D108" s="25">
        <v>30000</v>
      </c>
      <c r="E108" s="25">
        <v>30180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360000</v>
      </c>
      <c r="C109" s="23">
        <v>360000</v>
      </c>
      <c r="D109" s="23">
        <v>360000</v>
      </c>
      <c r="E109" s="23">
        <v>244415</v>
      </c>
      <c r="F109" s="23">
        <v>362261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52682</v>
      </c>
      <c r="C111" s="23">
        <v>52682</v>
      </c>
      <c r="D111" s="23">
        <v>52682</v>
      </c>
      <c r="E111" s="23">
        <v>40000</v>
      </c>
      <c r="F111" s="23">
        <v>52682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129069</v>
      </c>
      <c r="C114" s="23">
        <v>129069</v>
      </c>
      <c r="D114" s="23">
        <v>129069</v>
      </c>
      <c r="E114" s="23">
        <v>128400</v>
      </c>
      <c r="F114" s="23">
        <v>138000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250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4410</v>
      </c>
      <c r="C118" s="23">
        <v>4200</v>
      </c>
      <c r="D118" s="23">
        <v>4000</v>
      </c>
      <c r="E118" s="23">
        <v>2000</v>
      </c>
      <c r="F118" s="23">
        <v>1815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4135</v>
      </c>
      <c r="C131" s="23">
        <v>3938</v>
      </c>
      <c r="D131" s="23">
        <v>3750</v>
      </c>
      <c r="E131" s="23">
        <v>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30000</v>
      </c>
      <c r="C150" s="18">
        <f t="shared" si="38"/>
        <v>30000</v>
      </c>
      <c r="D150" s="18">
        <f t="shared" si="38"/>
        <v>30000</v>
      </c>
      <c r="E150" s="18">
        <f t="shared" si="38"/>
        <v>30000</v>
      </c>
      <c r="F150" s="18">
        <f>SUM(F151:F168)</f>
        <v>50000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30000</v>
      </c>
      <c r="C152" s="23">
        <v>30000</v>
      </c>
      <c r="D152" s="23">
        <v>30000</v>
      </c>
      <c r="E152" s="23">
        <v>30000</v>
      </c>
      <c r="F152" s="23">
        <v>30000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480000</v>
      </c>
      <c r="C176" s="18">
        <f t="shared" si="40"/>
        <v>480000</v>
      </c>
      <c r="D176" s="18">
        <f t="shared" si="40"/>
        <v>480000</v>
      </c>
      <c r="E176" s="18">
        <f t="shared" si="40"/>
        <v>480000</v>
      </c>
      <c r="F176" s="18">
        <f>SUM(F177:F196)</f>
        <v>480000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customHeight="1" thickBot="1">
      <c r="A186" s="8">
        <v>228010</v>
      </c>
      <c r="B186" s="23">
        <v>480000</v>
      </c>
      <c r="C186" s="23">
        <v>480000</v>
      </c>
      <c r="D186" s="23">
        <v>480000</v>
      </c>
      <c r="E186" s="23">
        <v>480000</v>
      </c>
      <c r="F186" s="23">
        <v>480000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47690</v>
      </c>
      <c r="C225" s="18">
        <f t="shared" si="47"/>
        <v>47690</v>
      </c>
      <c r="D225" s="18">
        <f t="shared" si="47"/>
        <v>47690</v>
      </c>
      <c r="E225" s="18">
        <f t="shared" si="47"/>
        <v>5000</v>
      </c>
      <c r="F225" s="18">
        <f>SUM(F226:F238)</f>
        <v>72993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3600</v>
      </c>
      <c r="C226" s="25">
        <v>3600</v>
      </c>
      <c r="D226" s="25">
        <v>3600</v>
      </c>
      <c r="E226" s="25">
        <v>0</v>
      </c>
      <c r="F226" s="25">
        <v>24295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15090</v>
      </c>
      <c r="C227" s="23">
        <v>15090</v>
      </c>
      <c r="D227" s="23">
        <v>15090</v>
      </c>
      <c r="E227" s="23">
        <v>0</v>
      </c>
      <c r="F227" s="23">
        <v>24698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9000</v>
      </c>
      <c r="C233" s="23">
        <v>9000</v>
      </c>
      <c r="D233" s="23">
        <v>9000</v>
      </c>
      <c r="E233" s="23">
        <v>0</v>
      </c>
      <c r="F233" s="23">
        <v>24000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2020-03-04T05:15:37Z</cp:lastPrinted>
  <dcterms:created xsi:type="dcterms:W3CDTF">2018-12-30T09:54:12Z</dcterms:created>
  <dcterms:modified xsi:type="dcterms:W3CDTF">2020-03-04T05:15:40Z</dcterms:modified>
</cp:coreProperties>
</file>