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2" i="1" l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B30" i="1"/>
  <c r="I30" i="1" s="1"/>
  <c r="I21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F11" i="1" l="1"/>
  <c r="I34" i="1"/>
  <c r="B36" i="1"/>
  <c r="I37" i="1"/>
  <c r="I176" i="1"/>
  <c r="I225" i="1"/>
  <c r="B33" i="1"/>
  <c r="I245" i="1"/>
  <c r="I254" i="1"/>
  <c r="I23" i="1"/>
  <c r="I31" i="1"/>
  <c r="E26" i="1"/>
  <c r="E10" i="1" s="1"/>
  <c r="E11" i="1" s="1"/>
  <c r="C13" i="1"/>
  <c r="C9" i="1" s="1"/>
  <c r="C11" i="1" s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<sst xmlns="http://schemas.openxmlformats.org/spreadsheetml/2006/main" count="245" uniqueCount="216">
  <si>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</si>
  <si>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</si>
  <si>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</si>
  <si>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</si>
  <si>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</si>
  <si>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</si>
  <si>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</si>
  <si>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</si>
  <si>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</si>
  <si>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</si>
  <si>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</si>
  <si>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</si>
  <si>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</si>
  <si>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</si>
  <si>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</si>
  <si>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</si>
  <si>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</si>
  <si>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</si>
  <si>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</si>
  <si>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</si>
  <si>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</si>
  <si>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</si>
  <si>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</si>
  <si>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</si>
  <si>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</si>
  <si>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</si>
  <si>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</si>
  <si>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</si>
  <si>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</si>
  <si>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</si>
  <si>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</si>
  <si>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</si>
  <si>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</si>
  <si>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</si>
  <si>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</si>
  <si>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</si>
  <si>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</si>
  <si>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</si>
  <si>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</si>
  <si>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</si>
  <si>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</si>
  <si>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</si>
  <si>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</si>
  <si>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</si>
  <si>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</si>
  <si>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</si>
  <si>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</si>
  <si>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</si>
  <si>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</si>
  <si>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</si>
  <si>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</si>
  <si>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</si>
  <si>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</si>
  <si>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</si>
  <si>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</si>
  <si>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</si>
  <si>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</si>
  <si>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</si>
  <si>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</si>
  <si>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</si>
  <si>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</si>
  <si>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</si>
  <si>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</si>
  <si>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</si>
  <si>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</si>
  <si>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</si>
  <si>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</si>
  <si>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</si>
  <si>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</si>
  <si>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</si>
  <si>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</si>
  <si>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</si>
  <si>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</si>
  <si>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</si>
  <si>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</si>
  <si>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</si>
  <si>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</si>
  <si>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</si>
  <si>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</si>
  <si>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</si>
  <si>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</si>
  <si>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</si>
  <si>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</si>
  <si>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</si>
  <si>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</si>
  <si>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</si>
  <si>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</si>
  <si>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</si>
  <si>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</si>
  <si>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</si>
  <si>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</si>
  <si>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</si>
  <si>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</si>
  <si>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</si>
  <si>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</si>
  <si>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</si>
  <si>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</si>
  <si>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</si>
  <si>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</si>
  <si>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</si>
  <si>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</si>
  <si>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</si>
  <si>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</si>
  <si>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</si>
  <si>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</si>
  <si>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</si>
  <si>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</si>
  <si>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</si>
  <si>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</si>
  <si>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</si>
  <si>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</si>
  <si>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</si>
  <si>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</si>
  <si>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</si>
  <si>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</si>
  <si>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</si>
  <si>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</si>
  <si>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</si>
  <si>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</si>
  <si>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</si>
  <si>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</si>
  <si>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</si>
  <si>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</si>
  <si>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</si>
  <si>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</si>
  <si>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</si>
  <si>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</si>
  <si>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</si>
  <si>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</si>
  <si>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</si>
  <si>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</si>
  <si>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</si>
  <si>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</si>
  <si>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</si>
  <si>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</si>
  <si>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</si>
  <si>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</si>
  <si>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</si>
  <si>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</si>
  <si>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</si>
  <si>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</si>
  <si>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</si>
  <si>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</si>
  <si>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</si>
  <si>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</si>
  <si>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</si>
  <si>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</si>
  <si>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</si>
  <si>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</si>
  <si>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</si>
  <si>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</si>
  <si>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</si>
  <si>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</si>
  <si>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</si>
  <si>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</si>
  <si>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</si>
  <si>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</si>
  <si>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</si>
  <si>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</si>
  <si>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</si>
  <si>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</si>
  <si>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</si>
  <si>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</si>
  <si>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</si>
  <si>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</si>
  <si>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</si>
  <si>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</si>
  <si>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</si>
  <si>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</si>
  <si>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</si>
  <si>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</si>
  <si>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</si>
  <si>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</si>
  <si>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</si>
  <si>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</si>
  <si>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</si>
  <si>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</si>
  <si>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</si>
  <si>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</si>
  <si>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</si>
  <si>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</si>
  <si>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</si>
  <si>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</si>
  <si>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</si>
  <si>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</si>
  <si>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</si>
  <si>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</si>
  <si>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</si>
  <si>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</si>
  <si>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</si>
  <si>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</si>
  <si>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</si>
  <si>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</si>
  <si>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</si>
  <si>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</si>
  <si>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</si>
  <si>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</si>
  <si>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</si>
  <si>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</si>
  <si>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</si>
  <si>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</si>
  <si>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</si>
  <si>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</si>
  <si>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</si>
  <si>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</si>
  <si>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</si>
  <si>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</si>
  <si>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</si>
  <si>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</si>
  <si>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</si>
  <si>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</si>
  <si>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</si>
  <si>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ފެކަލްޓީ އޮފް އެޑިޔުކޭޝަން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</si>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</sst>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" sqref="G1:G104857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1131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17654263</v>
      </c>
      <c r="C9" s="15">
        <f t="shared" si="0"/>
        <v>17603820</v>
      </c>
      <c r="D9" s="15">
        <f t="shared" si="0"/>
        <v>17553379</v>
      </c>
      <c r="E9" s="15">
        <f t="shared" si="0"/>
        <v>15803298</v>
      </c>
      <c r="F9" s="15">
        <f>F13</f>
        <v>16915120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241723</v>
      </c>
      <c r="C10" s="16">
        <f t="shared" si="2"/>
        <v>237075</v>
      </c>
      <c r="D10" s="16">
        <f t="shared" si="2"/>
        <v>232426</v>
      </c>
      <c r="E10" s="16">
        <f t="shared" si="2"/>
        <v>76772</v>
      </c>
      <c r="F10" s="16">
        <f>F26</f>
        <v>100239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17895986</v>
      </c>
      <c r="C11" s="18">
        <f t="shared" si="3"/>
        <v>17840895</v>
      </c>
      <c r="D11" s="18">
        <f t="shared" si="3"/>
        <v>17785805</v>
      </c>
      <c r="E11" s="18">
        <f t="shared" si="3"/>
        <v>15880070</v>
      </c>
      <c r="F11" s="18">
        <f>SUM(F9:F10)</f>
        <v>17015359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17654263</v>
      </c>
      <c r="C13" s="18">
        <f t="shared" si="4"/>
        <v>17603820</v>
      </c>
      <c r="D13" s="18">
        <f t="shared" si="4"/>
        <v>17553379</v>
      </c>
      <c r="E13" s="18">
        <f t="shared" si="4"/>
        <v>15803298</v>
      </c>
      <c r="F13" s="18">
        <f>SUM(F14:F24)</f>
        <v>16915120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13842724</v>
      </c>
      <c r="C14" s="22">
        <f t="shared" si="5"/>
        <v>13842724</v>
      </c>
      <c r="D14" s="22">
        <f t="shared" si="5"/>
        <v>13842724</v>
      </c>
      <c r="E14" s="22">
        <f t="shared" si="5"/>
        <v>13614638</v>
      </c>
      <c r="F14" s="22">
        <f>F36</f>
        <v>12914195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631577</v>
      </c>
      <c r="C15" s="23">
        <f t="shared" si="6"/>
        <v>631577</v>
      </c>
      <c r="D15" s="23">
        <f t="shared" si="6"/>
        <v>631577</v>
      </c>
      <c r="E15" s="23">
        <f t="shared" si="6"/>
        <v>548775</v>
      </c>
      <c r="F15" s="23">
        <f>F77</f>
        <v>570012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473200</v>
      </c>
      <c r="C16" s="23">
        <f t="shared" si="7"/>
        <v>464100</v>
      </c>
      <c r="D16" s="23">
        <f t="shared" si="7"/>
        <v>455000</v>
      </c>
      <c r="E16" s="23">
        <f t="shared" si="7"/>
        <v>372052</v>
      </c>
      <c r="F16" s="23">
        <f>F85</f>
        <v>352830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230880</v>
      </c>
      <c r="C17" s="23">
        <f t="shared" si="8"/>
        <v>226440</v>
      </c>
      <c r="D17" s="23">
        <f t="shared" si="8"/>
        <v>222000</v>
      </c>
      <c r="E17" s="23">
        <f t="shared" si="8"/>
        <v>130933</v>
      </c>
      <c r="F17" s="23">
        <f>F93</f>
        <v>97487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1027560</v>
      </c>
      <c r="C18" s="23">
        <f t="shared" si="9"/>
        <v>1018511</v>
      </c>
      <c r="D18" s="23">
        <f t="shared" si="9"/>
        <v>1009462</v>
      </c>
      <c r="E18" s="23">
        <f t="shared" si="9"/>
        <v>855187</v>
      </c>
      <c r="F18" s="23">
        <f>F107</f>
        <v>517236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911</v>
      </c>
      <c r="G19" s="34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983766</v>
      </c>
      <c r="C20" s="23">
        <f t="shared" si="11"/>
        <v>964846</v>
      </c>
      <c r="D20" s="23">
        <f t="shared" si="11"/>
        <v>945928</v>
      </c>
      <c r="E20" s="23">
        <f t="shared" si="11"/>
        <v>256976</v>
      </c>
      <c r="F20" s="23">
        <f>F142</f>
        <v>2435692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464556</v>
      </c>
      <c r="C21" s="23">
        <f t="shared" si="12"/>
        <v>455622</v>
      </c>
      <c r="D21" s="23">
        <f t="shared" si="12"/>
        <v>446688</v>
      </c>
      <c r="E21" s="23">
        <f t="shared" si="12"/>
        <v>24737</v>
      </c>
      <c r="F21" s="23">
        <f>F150</f>
        <v>26757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241723</v>
      </c>
      <c r="C26" s="18">
        <f t="shared" si="16"/>
        <v>237075</v>
      </c>
      <c r="D26" s="18">
        <f t="shared" si="16"/>
        <v>232426</v>
      </c>
      <c r="E26" s="18">
        <f t="shared" si="16"/>
        <v>76772</v>
      </c>
      <c r="F26" s="18">
        <f>SUM(F27:F34)</f>
        <v>100239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241723</v>
      </c>
      <c r="C31" s="23">
        <f t="shared" si="21"/>
        <v>237075</v>
      </c>
      <c r="D31" s="23">
        <f t="shared" si="21"/>
        <v>232426</v>
      </c>
      <c r="E31" s="23">
        <f t="shared" si="21"/>
        <v>76772</v>
      </c>
      <c r="F31" s="23">
        <f>F225</f>
        <v>100239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13842724</v>
      </c>
      <c r="C36" s="18">
        <f t="shared" si="25"/>
        <v>13842724</v>
      </c>
      <c r="D36" s="18">
        <f t="shared" si="25"/>
        <v>13842724</v>
      </c>
      <c r="E36" s="18">
        <f t="shared" si="25"/>
        <v>13614638</v>
      </c>
      <c r="F36" s="18">
        <f>SUM(F37:F38)</f>
        <v>12914195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9384556</v>
      </c>
      <c r="C37" s="25">
        <f t="shared" si="26"/>
        <v>9384556</v>
      </c>
      <c r="D37" s="25">
        <f t="shared" si="26"/>
        <v>9384556</v>
      </c>
      <c r="E37" s="25">
        <f t="shared" si="26"/>
        <v>9044468</v>
      </c>
      <c r="F37" s="25">
        <f>F40</f>
        <v>8847393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4458168</v>
      </c>
      <c r="C38" s="23">
        <f t="shared" si="27"/>
        <v>4458168</v>
      </c>
      <c r="D38" s="23">
        <f t="shared" si="27"/>
        <v>4458168</v>
      </c>
      <c r="E38" s="23">
        <f t="shared" si="27"/>
        <v>4570170</v>
      </c>
      <c r="F38" s="23">
        <f>F44</f>
        <v>4066802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9384556</v>
      </c>
      <c r="C40" s="18">
        <f t="shared" si="28"/>
        <v>9384556</v>
      </c>
      <c r="D40" s="18">
        <f t="shared" si="28"/>
        <v>9384556</v>
      </c>
      <c r="E40" s="18">
        <f t="shared" si="28"/>
        <v>9044468</v>
      </c>
      <c r="F40" s="18">
        <f>SUM(F41:F42)</f>
        <v>8847393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9022524</v>
      </c>
      <c r="C41" s="25">
        <v>9022524</v>
      </c>
      <c r="D41" s="25">
        <v>9022524</v>
      </c>
      <c r="E41" s="25">
        <v>8583604</v>
      </c>
      <c r="F41" s="25">
        <v>8291209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362032</v>
      </c>
      <c r="C42" s="23">
        <v>362032</v>
      </c>
      <c r="D42" s="23">
        <v>362032</v>
      </c>
      <c r="E42" s="23">
        <v>460864</v>
      </c>
      <c r="F42" s="23">
        <v>556184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4458168</v>
      </c>
      <c r="C44" s="18">
        <f t="shared" si="29"/>
        <v>4458168</v>
      </c>
      <c r="D44" s="18">
        <f t="shared" si="29"/>
        <v>4458168</v>
      </c>
      <c r="E44" s="18">
        <f t="shared" si="29"/>
        <v>4570170</v>
      </c>
      <c r="F44" s="18">
        <f>SUM(F45:F75)</f>
        <v>4066802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219000</v>
      </c>
      <c r="C48" s="23">
        <v>219000</v>
      </c>
      <c r="D48" s="23">
        <v>219000</v>
      </c>
      <c r="E48" s="23">
        <v>202200</v>
      </c>
      <c r="F48" s="23">
        <v>207640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6071</v>
      </c>
      <c r="C55" s="23">
        <v>6071</v>
      </c>
      <c r="D55" s="23">
        <v>6071</v>
      </c>
      <c r="E55" s="23">
        <v>4330</v>
      </c>
      <c r="F55" s="23">
        <v>4066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13568</v>
      </c>
      <c r="C57" s="23">
        <v>13568</v>
      </c>
      <c r="D57" s="23">
        <v>13568</v>
      </c>
      <c r="E57" s="23">
        <v>27970</v>
      </c>
      <c r="F57" s="23">
        <v>23374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1200</v>
      </c>
      <c r="C61" s="23">
        <v>1200</v>
      </c>
      <c r="D61" s="23">
        <v>1200</v>
      </c>
      <c r="E61" s="23">
        <v>1200</v>
      </c>
      <c r="F61" s="23">
        <v>3800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23100</v>
      </c>
      <c r="C63" s="23">
        <v>23100</v>
      </c>
      <c r="D63" s="23">
        <v>23100</v>
      </c>
      <c r="E63" s="23">
        <v>11349</v>
      </c>
      <c r="F63" s="23">
        <v>14213</v>
      </c>
      <c r="G63" s="32" t="s">
        <v>54</v>
      </c>
      <c r="H63" s="8">
        <v>212021</v>
      </c>
      <c r="I63" s="4" t="str">
        <f t="shared" si="1"/>
        <v>SHOW</v>
      </c>
    </row>
    <row r="64" spans="1:9" ht="22.5" customHeight="1">
      <c r="A64" s="8">
        <v>212022</v>
      </c>
      <c r="B64" s="23">
        <v>168000</v>
      </c>
      <c r="C64" s="23">
        <v>168000</v>
      </c>
      <c r="D64" s="23">
        <v>168000</v>
      </c>
      <c r="E64" s="23">
        <v>114000</v>
      </c>
      <c r="F64" s="23">
        <v>143867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16800</v>
      </c>
      <c r="C66" s="23">
        <v>16800</v>
      </c>
      <c r="D66" s="23">
        <v>16800</v>
      </c>
      <c r="E66" s="23">
        <v>9600</v>
      </c>
      <c r="F66" s="23">
        <v>8333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3866429</v>
      </c>
      <c r="C69" s="23">
        <v>3866429</v>
      </c>
      <c r="D69" s="23">
        <v>3866429</v>
      </c>
      <c r="E69" s="23">
        <v>3403504</v>
      </c>
      <c r="F69" s="23">
        <v>3543582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customHeight="1">
      <c r="A71" s="8">
        <v>212029</v>
      </c>
      <c r="B71" s="23">
        <v>0</v>
      </c>
      <c r="C71" s="23">
        <v>0</v>
      </c>
      <c r="D71" s="23">
        <v>0</v>
      </c>
      <c r="E71" s="23">
        <v>652017</v>
      </c>
      <c r="F71" s="23">
        <v>0</v>
      </c>
      <c r="G71" s="32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144000</v>
      </c>
      <c r="C75" s="23">
        <v>144000</v>
      </c>
      <c r="D75" s="23">
        <v>144000</v>
      </c>
      <c r="E75" s="23">
        <v>144000</v>
      </c>
      <c r="F75" s="23">
        <v>117927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631577</v>
      </c>
      <c r="C77" s="18">
        <f t="shared" si="31"/>
        <v>631577</v>
      </c>
      <c r="D77" s="18">
        <f t="shared" si="31"/>
        <v>631577</v>
      </c>
      <c r="E77" s="18">
        <f t="shared" si="31"/>
        <v>548775</v>
      </c>
      <c r="F77" s="18">
        <f>SUM(F78:F83)</f>
        <v>570012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631577</v>
      </c>
      <c r="C83" s="23">
        <v>631577</v>
      </c>
      <c r="D83" s="23">
        <v>631577</v>
      </c>
      <c r="E83" s="23">
        <v>548775</v>
      </c>
      <c r="F83" s="23">
        <v>570012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473200</v>
      </c>
      <c r="C85" s="18">
        <f t="shared" si="32"/>
        <v>464100</v>
      </c>
      <c r="D85" s="18">
        <f t="shared" si="32"/>
        <v>455000</v>
      </c>
      <c r="E85" s="18">
        <f t="shared" si="32"/>
        <v>372052</v>
      </c>
      <c r="F85" s="18">
        <f>SUM(F86:F91)</f>
        <v>352830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78000</v>
      </c>
      <c r="C86" s="25">
        <v>76500</v>
      </c>
      <c r="D86" s="25">
        <v>75000</v>
      </c>
      <c r="E86" s="25">
        <v>4960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395200</v>
      </c>
      <c r="C88" s="23">
        <v>387600</v>
      </c>
      <c r="D88" s="23">
        <v>380000</v>
      </c>
      <c r="E88" s="23">
        <v>367092</v>
      </c>
      <c r="F88" s="23">
        <v>352830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230880</v>
      </c>
      <c r="C93" s="18">
        <f t="shared" si="33"/>
        <v>226440</v>
      </c>
      <c r="D93" s="18">
        <f t="shared" si="33"/>
        <v>222000</v>
      </c>
      <c r="E93" s="18">
        <f t="shared" si="33"/>
        <v>130933</v>
      </c>
      <c r="F93" s="18">
        <f>SUM(F94:F105)</f>
        <v>97487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98800</v>
      </c>
      <c r="C94" s="25">
        <v>96900</v>
      </c>
      <c r="D94" s="25">
        <v>95000</v>
      </c>
      <c r="E94" s="25">
        <v>101978</v>
      </c>
      <c r="F94" s="25">
        <v>89031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31200</v>
      </c>
      <c r="C95" s="23">
        <v>30600</v>
      </c>
      <c r="D95" s="23">
        <v>30000</v>
      </c>
      <c r="E95" s="23">
        <v>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26000</v>
      </c>
      <c r="C98" s="23">
        <v>25500</v>
      </c>
      <c r="D98" s="23">
        <v>25000</v>
      </c>
      <c r="E98" s="23">
        <v>1325</v>
      </c>
      <c r="F98" s="23">
        <v>4220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2080</v>
      </c>
      <c r="C99" s="23">
        <v>2040</v>
      </c>
      <c r="D99" s="23">
        <v>2000</v>
      </c>
      <c r="E99" s="23">
        <v>7948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41600</v>
      </c>
      <c r="C101" s="23">
        <v>40800</v>
      </c>
      <c r="D101" s="23">
        <v>40000</v>
      </c>
      <c r="E101" s="23">
        <v>19682</v>
      </c>
      <c r="F101" s="23">
        <v>3236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5200</v>
      </c>
      <c r="C102" s="23">
        <v>5100</v>
      </c>
      <c r="D102" s="23">
        <v>5000</v>
      </c>
      <c r="E102" s="23">
        <v>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5200</v>
      </c>
      <c r="C103" s="23">
        <v>5100</v>
      </c>
      <c r="D103" s="23">
        <v>5000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20800</v>
      </c>
      <c r="C104" s="23">
        <v>20400</v>
      </c>
      <c r="D104" s="23">
        <v>20000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1000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1027560</v>
      </c>
      <c r="C107" s="18">
        <f t="shared" si="34"/>
        <v>1018511</v>
      </c>
      <c r="D107" s="18">
        <f t="shared" si="34"/>
        <v>1009462</v>
      </c>
      <c r="E107" s="18">
        <f t="shared" si="34"/>
        <v>855187</v>
      </c>
      <c r="F107" s="18">
        <f>SUM(F108:F133)</f>
        <v>517236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10400</v>
      </c>
      <c r="C108" s="25">
        <v>10200</v>
      </c>
      <c r="D108" s="25">
        <v>10000</v>
      </c>
      <c r="E108" s="25">
        <v>2976</v>
      </c>
      <c r="F108" s="25">
        <v>2406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550000</v>
      </c>
      <c r="C109" s="23">
        <v>550000</v>
      </c>
      <c r="D109" s="23">
        <v>550000</v>
      </c>
      <c r="E109" s="23">
        <v>550000</v>
      </c>
      <c r="F109" s="23">
        <v>397787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52000</v>
      </c>
      <c r="C110" s="23">
        <v>51000</v>
      </c>
      <c r="D110" s="23">
        <v>50000</v>
      </c>
      <c r="E110" s="23">
        <v>162356</v>
      </c>
      <c r="F110" s="23">
        <v>44687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7000</v>
      </c>
      <c r="C111" s="23">
        <v>7000</v>
      </c>
      <c r="D111" s="23">
        <v>7000</v>
      </c>
      <c r="E111" s="23">
        <v>2229</v>
      </c>
      <c r="F111" s="23">
        <v>520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192048</v>
      </c>
      <c r="C114" s="23">
        <v>188355</v>
      </c>
      <c r="D114" s="23">
        <v>184662</v>
      </c>
      <c r="E114" s="23">
        <v>134400</v>
      </c>
      <c r="F114" s="23">
        <v>64350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198432</v>
      </c>
      <c r="C115" s="23">
        <v>194616</v>
      </c>
      <c r="D115" s="23">
        <v>190800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2080</v>
      </c>
      <c r="C116" s="23">
        <v>2040</v>
      </c>
      <c r="D116" s="23">
        <v>2000</v>
      </c>
      <c r="E116" s="23">
        <v>525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10400</v>
      </c>
      <c r="C118" s="23">
        <v>10200</v>
      </c>
      <c r="D118" s="23">
        <v>10000</v>
      </c>
      <c r="E118" s="23">
        <v>720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5200</v>
      </c>
      <c r="C119" s="23">
        <v>5100</v>
      </c>
      <c r="D119" s="23">
        <v>5000</v>
      </c>
      <c r="E119" s="23">
        <v>1981</v>
      </c>
      <c r="F119" s="23">
        <v>5637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1849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911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 thickBo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911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983766</v>
      </c>
      <c r="C142" s="18">
        <f t="shared" si="37"/>
        <v>964846</v>
      </c>
      <c r="D142" s="18">
        <f t="shared" si="37"/>
        <v>945928</v>
      </c>
      <c r="E142" s="18">
        <f t="shared" si="37"/>
        <v>256976</v>
      </c>
      <c r="F142" s="18">
        <f>SUM(F143:F148)</f>
        <v>2435692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47568</v>
      </c>
      <c r="C143" s="25">
        <v>46653</v>
      </c>
      <c r="D143" s="25">
        <v>45738</v>
      </c>
      <c r="E143" s="25">
        <v>0</v>
      </c>
      <c r="F143" s="25">
        <v>508599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3">
        <v>184358</v>
      </c>
      <c r="C144" s="23">
        <v>180812</v>
      </c>
      <c r="D144" s="23">
        <v>177267</v>
      </c>
      <c r="E144" s="23">
        <v>0</v>
      </c>
      <c r="F144" s="23">
        <v>0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78000</v>
      </c>
      <c r="C145" s="23">
        <v>76500</v>
      </c>
      <c r="D145" s="23">
        <v>75000</v>
      </c>
      <c r="E145" s="23">
        <v>0</v>
      </c>
      <c r="F145" s="23">
        <v>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78000</v>
      </c>
      <c r="C146" s="23">
        <v>76500</v>
      </c>
      <c r="D146" s="23">
        <v>75000</v>
      </c>
      <c r="E146" s="23">
        <v>0</v>
      </c>
      <c r="F146" s="23">
        <v>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customHeight="1">
      <c r="A147" s="8">
        <v>225005</v>
      </c>
      <c r="B147" s="23">
        <v>543840</v>
      </c>
      <c r="C147" s="23">
        <v>533381</v>
      </c>
      <c r="D147" s="23">
        <v>522923</v>
      </c>
      <c r="E147" s="23">
        <v>256976</v>
      </c>
      <c r="F147" s="23">
        <v>1927093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3">
        <v>52000</v>
      </c>
      <c r="C148" s="23">
        <v>51000</v>
      </c>
      <c r="D148" s="23">
        <v>50000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464556</v>
      </c>
      <c r="C150" s="18">
        <f t="shared" si="38"/>
        <v>455622</v>
      </c>
      <c r="D150" s="18">
        <f t="shared" si="38"/>
        <v>446688</v>
      </c>
      <c r="E150" s="18">
        <f t="shared" si="38"/>
        <v>24737</v>
      </c>
      <c r="F150" s="18">
        <f>SUM(F151:F168)</f>
        <v>26757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156000</v>
      </c>
      <c r="C152" s="23">
        <v>153000</v>
      </c>
      <c r="D152" s="23">
        <v>150000</v>
      </c>
      <c r="E152" s="23">
        <v>7070</v>
      </c>
      <c r="F152" s="23">
        <v>7107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52000</v>
      </c>
      <c r="C156" s="23">
        <v>51000</v>
      </c>
      <c r="D156" s="23">
        <v>50000</v>
      </c>
      <c r="E156" s="23">
        <v>0</v>
      </c>
      <c r="F156" s="23">
        <v>9050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52000</v>
      </c>
      <c r="C157" s="23">
        <v>51000</v>
      </c>
      <c r="D157" s="23">
        <v>50000</v>
      </c>
      <c r="E157" s="23">
        <v>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45240</v>
      </c>
      <c r="C159" s="23">
        <v>44370</v>
      </c>
      <c r="D159" s="23">
        <v>43500</v>
      </c>
      <c r="E159" s="23">
        <v>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103994</v>
      </c>
      <c r="C160" s="23">
        <v>101994</v>
      </c>
      <c r="D160" s="23">
        <v>99994</v>
      </c>
      <c r="E160" s="23">
        <v>17667</v>
      </c>
      <c r="F160" s="23">
        <v>10600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1248</v>
      </c>
      <c r="C163" s="23">
        <v>1224</v>
      </c>
      <c r="D163" s="23">
        <v>1200</v>
      </c>
      <c r="E163" s="23">
        <v>0</v>
      </c>
      <c r="F163" s="23">
        <v>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10400</v>
      </c>
      <c r="C164" s="23">
        <v>10200</v>
      </c>
      <c r="D164" s="23">
        <v>10000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customHeight="1" thickBot="1">
      <c r="A165" s="8">
        <v>226015</v>
      </c>
      <c r="B165" s="23">
        <v>43674</v>
      </c>
      <c r="C165" s="23">
        <v>42834</v>
      </c>
      <c r="D165" s="23">
        <v>41994</v>
      </c>
      <c r="E165" s="23">
        <v>0</v>
      </c>
      <c r="F165" s="23">
        <v>0</v>
      </c>
      <c r="G165" s="32" t="s">
        <v>142</v>
      </c>
      <c r="H165" s="8">
        <v>226015</v>
      </c>
      <c r="I165" s="4" t="str">
        <f t="shared" si="36"/>
        <v>SHOW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241723</v>
      </c>
      <c r="C225" s="18">
        <f t="shared" si="47"/>
        <v>237075</v>
      </c>
      <c r="D225" s="18">
        <f t="shared" si="47"/>
        <v>232426</v>
      </c>
      <c r="E225" s="18">
        <f t="shared" si="47"/>
        <v>76772</v>
      </c>
      <c r="F225" s="18">
        <f>SUM(F226:F238)</f>
        <v>100239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31200</v>
      </c>
      <c r="C226" s="25">
        <v>30600</v>
      </c>
      <c r="D226" s="25">
        <v>30000</v>
      </c>
      <c r="E226" s="25">
        <v>1219</v>
      </c>
      <c r="F226" s="25">
        <v>1485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48283</v>
      </c>
      <c r="C227" s="23">
        <v>47355</v>
      </c>
      <c r="D227" s="23">
        <v>46426</v>
      </c>
      <c r="E227" s="23">
        <v>60592</v>
      </c>
      <c r="F227" s="23">
        <v>98754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5200</v>
      </c>
      <c r="C229" s="23">
        <v>5100</v>
      </c>
      <c r="D229" s="23">
        <v>5000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customHeight="1">
      <c r="A230" s="8">
        <v>423005</v>
      </c>
      <c r="B230" s="23">
        <v>104000</v>
      </c>
      <c r="C230" s="23">
        <v>102000</v>
      </c>
      <c r="D230" s="23">
        <v>100000</v>
      </c>
      <c r="E230" s="23">
        <v>0</v>
      </c>
      <c r="F230" s="23">
        <v>0</v>
      </c>
      <c r="G230" s="32" t="s">
        <v>190</v>
      </c>
      <c r="H230" s="8">
        <v>423005</v>
      </c>
      <c r="I230" s="4" t="str">
        <f t="shared" si="42"/>
        <v>SHOW</v>
      </c>
    </row>
    <row r="231" spans="1:9" ht="22.5" customHeight="1">
      <c r="A231" s="8">
        <v>423006</v>
      </c>
      <c r="B231" s="23">
        <v>1040</v>
      </c>
      <c r="C231" s="23">
        <v>1020</v>
      </c>
      <c r="D231" s="23">
        <v>1000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52000</v>
      </c>
      <c r="C233" s="23">
        <v>51000</v>
      </c>
      <c r="D233" s="23">
        <v>50000</v>
      </c>
      <c r="E233" s="23">
        <v>14961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2020-03-04T05:56:10Z</cp:lastPrinted>
  <dcterms:created xsi:type="dcterms:W3CDTF">2018-12-30T09:54:12Z</dcterms:created>
  <dcterms:modified xsi:type="dcterms:W3CDTF">2020-03-04T05:56:13Z</dcterms:modified>
</cp:coreProperties>
</file>