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D245" i="1"/>
  <c r="D33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23" i="1" l="1"/>
  <c r="I31" i="1"/>
  <c r="I254" i="1"/>
  <c r="D26" i="1"/>
  <c r="D10" i="1" s="1"/>
  <c r="B33" i="1"/>
  <c r="I245" i="1"/>
  <c r="I176" i="1"/>
  <c r="I225" i="1"/>
  <c r="I34" i="1"/>
  <c r="B36" i="1"/>
  <c r="I37" i="1"/>
  <c r="F26" i="1"/>
  <c r="F10" i="1" s="1"/>
  <c r="F11" i="1" s="1"/>
  <c r="E26" i="1"/>
  <c r="E10" i="1" s="1"/>
  <c r="E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<sst xmlns="http://schemas.openxmlformats.org/spreadsheetml/2006/main" count="245" uniqueCount="216">
  <si>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</si>
  <si>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</si>
  <si>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</si>
  <si>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</si>
  <si>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</si>
  <si>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</si>
  <si>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</si>
  <si>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</si>
  <si>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</si>
  <si>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</si>
  <si>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</si>
  <si>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</si>
  <si>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</si>
  <si>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</si>
  <si>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</si>
  <si>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</si>
  <si>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</si>
  <si>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</si>
  <si>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</si>
  <si>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</si>
  <si>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</si>
  <si>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</si>
  <si>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</si>
  <si>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</si>
  <si>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</si>
  <si>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</si>
  <si>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</si>
  <si>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</si>
  <si>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</si>
  <si>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</si>
  <si>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</si>
  <si>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</si>
  <si>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</si>
  <si>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</si>
  <si>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</si>
  <si>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</si>
  <si>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</si>
  <si>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</si>
  <si>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</si>
  <si>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</si>
  <si>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</si>
  <si>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</si>
  <si>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</si>
  <si>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</si>
  <si>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</si>
  <si>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</si>
  <si>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</si>
  <si>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</si>
  <si>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</si>
  <si>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</si>
  <si>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</si>
  <si>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</si>
  <si>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</si>
  <si>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</si>
  <si>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</si>
  <si>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</si>
  <si>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</si>
  <si>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</si>
  <si>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</si>
  <si>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</si>
  <si>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</si>
  <si>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</si>
  <si>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</si>
  <si>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</si>
  <si>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</si>
  <si>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</si>
  <si>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</si>
  <si>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</si>
  <si>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</si>
  <si>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</si>
  <si>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</si>
  <si>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</si>
  <si>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</si>
  <si>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</si>
  <si>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</si>
  <si>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</si>
  <si>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</si>
  <si>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</si>
  <si>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</si>
  <si>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</si>
  <si>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</si>
  <si>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</si>
  <si>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</si>
  <si>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</si>
  <si>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</si>
  <si>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</si>
  <si>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</si>
  <si>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</si>
  <si>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</si>
  <si>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</si>
  <si>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</si>
  <si>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</si>
  <si>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</si>
  <si>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</si>
  <si>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</si>
  <si>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</si>
  <si>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</si>
  <si>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</si>
  <si>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</si>
  <si>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</si>
  <si>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</si>
  <si>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</si>
  <si>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</si>
  <si>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</si>
  <si>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</si>
  <si>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</si>
  <si>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</si>
  <si>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</si>
  <si>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</si>
  <si>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</si>
  <si>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</si>
  <si>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</si>
  <si>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</si>
  <si>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</si>
  <si>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</si>
  <si>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</si>
  <si>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</si>
  <si>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</si>
  <si>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</si>
  <si>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</si>
  <si>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</si>
  <si>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</si>
  <si>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</si>
  <si>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</si>
  <si>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</si>
  <si>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</si>
  <si>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</si>
  <si>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</si>
  <si>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</si>
  <si>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</si>
  <si>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</si>
  <si>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</si>
  <si>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</si>
  <si>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</si>
  <si>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</si>
  <si>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</si>
  <si>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</si>
  <si>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</si>
  <si>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</si>
  <si>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</si>
  <si>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</si>
  <si>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</si>
  <si>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</si>
  <si>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</si>
  <si>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</si>
  <si>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</si>
  <si>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</si>
  <si>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</si>
  <si>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</si>
  <si>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</si>
  <si>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</si>
  <si>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</si>
  <si>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</si>
  <si>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</si>
  <si>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</si>
  <si>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</si>
  <si>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</si>
  <si>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</si>
  <si>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</si>
  <si>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</si>
  <si>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</si>
  <si>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</si>
  <si>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</si>
  <si>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</si>
  <si>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</si>
  <si>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</si>
  <si>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</si>
  <si>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</si>
  <si>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</si>
  <si>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</si>
  <si>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</si>
  <si>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</si>
  <si>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</si>
  <si>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</si>
  <si>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</si>
  <si>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</si>
  <si>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</si>
  <si>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</si>
  <si>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</si>
  <si>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</si>
  <si>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</si>
  <si>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</si>
  <si>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</si>
  <si>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</si>
  <si>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</si>
  <si>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</si>
  <si>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</si>
  <si>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</si>
  <si>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</si>
  <si>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</si>
  <si>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</si>
  <si>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</si>
  <si>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</si>
  <si>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</si>
  <si>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</si>
  <si>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</si>
  <si>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</si>
  <si>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</si>
  <si>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</si>
  <si>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</si>
  <si>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</si>
  <si>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</si>
  <si>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</si>
  <si>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</si>
  <si>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</si>
  <si>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</si>
  <si>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</si>
  <si>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</si>
  <si>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</si>
  <si>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</si>
  <si>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</si>
  <si>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</si>
  <si>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ސ. ރީޖަނަލް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</si>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</sst>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1169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83784089</v>
      </c>
      <c r="C9" s="15">
        <f t="shared" si="0"/>
        <v>83488555</v>
      </c>
      <c r="D9" s="15">
        <f t="shared" si="0"/>
        <v>83129874</v>
      </c>
      <c r="E9" s="15">
        <f t="shared" si="0"/>
        <v>75320949</v>
      </c>
      <c r="F9" s="15">
        <f>F13</f>
        <v>73109310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636787</v>
      </c>
      <c r="C10" s="16">
        <f t="shared" si="2"/>
        <v>624301</v>
      </c>
      <c r="D10" s="16">
        <f t="shared" si="2"/>
        <v>612060</v>
      </c>
      <c r="E10" s="16">
        <f t="shared" si="2"/>
        <v>35000</v>
      </c>
      <c r="F10" s="16">
        <f>F26</f>
        <v>166203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84420876</v>
      </c>
      <c r="C11" s="18">
        <f t="shared" si="3"/>
        <v>84112856</v>
      </c>
      <c r="D11" s="18">
        <f t="shared" si="3"/>
        <v>83741934</v>
      </c>
      <c r="E11" s="18">
        <f t="shared" si="3"/>
        <v>75355949</v>
      </c>
      <c r="F11" s="18">
        <f>SUM(F9:F10)</f>
        <v>73275513</v>
      </c>
      <c r="G11" s="33" t="s">
        <v>12</v>
      </c>
      <c r="H11" s="21"/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83784089</v>
      </c>
      <c r="C13" s="18">
        <f t="shared" si="4"/>
        <v>83488555</v>
      </c>
      <c r="D13" s="18">
        <f t="shared" si="4"/>
        <v>83129874</v>
      </c>
      <c r="E13" s="18">
        <f t="shared" si="4"/>
        <v>75320949</v>
      </c>
      <c r="F13" s="18">
        <f>SUM(F14:F24)</f>
        <v>73109310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69131681</v>
      </c>
      <c r="C14" s="22">
        <f t="shared" si="5"/>
        <v>69131681</v>
      </c>
      <c r="D14" s="22">
        <f t="shared" si="5"/>
        <v>69131681</v>
      </c>
      <c r="E14" s="22">
        <f t="shared" si="5"/>
        <v>65881512</v>
      </c>
      <c r="F14" s="22">
        <f>F36</f>
        <v>62960157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1223639</v>
      </c>
      <c r="C15" s="23">
        <f t="shared" si="6"/>
        <v>1223639</v>
      </c>
      <c r="D15" s="23">
        <f t="shared" si="6"/>
        <v>1223639</v>
      </c>
      <c r="E15" s="23">
        <f t="shared" si="6"/>
        <v>1223639</v>
      </c>
      <c r="F15" s="23">
        <f>F77</f>
        <v>1213718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719928</v>
      </c>
      <c r="C16" s="23">
        <f t="shared" si="7"/>
        <v>707871</v>
      </c>
      <c r="D16" s="23">
        <f t="shared" si="7"/>
        <v>655050</v>
      </c>
      <c r="E16" s="23">
        <f t="shared" si="7"/>
        <v>542500</v>
      </c>
      <c r="F16" s="23">
        <f>F85</f>
        <v>601996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1597611</v>
      </c>
      <c r="C17" s="23">
        <f t="shared" si="8"/>
        <v>1522560</v>
      </c>
      <c r="D17" s="23">
        <f t="shared" si="8"/>
        <v>1423000</v>
      </c>
      <c r="E17" s="23">
        <f t="shared" si="8"/>
        <v>936756</v>
      </c>
      <c r="F17" s="23">
        <f>F93</f>
        <v>729814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9228106</v>
      </c>
      <c r="C18" s="23">
        <f t="shared" si="9"/>
        <v>9056604</v>
      </c>
      <c r="D18" s="23">
        <f t="shared" si="9"/>
        <v>8886504</v>
      </c>
      <c r="E18" s="23">
        <f t="shared" si="9"/>
        <v>6013060</v>
      </c>
      <c r="F18" s="23">
        <f>F107</f>
        <v>6901170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728280</v>
      </c>
      <c r="C19" s="23">
        <f t="shared" si="10"/>
        <v>714000</v>
      </c>
      <c r="D19" s="23">
        <f t="shared" si="10"/>
        <v>700000</v>
      </c>
      <c r="E19" s="23">
        <f t="shared" si="10"/>
        <v>603482</v>
      </c>
      <c r="F19" s="23">
        <f>F135</f>
        <v>370984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1154844</v>
      </c>
      <c r="C21" s="23">
        <f t="shared" si="12"/>
        <v>1132200</v>
      </c>
      <c r="D21" s="23">
        <f t="shared" si="12"/>
        <v>1110000</v>
      </c>
      <c r="E21" s="23">
        <f t="shared" si="12"/>
        <v>120000</v>
      </c>
      <c r="F21" s="23">
        <f>F150</f>
        <v>331471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636787</v>
      </c>
      <c r="C26" s="18">
        <f t="shared" si="16"/>
        <v>624301</v>
      </c>
      <c r="D26" s="18">
        <f t="shared" si="16"/>
        <v>612060</v>
      </c>
      <c r="E26" s="18">
        <f t="shared" si="16"/>
        <v>35000</v>
      </c>
      <c r="F26" s="18">
        <f>SUM(F27:F34)</f>
        <v>166203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636787</v>
      </c>
      <c r="C31" s="23">
        <f t="shared" si="21"/>
        <v>624301</v>
      </c>
      <c r="D31" s="23">
        <f t="shared" si="21"/>
        <v>612060</v>
      </c>
      <c r="E31" s="23">
        <f t="shared" si="21"/>
        <v>35000</v>
      </c>
      <c r="F31" s="23">
        <f>F225</f>
        <v>166203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69131681</v>
      </c>
      <c r="C36" s="18">
        <f t="shared" si="25"/>
        <v>69131681</v>
      </c>
      <c r="D36" s="18">
        <f t="shared" si="25"/>
        <v>69131681</v>
      </c>
      <c r="E36" s="18">
        <f t="shared" si="25"/>
        <v>65881512</v>
      </c>
      <c r="F36" s="18">
        <f>SUM(F37:F38)</f>
        <v>62960157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38724830</v>
      </c>
      <c r="C37" s="25">
        <f t="shared" si="26"/>
        <v>38724830</v>
      </c>
      <c r="D37" s="25">
        <f t="shared" si="26"/>
        <v>38724830</v>
      </c>
      <c r="E37" s="25">
        <f t="shared" si="26"/>
        <v>38410588</v>
      </c>
      <c r="F37" s="25">
        <f>F40</f>
        <v>37921590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30406851</v>
      </c>
      <c r="C38" s="23">
        <f t="shared" si="27"/>
        <v>30406851</v>
      </c>
      <c r="D38" s="23">
        <f t="shared" si="27"/>
        <v>30406851</v>
      </c>
      <c r="E38" s="23">
        <f t="shared" si="27"/>
        <v>27470924</v>
      </c>
      <c r="F38" s="23">
        <f>F44</f>
        <v>25038567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38724830</v>
      </c>
      <c r="C40" s="18">
        <f t="shared" si="28"/>
        <v>38724830</v>
      </c>
      <c r="D40" s="18">
        <f t="shared" si="28"/>
        <v>38724830</v>
      </c>
      <c r="E40" s="18">
        <f t="shared" si="28"/>
        <v>38410588</v>
      </c>
      <c r="F40" s="18">
        <f>SUM(F41:F42)</f>
        <v>37921590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27616020</v>
      </c>
      <c r="C41" s="25">
        <v>27616020</v>
      </c>
      <c r="D41" s="25">
        <v>27616020</v>
      </c>
      <c r="E41" s="25">
        <v>27301824</v>
      </c>
      <c r="F41" s="25">
        <v>26503637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11108810</v>
      </c>
      <c r="C42" s="23">
        <v>11108810</v>
      </c>
      <c r="D42" s="23">
        <v>11108810</v>
      </c>
      <c r="E42" s="23">
        <v>11108764</v>
      </c>
      <c r="F42" s="23">
        <v>11417953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30406851</v>
      </c>
      <c r="C44" s="18">
        <f t="shared" si="29"/>
        <v>30406851</v>
      </c>
      <c r="D44" s="18">
        <f t="shared" si="29"/>
        <v>30406851</v>
      </c>
      <c r="E44" s="18">
        <f t="shared" si="29"/>
        <v>27470924</v>
      </c>
      <c r="F44" s="18">
        <f>SUM(F45:F75)</f>
        <v>25038567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0</v>
      </c>
      <c r="C47" s="23">
        <v>0</v>
      </c>
      <c r="D47" s="23">
        <v>0</v>
      </c>
      <c r="E47" s="23">
        <v>197550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900000</v>
      </c>
      <c r="C48" s="23">
        <v>900000</v>
      </c>
      <c r="D48" s="23">
        <v>900000</v>
      </c>
      <c r="E48" s="23">
        <v>981640</v>
      </c>
      <c r="F48" s="23">
        <v>992660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1166400</v>
      </c>
      <c r="C52" s="23">
        <v>1166400</v>
      </c>
      <c r="D52" s="23">
        <v>1166400</v>
      </c>
      <c r="E52" s="23">
        <v>1112439</v>
      </c>
      <c r="F52" s="23">
        <v>1080960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2340000</v>
      </c>
      <c r="C54" s="23">
        <v>2340000</v>
      </c>
      <c r="D54" s="23">
        <v>2340000</v>
      </c>
      <c r="E54" s="23">
        <v>2432556</v>
      </c>
      <c r="F54" s="23">
        <v>2359767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1404156</v>
      </c>
      <c r="C57" s="23">
        <v>1404156</v>
      </c>
      <c r="D57" s="23">
        <v>1404156</v>
      </c>
      <c r="E57" s="23">
        <v>1323855</v>
      </c>
      <c r="F57" s="23">
        <v>1378346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420000</v>
      </c>
      <c r="C60" s="23">
        <v>420000</v>
      </c>
      <c r="D60" s="23">
        <v>420000</v>
      </c>
      <c r="E60" s="23">
        <v>606375</v>
      </c>
      <c r="F60" s="23">
        <v>402000</v>
      </c>
      <c r="G60" s="32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3">
        <v>43200</v>
      </c>
      <c r="C61" s="23">
        <v>43200</v>
      </c>
      <c r="D61" s="23">
        <v>43200</v>
      </c>
      <c r="E61" s="23">
        <v>45052</v>
      </c>
      <c r="F61" s="23">
        <v>52800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2037700</v>
      </c>
      <c r="C63" s="23">
        <v>2037700</v>
      </c>
      <c r="D63" s="23">
        <v>2037700</v>
      </c>
      <c r="E63" s="23">
        <v>1413424</v>
      </c>
      <c r="F63" s="23">
        <v>1597648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69000</v>
      </c>
      <c r="C66" s="23">
        <v>69000</v>
      </c>
      <c r="D66" s="23">
        <v>69000</v>
      </c>
      <c r="E66" s="23">
        <v>42000</v>
      </c>
      <c r="F66" s="23">
        <v>47097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8807500</v>
      </c>
      <c r="C67" s="23">
        <v>8807500</v>
      </c>
      <c r="D67" s="23">
        <v>8807500</v>
      </c>
      <c r="E67" s="23">
        <v>5495848</v>
      </c>
      <c r="F67" s="23">
        <v>5842075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11034000</v>
      </c>
      <c r="C69" s="23">
        <v>11034000</v>
      </c>
      <c r="D69" s="23">
        <v>11034000</v>
      </c>
      <c r="E69" s="23">
        <v>10935282</v>
      </c>
      <c r="F69" s="23">
        <v>10479000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2121442</v>
      </c>
      <c r="C73" s="23">
        <v>2121442</v>
      </c>
      <c r="D73" s="23">
        <v>2121442</v>
      </c>
      <c r="E73" s="23">
        <v>2121443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63453</v>
      </c>
      <c r="C74" s="23">
        <v>63453</v>
      </c>
      <c r="D74" s="23">
        <v>63453</v>
      </c>
      <c r="E74" s="23">
        <v>234016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529444</v>
      </c>
      <c r="F75" s="23">
        <v>806214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1223639</v>
      </c>
      <c r="C77" s="18">
        <f t="shared" si="31"/>
        <v>1223639</v>
      </c>
      <c r="D77" s="18">
        <f t="shared" si="31"/>
        <v>1223639</v>
      </c>
      <c r="E77" s="18">
        <f t="shared" si="31"/>
        <v>1223639</v>
      </c>
      <c r="F77" s="18">
        <f>SUM(F78:F83)</f>
        <v>1213718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1223639</v>
      </c>
      <c r="C83" s="23">
        <v>1223639</v>
      </c>
      <c r="D83" s="23">
        <v>1223639</v>
      </c>
      <c r="E83" s="23">
        <v>1223639</v>
      </c>
      <c r="F83" s="23">
        <v>1213718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719928</v>
      </c>
      <c r="C85" s="18">
        <f t="shared" si="32"/>
        <v>707871</v>
      </c>
      <c r="D85" s="18">
        <f t="shared" si="32"/>
        <v>655050</v>
      </c>
      <c r="E85" s="18">
        <f t="shared" si="32"/>
        <v>542500</v>
      </c>
      <c r="F85" s="18">
        <f>SUM(F86:F91)</f>
        <v>601996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52072</v>
      </c>
      <c r="C86" s="25">
        <v>51051</v>
      </c>
      <c r="D86" s="25">
        <v>50050</v>
      </c>
      <c r="E86" s="25">
        <v>10500</v>
      </c>
      <c r="F86" s="25">
        <v>12500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5000</v>
      </c>
      <c r="C87" s="23">
        <v>5000</v>
      </c>
      <c r="D87" s="23">
        <v>5000</v>
      </c>
      <c r="E87" s="23">
        <v>2000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100000</v>
      </c>
      <c r="C88" s="23">
        <v>100000</v>
      </c>
      <c r="D88" s="23">
        <v>100000</v>
      </c>
      <c r="E88" s="23">
        <v>50000</v>
      </c>
      <c r="F88" s="23">
        <v>108996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562856</v>
      </c>
      <c r="C90" s="23">
        <v>551820</v>
      </c>
      <c r="D90" s="23">
        <v>500000</v>
      </c>
      <c r="E90" s="23">
        <v>480000</v>
      </c>
      <c r="F90" s="23">
        <v>480000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1597611</v>
      </c>
      <c r="C93" s="18">
        <f t="shared" si="33"/>
        <v>1522560</v>
      </c>
      <c r="D93" s="18">
        <f t="shared" si="33"/>
        <v>1423000</v>
      </c>
      <c r="E93" s="18">
        <f t="shared" si="33"/>
        <v>936756</v>
      </c>
      <c r="F93" s="18">
        <f>SUM(F94:F105)</f>
        <v>729814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832320</v>
      </c>
      <c r="C94" s="25">
        <v>816000</v>
      </c>
      <c r="D94" s="25">
        <v>800000</v>
      </c>
      <c r="E94" s="25">
        <v>727500</v>
      </c>
      <c r="F94" s="25">
        <v>450000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101959</v>
      </c>
      <c r="C95" s="23">
        <v>99960</v>
      </c>
      <c r="D95" s="23">
        <v>98000</v>
      </c>
      <c r="E95" s="23">
        <v>5826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250000</v>
      </c>
      <c r="C96" s="23">
        <v>200000</v>
      </c>
      <c r="D96" s="23">
        <v>150000</v>
      </c>
      <c r="E96" s="23">
        <v>100000</v>
      </c>
      <c r="F96" s="23">
        <v>103110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104040</v>
      </c>
      <c r="C98" s="23">
        <v>102000</v>
      </c>
      <c r="D98" s="23">
        <v>75000</v>
      </c>
      <c r="E98" s="23">
        <v>50000</v>
      </c>
      <c r="F98" s="23">
        <v>52494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156060</v>
      </c>
      <c r="C99" s="23">
        <v>153000</v>
      </c>
      <c r="D99" s="23">
        <v>150000</v>
      </c>
      <c r="E99" s="23">
        <v>10940</v>
      </c>
      <c r="F99" s="23">
        <v>31512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70000</v>
      </c>
      <c r="C101" s="23">
        <v>70000</v>
      </c>
      <c r="D101" s="23">
        <v>70000</v>
      </c>
      <c r="E101" s="23">
        <v>32490</v>
      </c>
      <c r="F101" s="23">
        <v>67698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83232</v>
      </c>
      <c r="C102" s="23">
        <v>81600</v>
      </c>
      <c r="D102" s="23">
        <v>80000</v>
      </c>
      <c r="E102" s="23">
        <v>5000</v>
      </c>
      <c r="F102" s="23">
        <v>5000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5000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5000</v>
      </c>
      <c r="F105" s="23">
        <v>5000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9228106</v>
      </c>
      <c r="C107" s="18">
        <f t="shared" si="34"/>
        <v>9056604</v>
      </c>
      <c r="D107" s="18">
        <f t="shared" si="34"/>
        <v>8886504</v>
      </c>
      <c r="E107" s="18">
        <f t="shared" si="34"/>
        <v>6013060</v>
      </c>
      <c r="F107" s="18">
        <f>SUM(F108:F133)</f>
        <v>6901170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200000</v>
      </c>
      <c r="C108" s="25">
        <v>200000</v>
      </c>
      <c r="D108" s="25">
        <v>200000</v>
      </c>
      <c r="E108" s="25">
        <v>150000</v>
      </c>
      <c r="F108" s="25">
        <v>168638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4700000</v>
      </c>
      <c r="C109" s="23">
        <v>4600000</v>
      </c>
      <c r="D109" s="23">
        <v>4500000</v>
      </c>
      <c r="E109" s="23">
        <v>4304556</v>
      </c>
      <c r="F109" s="23">
        <v>5070917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80000</v>
      </c>
      <c r="C110" s="23">
        <v>80000</v>
      </c>
      <c r="D110" s="23">
        <v>80000</v>
      </c>
      <c r="E110" s="23">
        <v>80000</v>
      </c>
      <c r="F110" s="23">
        <v>80000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552000</v>
      </c>
      <c r="C111" s="23">
        <v>552000</v>
      </c>
      <c r="D111" s="23">
        <v>552000</v>
      </c>
      <c r="E111" s="23">
        <v>432000</v>
      </c>
      <c r="F111" s="23">
        <v>432000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3260614</v>
      </c>
      <c r="C115" s="23">
        <v>3196680</v>
      </c>
      <c r="D115" s="23">
        <v>3134000</v>
      </c>
      <c r="E115" s="23">
        <v>876000</v>
      </c>
      <c r="F115" s="23">
        <v>859747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5202</v>
      </c>
      <c r="C116" s="23">
        <v>5100</v>
      </c>
      <c r="D116" s="23">
        <v>5000</v>
      </c>
      <c r="E116" s="23">
        <v>5000</v>
      </c>
      <c r="F116" s="23">
        <v>5000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300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364140</v>
      </c>
      <c r="C118" s="23">
        <v>357000</v>
      </c>
      <c r="D118" s="23">
        <v>350000</v>
      </c>
      <c r="E118" s="23">
        <v>100000</v>
      </c>
      <c r="F118" s="23">
        <v>207581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490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10543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39504</v>
      </c>
      <c r="C126" s="23">
        <v>39504</v>
      </c>
      <c r="D126" s="23">
        <v>39504</v>
      </c>
      <c r="E126" s="23">
        <v>39504</v>
      </c>
      <c r="F126" s="23">
        <v>39504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450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1040</v>
      </c>
      <c r="C131" s="23">
        <v>1020</v>
      </c>
      <c r="D131" s="23">
        <v>1000</v>
      </c>
      <c r="E131" s="23">
        <v>1000</v>
      </c>
      <c r="F131" s="23">
        <v>1000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15606</v>
      </c>
      <c r="C132" s="23">
        <v>15300</v>
      </c>
      <c r="D132" s="23">
        <v>15000</v>
      </c>
      <c r="E132" s="23">
        <v>15000</v>
      </c>
      <c r="F132" s="23">
        <v>15000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10000</v>
      </c>
      <c r="C133" s="23">
        <v>10000</v>
      </c>
      <c r="D133" s="23">
        <v>10000</v>
      </c>
      <c r="E133" s="23">
        <v>10000</v>
      </c>
      <c r="F133" s="23">
        <v>10000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728280</v>
      </c>
      <c r="C135" s="18">
        <f t="shared" si="35"/>
        <v>714000</v>
      </c>
      <c r="D135" s="18">
        <f t="shared" si="35"/>
        <v>700000</v>
      </c>
      <c r="E135" s="18">
        <f t="shared" si="35"/>
        <v>603482</v>
      </c>
      <c r="F135" s="18">
        <f>SUM(F136:F140)</f>
        <v>370984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728280</v>
      </c>
      <c r="C136" s="25">
        <v>714000</v>
      </c>
      <c r="D136" s="25">
        <v>700000</v>
      </c>
      <c r="E136" s="25">
        <v>603482</v>
      </c>
      <c r="F136" s="25">
        <v>370984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1154844</v>
      </c>
      <c r="C150" s="18">
        <f t="shared" si="38"/>
        <v>1132200</v>
      </c>
      <c r="D150" s="18">
        <f t="shared" si="38"/>
        <v>1110000</v>
      </c>
      <c r="E150" s="18">
        <f t="shared" si="38"/>
        <v>120000</v>
      </c>
      <c r="F150" s="18">
        <f>SUM(F151:F168)</f>
        <v>331471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468180</v>
      </c>
      <c r="C152" s="23">
        <v>459000</v>
      </c>
      <c r="D152" s="23">
        <v>450000</v>
      </c>
      <c r="E152" s="23">
        <v>100000</v>
      </c>
      <c r="F152" s="23">
        <v>163635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124848</v>
      </c>
      <c r="C156" s="23">
        <v>122400</v>
      </c>
      <c r="D156" s="23">
        <v>120000</v>
      </c>
      <c r="E156" s="23">
        <v>20000</v>
      </c>
      <c r="F156" s="23">
        <v>20000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31212</v>
      </c>
      <c r="C157" s="23">
        <v>30600</v>
      </c>
      <c r="D157" s="23">
        <v>30000</v>
      </c>
      <c r="E157" s="23">
        <v>0</v>
      </c>
      <c r="F157" s="23">
        <v>500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customHeight="1">
      <c r="A158" s="8">
        <v>226008</v>
      </c>
      <c r="B158" s="23">
        <v>20808</v>
      </c>
      <c r="C158" s="23">
        <v>20400</v>
      </c>
      <c r="D158" s="23">
        <v>20000</v>
      </c>
      <c r="E158" s="23">
        <v>0</v>
      </c>
      <c r="F158" s="23">
        <v>150</v>
      </c>
      <c r="G158" s="32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10404</v>
      </c>
      <c r="C159" s="23">
        <v>10200</v>
      </c>
      <c r="D159" s="23">
        <v>10000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166464</v>
      </c>
      <c r="C160" s="23">
        <v>163200</v>
      </c>
      <c r="D160" s="23">
        <v>160000</v>
      </c>
      <c r="E160" s="23">
        <v>0</v>
      </c>
      <c r="F160" s="23">
        <v>80238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83232</v>
      </c>
      <c r="C163" s="23">
        <v>81600</v>
      </c>
      <c r="D163" s="23">
        <v>80000</v>
      </c>
      <c r="E163" s="23">
        <v>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124848</v>
      </c>
      <c r="C164" s="23">
        <v>122400</v>
      </c>
      <c r="D164" s="23">
        <v>120000</v>
      </c>
      <c r="E164" s="23">
        <v>0</v>
      </c>
      <c r="F164" s="23">
        <v>11948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124848</v>
      </c>
      <c r="C166" s="23">
        <v>122400</v>
      </c>
      <c r="D166" s="23">
        <v>120000</v>
      </c>
      <c r="E166" s="23">
        <v>0</v>
      </c>
      <c r="F166" s="23">
        <v>50000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636787</v>
      </c>
      <c r="C225" s="18">
        <f t="shared" si="47"/>
        <v>624301</v>
      </c>
      <c r="D225" s="18">
        <f t="shared" si="47"/>
        <v>612060</v>
      </c>
      <c r="E225" s="18">
        <f t="shared" si="47"/>
        <v>35000</v>
      </c>
      <c r="F225" s="18">
        <f>SUM(F226:F238)</f>
        <v>166203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37454</v>
      </c>
      <c r="C226" s="25">
        <v>36720</v>
      </c>
      <c r="D226" s="25">
        <v>36000</v>
      </c>
      <c r="E226" s="25">
        <v>15000</v>
      </c>
      <c r="F226" s="25">
        <v>26253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272127</v>
      </c>
      <c r="C227" s="23">
        <v>266791</v>
      </c>
      <c r="D227" s="23">
        <v>261560</v>
      </c>
      <c r="E227" s="23">
        <v>20000</v>
      </c>
      <c r="F227" s="23">
        <v>99007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4399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78030</v>
      </c>
      <c r="C232" s="23">
        <v>76500</v>
      </c>
      <c r="D232" s="23">
        <v>75000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249176</v>
      </c>
      <c r="C233" s="23">
        <v>244290</v>
      </c>
      <c r="D233" s="23">
        <v>239500</v>
      </c>
      <c r="E233" s="23">
        <v>0</v>
      </c>
      <c r="F233" s="23">
        <v>36544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2020-03-08T03:24:08Z</cp:lastPrinted>
  <dcterms:created xsi:type="dcterms:W3CDTF">2018-12-30T09:54:12Z</dcterms:created>
  <dcterms:modified xsi:type="dcterms:W3CDTF">2020-03-08T03:24:11Z</dcterms:modified>
</cp:coreProperties>
</file>