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C225" i="1"/>
  <c r="C31" i="1" s="1"/>
  <c r="B225" i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D26" i="1" s="1"/>
  <c r="D10" i="1" s="1"/>
  <c r="E26" i="1" l="1"/>
  <c r="E10" i="1" s="1"/>
  <c r="F26" i="1"/>
  <c r="F10" i="1" s="1"/>
  <c r="I176" i="1"/>
  <c r="I254" i="1"/>
  <c r="B33" i="1"/>
  <c r="I33" i="1" s="1"/>
  <c r="I245" i="1"/>
  <c r="B31" i="1"/>
  <c r="I31" i="1" s="1"/>
  <c r="I225" i="1"/>
  <c r="I23" i="1"/>
  <c r="I34" i="1"/>
  <c r="B36" i="1"/>
  <c r="I37" i="1"/>
  <c r="C26" i="1"/>
  <c r="C10" i="1" s="1"/>
  <c r="C11" i="1" s="1"/>
  <c r="F11" i="1"/>
  <c r="B26" i="1"/>
  <c r="D11" i="1"/>
  <c r="E11" i="1"/>
  <c r="B10" i="1" l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<sst xmlns="http://schemas.openxmlformats.org/spreadsheetml/2006/main" count="245" uniqueCount="216">
  <si>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</si>
  <si>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</si>
  <si>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</si>
  <si>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</si>
  <si>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</si>
  <si>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</si>
  <si>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</si>
  <si>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</si>
  <si>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</si>
  <si>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</si>
  <si>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</si>
  <si>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</si>
  <si>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</si>
  <si>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</si>
  <si>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</si>
  <si>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</si>
  <si>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</si>
  <si>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</si>
  <si>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</si>
  <si>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</si>
  <si>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</si>
  <si>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</si>
  <si>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</si>
  <si>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</si>
  <si>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</si>
  <si>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</si>
  <si>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</si>
  <si>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</si>
  <si>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</si>
  <si>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</si>
  <si>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</si>
  <si>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</si>
  <si>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</si>
  <si>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</si>
  <si>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</si>
  <si>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</si>
  <si>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</si>
  <si>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</si>
  <si>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</si>
  <si>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</si>
  <si>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</si>
  <si>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</si>
  <si>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</si>
  <si>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</si>
  <si>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</si>
  <si>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</si>
  <si>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</si>
  <si>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</si>
  <si>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</si>
  <si>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</si>
  <si>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</si>
  <si>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</si>
  <si>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</si>
  <si>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</si>
  <si>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</si>
  <si>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</si>
  <si>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</si>
  <si>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</si>
  <si>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</si>
  <si>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</si>
  <si>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</si>
  <si>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</si>
  <si>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</si>
  <si>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</si>
  <si>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</si>
  <si>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</si>
  <si>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</si>
  <si>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</si>
  <si>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</si>
  <si>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</si>
  <si>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</si>
  <si>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</si>
  <si>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</si>
  <si>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</si>
  <si>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</si>
  <si>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</si>
  <si>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</si>
  <si>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</si>
  <si>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</si>
  <si>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</si>
  <si>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</si>
  <si>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</si>
  <si>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</si>
  <si>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</si>
  <si>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</si>
  <si>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</si>
  <si>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</si>
  <si>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</si>
  <si>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</si>
  <si>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</si>
  <si>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</si>
  <si>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</si>
  <si>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</si>
  <si>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</si>
  <si>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</si>
  <si>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</si>
  <si>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</si>
  <si>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</si>
  <si>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</si>
  <si>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</si>
  <si>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</si>
  <si>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</si>
  <si>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</si>
  <si>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</si>
  <si>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</si>
  <si>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</si>
  <si>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</si>
  <si>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</si>
  <si>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</si>
  <si>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</si>
  <si>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</si>
  <si>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</si>
  <si>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</si>
  <si>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</si>
  <si>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</si>
  <si>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</si>
  <si>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</si>
  <si>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</si>
  <si>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</si>
  <si>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</si>
  <si>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</si>
  <si>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</si>
  <si>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</si>
  <si>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</si>
  <si>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</si>
  <si>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</si>
  <si>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</si>
  <si>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</si>
  <si>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</si>
  <si>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</si>
  <si>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</si>
  <si>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</si>
  <si>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</si>
  <si>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</si>
  <si>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</si>
  <si>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</si>
  <si>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</si>
  <si>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</si>
  <si>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</si>
  <si>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</si>
  <si>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</si>
  <si>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</si>
  <si>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</si>
  <si>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</si>
  <si>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</si>
  <si>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</si>
  <si>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</si>
  <si>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</si>
  <si>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</si>
  <si>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</si>
  <si>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</si>
  <si>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</si>
  <si>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</si>
  <si>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</si>
  <si>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</si>
  <si>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</si>
  <si>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</si>
  <si>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</si>
  <si>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</si>
  <si>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</si>
  <si>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</si>
  <si>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</si>
  <si>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</si>
  <si>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</si>
  <si>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</si>
  <si>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</si>
  <si>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</si>
  <si>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</si>
  <si>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</si>
  <si>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</si>
  <si>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</si>
  <si>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</si>
  <si>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</si>
  <si>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</si>
  <si>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</si>
  <si>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</si>
  <si>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</si>
  <si>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</si>
  <si>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</si>
  <si>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</si>
  <si>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</si>
  <si>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</si>
  <si>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</si>
  <si>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</si>
  <si>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</si>
  <si>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</si>
  <si>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</si>
  <si>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</si>
  <si>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</si>
  <si>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</si>
  <si>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</si>
  <si>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</si>
  <si>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</si>
  <si>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</si>
  <si>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</si>
  <si>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</si>
  <si>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</si>
  <si>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</si>
  <si>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</si>
  <si>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</si>
  <si>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</si>
  <si>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</si>
  <si>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</si>
  <si>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</si>
  <si>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</si>
  <si>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</si>
  <si>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</si>
  <si>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</si>
  <si>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</si>
  <si>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</si>
  <si>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</si>
  <si>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</si>
  <si>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ހުޅުދުއްފާރު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</si>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</sst>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1343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2698627</v>
      </c>
      <c r="C9" s="15">
        <f t="shared" si="0"/>
        <v>2698627</v>
      </c>
      <c r="D9" s="15">
        <f t="shared" si="0"/>
        <v>2698627</v>
      </c>
      <c r="E9" s="15">
        <f t="shared" si="0"/>
        <v>2528982</v>
      </c>
      <c r="F9" s="15">
        <f>F13</f>
        <v>2324822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66736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2698627</v>
      </c>
      <c r="C11" s="18">
        <f t="shared" si="3"/>
        <v>2698627</v>
      </c>
      <c r="D11" s="18">
        <f t="shared" si="3"/>
        <v>2698627</v>
      </c>
      <c r="E11" s="18">
        <f t="shared" si="3"/>
        <v>2528982</v>
      </c>
      <c r="F11" s="18">
        <f>SUM(F9:F10)</f>
        <v>2391558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2698627</v>
      </c>
      <c r="C13" s="18">
        <f t="shared" si="4"/>
        <v>2698627</v>
      </c>
      <c r="D13" s="18">
        <f t="shared" si="4"/>
        <v>2698627</v>
      </c>
      <c r="E13" s="18">
        <f t="shared" si="4"/>
        <v>2528982</v>
      </c>
      <c r="F13" s="18">
        <f>SUM(F14:F24)</f>
        <v>2324822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1676174</v>
      </c>
      <c r="C14" s="22">
        <f t="shared" si="5"/>
        <v>1676174</v>
      </c>
      <c r="D14" s="22">
        <f t="shared" si="5"/>
        <v>1676174</v>
      </c>
      <c r="E14" s="22">
        <f t="shared" si="5"/>
        <v>1600499</v>
      </c>
      <c r="F14" s="22">
        <f>F36</f>
        <v>1488154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76973</v>
      </c>
      <c r="C15" s="23">
        <f t="shared" si="6"/>
        <v>76973</v>
      </c>
      <c r="D15" s="23">
        <f t="shared" si="6"/>
        <v>76973</v>
      </c>
      <c r="E15" s="23">
        <f t="shared" si="6"/>
        <v>76973</v>
      </c>
      <c r="F15" s="23">
        <f>F77</f>
        <v>76542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10000</v>
      </c>
      <c r="F16" s="23">
        <f>F85</f>
        <v>16000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46950</v>
      </c>
      <c r="C17" s="23">
        <f t="shared" si="8"/>
        <v>46950</v>
      </c>
      <c r="D17" s="23">
        <f t="shared" si="8"/>
        <v>46950</v>
      </c>
      <c r="E17" s="23">
        <f t="shared" si="8"/>
        <v>46950</v>
      </c>
      <c r="F17" s="23">
        <f>F93</f>
        <v>34381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532530</v>
      </c>
      <c r="C18" s="23">
        <f t="shared" si="9"/>
        <v>532530</v>
      </c>
      <c r="D18" s="23">
        <f t="shared" si="9"/>
        <v>532530</v>
      </c>
      <c r="E18" s="23">
        <f t="shared" si="9"/>
        <v>533708</v>
      </c>
      <c r="F18" s="23">
        <f>F107</f>
        <v>432395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</v>
      </c>
      <c r="C21" s="23">
        <f t="shared" si="12"/>
        <v>10000</v>
      </c>
      <c r="D21" s="23">
        <f t="shared" si="12"/>
        <v>10000</v>
      </c>
      <c r="E21" s="23">
        <f t="shared" si="12"/>
        <v>17752</v>
      </c>
      <c r="F21" s="23">
        <f>F150</f>
        <v>22000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336000</v>
      </c>
      <c r="C23" s="23">
        <f t="shared" si="14"/>
        <v>336000</v>
      </c>
      <c r="D23" s="23">
        <f t="shared" si="14"/>
        <v>336000</v>
      </c>
      <c r="E23" s="23">
        <f t="shared" si="14"/>
        <v>243100</v>
      </c>
      <c r="F23" s="23">
        <f>F176</f>
        <v>255350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66736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66736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1676174</v>
      </c>
      <c r="C36" s="18">
        <f t="shared" si="25"/>
        <v>1676174</v>
      </c>
      <c r="D36" s="18">
        <f t="shared" si="25"/>
        <v>1676174</v>
      </c>
      <c r="E36" s="18">
        <f t="shared" si="25"/>
        <v>1600499</v>
      </c>
      <c r="F36" s="18">
        <f>SUM(F37:F38)</f>
        <v>1488154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1172982</v>
      </c>
      <c r="C37" s="25">
        <f t="shared" si="26"/>
        <v>1172982</v>
      </c>
      <c r="D37" s="25">
        <f t="shared" si="26"/>
        <v>1172982</v>
      </c>
      <c r="E37" s="25">
        <f t="shared" si="26"/>
        <v>1118320</v>
      </c>
      <c r="F37" s="25">
        <f>F40</f>
        <v>1125964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503192</v>
      </c>
      <c r="C38" s="23">
        <f t="shared" si="27"/>
        <v>503192</v>
      </c>
      <c r="D38" s="23">
        <f t="shared" si="27"/>
        <v>503192</v>
      </c>
      <c r="E38" s="23">
        <f t="shared" si="27"/>
        <v>482179</v>
      </c>
      <c r="F38" s="23">
        <f>F44</f>
        <v>362190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1172982</v>
      </c>
      <c r="C40" s="18">
        <f t="shared" si="28"/>
        <v>1172982</v>
      </c>
      <c r="D40" s="18">
        <f t="shared" si="28"/>
        <v>1172982</v>
      </c>
      <c r="E40" s="18">
        <f t="shared" si="28"/>
        <v>1118320</v>
      </c>
      <c r="F40" s="18">
        <f>SUM(F41:F42)</f>
        <v>1125964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1099620</v>
      </c>
      <c r="C41" s="25">
        <v>1099620</v>
      </c>
      <c r="D41" s="25">
        <v>1099620</v>
      </c>
      <c r="E41" s="25">
        <v>1066845</v>
      </c>
      <c r="F41" s="25">
        <v>1093339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73362</v>
      </c>
      <c r="C42" s="23">
        <v>73362</v>
      </c>
      <c r="D42" s="23">
        <v>73362</v>
      </c>
      <c r="E42" s="23">
        <v>51475</v>
      </c>
      <c r="F42" s="23">
        <v>32625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503192</v>
      </c>
      <c r="C44" s="18">
        <f t="shared" si="29"/>
        <v>503192</v>
      </c>
      <c r="D44" s="18">
        <f t="shared" si="29"/>
        <v>503192</v>
      </c>
      <c r="E44" s="18">
        <f t="shared" si="29"/>
        <v>482179</v>
      </c>
      <c r="F44" s="18">
        <f>SUM(F45:F75)</f>
        <v>362190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39700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102997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14640</v>
      </c>
      <c r="C61" s="23">
        <v>14640</v>
      </c>
      <c r="D61" s="23">
        <v>14640</v>
      </c>
      <c r="E61" s="23">
        <v>14640</v>
      </c>
      <c r="F61" s="23">
        <v>14600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13200</v>
      </c>
      <c r="C66" s="23">
        <v>13200</v>
      </c>
      <c r="D66" s="23">
        <v>13200</v>
      </c>
      <c r="E66" s="23">
        <v>13200</v>
      </c>
      <c r="F66" s="23">
        <v>13200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3000</v>
      </c>
      <c r="C67" s="23">
        <v>3000</v>
      </c>
      <c r="D67" s="23">
        <v>3000</v>
      </c>
      <c r="E67" s="23">
        <v>3713</v>
      </c>
      <c r="F67" s="23">
        <v>1750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210000</v>
      </c>
      <c r="C69" s="23">
        <v>210000</v>
      </c>
      <c r="D69" s="23">
        <v>210000</v>
      </c>
      <c r="E69" s="23">
        <v>210000</v>
      </c>
      <c r="F69" s="23">
        <v>189943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109200</v>
      </c>
      <c r="C73" s="23">
        <v>109200</v>
      </c>
      <c r="D73" s="23">
        <v>109200</v>
      </c>
      <c r="E73" s="23">
        <v>91000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21152</v>
      </c>
      <c r="C74" s="23">
        <v>21152</v>
      </c>
      <c r="D74" s="23">
        <v>21152</v>
      </c>
      <c r="E74" s="23">
        <v>17626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76973</v>
      </c>
      <c r="C77" s="18">
        <f t="shared" si="31"/>
        <v>76973</v>
      </c>
      <c r="D77" s="18">
        <f t="shared" si="31"/>
        <v>76973</v>
      </c>
      <c r="E77" s="18">
        <f t="shared" si="31"/>
        <v>76973</v>
      </c>
      <c r="F77" s="18">
        <f>SUM(F78:F83)</f>
        <v>76542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76973</v>
      </c>
      <c r="C83" s="23">
        <v>76973</v>
      </c>
      <c r="D83" s="23">
        <v>76973</v>
      </c>
      <c r="E83" s="23">
        <v>76973</v>
      </c>
      <c r="F83" s="23">
        <v>76542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10000</v>
      </c>
      <c r="F85" s="18">
        <f>SUM(F86:F91)</f>
        <v>16000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20000</v>
      </c>
      <c r="C86" s="25">
        <v>20000</v>
      </c>
      <c r="D86" s="25">
        <v>20000</v>
      </c>
      <c r="E86" s="25">
        <v>10000</v>
      </c>
      <c r="F86" s="25">
        <v>16000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46950</v>
      </c>
      <c r="C93" s="18">
        <f t="shared" si="33"/>
        <v>46950</v>
      </c>
      <c r="D93" s="18">
        <f t="shared" si="33"/>
        <v>46950</v>
      </c>
      <c r="E93" s="18">
        <f t="shared" si="33"/>
        <v>46950</v>
      </c>
      <c r="F93" s="18">
        <f>SUM(F94:F105)</f>
        <v>34381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14300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1750</v>
      </c>
      <c r="C95" s="23">
        <v>1750</v>
      </c>
      <c r="D95" s="23">
        <v>1750</v>
      </c>
      <c r="E95" s="23">
        <v>1750</v>
      </c>
      <c r="F95" s="23">
        <v>4705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10000</v>
      </c>
      <c r="C96" s="23">
        <v>10000</v>
      </c>
      <c r="D96" s="23">
        <v>10000</v>
      </c>
      <c r="E96" s="23">
        <v>10000</v>
      </c>
      <c r="F96" s="23">
        <v>900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10000</v>
      </c>
      <c r="F98" s="23">
        <v>8295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5200</v>
      </c>
      <c r="C101" s="23">
        <v>5200</v>
      </c>
      <c r="D101" s="23">
        <v>5200</v>
      </c>
      <c r="E101" s="23">
        <v>5200</v>
      </c>
      <c r="F101" s="23">
        <v>2000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2681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532530</v>
      </c>
      <c r="C107" s="18">
        <f t="shared" si="34"/>
        <v>532530</v>
      </c>
      <c r="D107" s="18">
        <f t="shared" si="34"/>
        <v>532530</v>
      </c>
      <c r="E107" s="18">
        <f t="shared" si="34"/>
        <v>533708</v>
      </c>
      <c r="F107" s="18">
        <f>SUM(F108:F133)</f>
        <v>432395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35000</v>
      </c>
      <c r="C108" s="25">
        <v>35000</v>
      </c>
      <c r="D108" s="25">
        <v>35000</v>
      </c>
      <c r="E108" s="25">
        <v>34463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303030</v>
      </c>
      <c r="C109" s="23">
        <v>303030</v>
      </c>
      <c r="D109" s="23">
        <v>303030</v>
      </c>
      <c r="E109" s="23">
        <v>303030</v>
      </c>
      <c r="F109" s="23">
        <v>195734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42500</v>
      </c>
      <c r="C111" s="23">
        <v>42500</v>
      </c>
      <c r="D111" s="23">
        <v>42500</v>
      </c>
      <c r="E111" s="23">
        <v>41717</v>
      </c>
      <c r="F111" s="23">
        <v>41717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132000</v>
      </c>
      <c r="C114" s="23">
        <v>132000</v>
      </c>
      <c r="D114" s="23">
        <v>132000</v>
      </c>
      <c r="E114" s="23">
        <v>132000</v>
      </c>
      <c r="F114" s="23">
        <v>126000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4000</v>
      </c>
      <c r="C118" s="23">
        <v>4000</v>
      </c>
      <c r="D118" s="23">
        <v>4000</v>
      </c>
      <c r="E118" s="23">
        <v>4000</v>
      </c>
      <c r="F118" s="23">
        <v>7375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16569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8000</v>
      </c>
      <c r="C121" s="23">
        <v>8000</v>
      </c>
      <c r="D121" s="23">
        <v>8000</v>
      </c>
      <c r="E121" s="23">
        <v>7248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5000</v>
      </c>
      <c r="C126" s="23">
        <v>5000</v>
      </c>
      <c r="D126" s="23">
        <v>5000</v>
      </c>
      <c r="E126" s="23">
        <v>8250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3000</v>
      </c>
      <c r="C133" s="23">
        <v>3000</v>
      </c>
      <c r="D133" s="23">
        <v>3000</v>
      </c>
      <c r="E133" s="23">
        <v>3000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</v>
      </c>
      <c r="C150" s="18">
        <f t="shared" si="38"/>
        <v>10000</v>
      </c>
      <c r="D150" s="18">
        <f t="shared" si="38"/>
        <v>10000</v>
      </c>
      <c r="E150" s="18">
        <f t="shared" si="38"/>
        <v>17752</v>
      </c>
      <c r="F150" s="18">
        <f>SUM(F151:F168)</f>
        <v>22000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</v>
      </c>
      <c r="C152" s="23">
        <v>10000</v>
      </c>
      <c r="D152" s="23">
        <v>10000</v>
      </c>
      <c r="E152" s="23">
        <v>10000</v>
      </c>
      <c r="F152" s="23">
        <v>19001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7752</v>
      </c>
      <c r="F155" s="23">
        <v>1749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1250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336000</v>
      </c>
      <c r="C176" s="18">
        <f t="shared" si="40"/>
        <v>336000</v>
      </c>
      <c r="D176" s="18">
        <f t="shared" si="40"/>
        <v>336000</v>
      </c>
      <c r="E176" s="18">
        <f t="shared" si="40"/>
        <v>243100</v>
      </c>
      <c r="F176" s="18">
        <f>SUM(F177:F196)</f>
        <v>255350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36000</v>
      </c>
      <c r="C185" s="23">
        <v>36000</v>
      </c>
      <c r="D185" s="23">
        <v>36000</v>
      </c>
      <c r="E185" s="23">
        <v>5500</v>
      </c>
      <c r="F185" s="23">
        <v>17750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237600</v>
      </c>
      <c r="F186" s="23">
        <v>237600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66736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15332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45490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2000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3914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2020-03-04T05:32:41Z</cp:lastPrinted>
  <dcterms:created xsi:type="dcterms:W3CDTF">2018-12-30T09:54:12Z</dcterms:created>
  <dcterms:modified xsi:type="dcterms:W3CDTF">2020-03-04T05:32:44Z</dcterms:modified>
</cp:coreProperties>
</file>