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B33" i="1" l="1"/>
  <c r="I245" i="1"/>
  <c r="I34" i="1"/>
  <c r="B36" i="1"/>
  <c r="I37" i="1"/>
  <c r="I176" i="1"/>
  <c r="I225" i="1"/>
  <c r="F11" i="1"/>
  <c r="I254" i="1"/>
  <c r="I23" i="1"/>
  <c r="I31" i="1"/>
  <c r="E26" i="1"/>
  <c r="E10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<sst xmlns="http://schemas.openxmlformats.org/spreadsheetml/2006/main" count="245" uniqueCount="216">
  <si>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</si>
  <si>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</si>
  <si>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</si>
  <si>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</si>
  <si>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</si>
  <si>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</si>
  <si>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</si>
  <si>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</si>
  <si>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</si>
  <si>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</si>
  <si>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</si>
  <si>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</si>
  <si>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</si>
  <si>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</si>
  <si>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</si>
  <si>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</si>
  <si>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</si>
  <si>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</si>
  <si>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</si>
  <si>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</si>
  <si>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</si>
  <si>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</si>
  <si>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</si>
  <si>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</si>
  <si>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</si>
  <si>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</si>
  <si>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</si>
  <si>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</si>
  <si>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</si>
  <si>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</si>
  <si>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</si>
  <si>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</si>
  <si>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</si>
  <si>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</si>
  <si>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</si>
  <si>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</si>
  <si>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</si>
  <si>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</si>
  <si>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</si>
  <si>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</si>
  <si>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</si>
  <si>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</si>
  <si>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</si>
  <si>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</si>
  <si>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</si>
  <si>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</si>
  <si>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</si>
  <si>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</si>
  <si>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</si>
  <si>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</si>
  <si>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</si>
  <si>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</si>
  <si>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</si>
  <si>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</si>
  <si>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</si>
  <si>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</si>
  <si>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</si>
  <si>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</si>
  <si>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</si>
  <si>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</si>
  <si>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</si>
  <si>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</si>
  <si>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</si>
  <si>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</si>
  <si>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</si>
  <si>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</si>
  <si>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</si>
  <si>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</si>
  <si>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</si>
  <si>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</si>
  <si>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</si>
  <si>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</si>
  <si>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</si>
  <si>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</si>
  <si>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</si>
  <si>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</si>
  <si>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</si>
  <si>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</si>
  <si>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</si>
  <si>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</si>
  <si>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</si>
  <si>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</si>
  <si>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</si>
  <si>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</si>
  <si>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</si>
  <si>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</si>
  <si>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</si>
  <si>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</si>
  <si>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</si>
  <si>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</si>
  <si>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</si>
  <si>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</si>
  <si>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</si>
  <si>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</si>
  <si>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</si>
  <si>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</si>
  <si>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</si>
  <si>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</si>
  <si>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</si>
  <si>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</si>
  <si>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</si>
  <si>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</si>
  <si>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</si>
  <si>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</si>
  <si>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</si>
  <si>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</si>
  <si>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</si>
  <si>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</si>
  <si>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</si>
  <si>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</si>
  <si>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</si>
  <si>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</si>
  <si>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</si>
  <si>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</si>
  <si>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</si>
  <si>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</si>
  <si>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</si>
  <si>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</si>
  <si>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</si>
  <si>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</si>
  <si>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</si>
  <si>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</si>
  <si>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</si>
  <si>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</si>
  <si>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</si>
  <si>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</si>
  <si>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</si>
  <si>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</si>
  <si>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</si>
  <si>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</si>
  <si>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</si>
  <si>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</si>
  <si>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</si>
  <si>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</si>
  <si>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</si>
  <si>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</si>
  <si>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</si>
  <si>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</si>
  <si>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</si>
  <si>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</si>
  <si>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</si>
  <si>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</si>
  <si>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</si>
  <si>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</si>
  <si>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</si>
  <si>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</si>
  <si>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</si>
  <si>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</si>
  <si>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</si>
  <si>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</si>
  <si>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</si>
  <si>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</si>
  <si>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</si>
  <si>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</si>
  <si>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</si>
  <si>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</si>
  <si>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</si>
  <si>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</si>
  <si>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</si>
  <si>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</si>
  <si>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</si>
  <si>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</si>
  <si>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</si>
  <si>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</si>
  <si>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</si>
  <si>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</si>
  <si>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</si>
  <si>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</si>
  <si>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</si>
  <si>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</si>
  <si>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</si>
  <si>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</si>
  <si>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</si>
  <si>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</si>
  <si>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</si>
  <si>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</si>
  <si>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</si>
  <si>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</si>
  <si>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</si>
  <si>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</si>
  <si>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</si>
  <si>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</si>
  <si>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</si>
  <si>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</si>
  <si>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</si>
  <si>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</si>
  <si>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</si>
  <si>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</si>
  <si>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</si>
  <si>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</si>
  <si>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</si>
  <si>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</si>
  <si>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</si>
  <si>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</si>
  <si>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</si>
  <si>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</si>
  <si>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</si>
  <si>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</si>
  <si>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</si>
  <si>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</si>
  <si>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</si>
  <si>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</si>
  <si>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</si>
  <si>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</si>
  <si>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</si>
  <si>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</si>
  <si>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</si>
  <si>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</si>
  <si>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</si>
  <si>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</si>
  <si>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</si>
  <si>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</si>
  <si>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އުތުރުބުރީ ތޮއްޑޫ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</si>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</sst>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3092114</v>
      </c>
      <c r="C9" s="15">
        <f t="shared" si="0"/>
        <v>2992114</v>
      </c>
      <c r="D9" s="15">
        <f t="shared" si="0"/>
        <v>2930000</v>
      </c>
      <c r="E9" s="15">
        <f t="shared" si="0"/>
        <v>2721623</v>
      </c>
      <c r="F9" s="15">
        <f>F13</f>
        <v>2525672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112000</v>
      </c>
      <c r="C10" s="16">
        <f t="shared" si="2"/>
        <v>112000</v>
      </c>
      <c r="D10" s="16">
        <f t="shared" si="2"/>
        <v>112000</v>
      </c>
      <c r="E10" s="16">
        <f t="shared" si="2"/>
        <v>0</v>
      </c>
      <c r="F10" s="16">
        <f>F26</f>
        <v>10908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3204114</v>
      </c>
      <c r="C11" s="18">
        <f t="shared" si="3"/>
        <v>3104114</v>
      </c>
      <c r="D11" s="18">
        <f t="shared" si="3"/>
        <v>3042000</v>
      </c>
      <c r="E11" s="18">
        <f t="shared" si="3"/>
        <v>2721623</v>
      </c>
      <c r="F11" s="18">
        <f>SUM(F9:F10)</f>
        <v>2536580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3092114</v>
      </c>
      <c r="C13" s="18">
        <f t="shared" si="4"/>
        <v>2992114</v>
      </c>
      <c r="D13" s="18">
        <f t="shared" si="4"/>
        <v>2930000</v>
      </c>
      <c r="E13" s="18">
        <f t="shared" si="4"/>
        <v>2721623</v>
      </c>
      <c r="F13" s="18">
        <f>SUM(F14:F24)</f>
        <v>2525672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1561140</v>
      </c>
      <c r="C14" s="22">
        <f t="shared" si="5"/>
        <v>1561140</v>
      </c>
      <c r="D14" s="22">
        <f t="shared" si="5"/>
        <v>1561140</v>
      </c>
      <c r="E14" s="22">
        <f t="shared" si="5"/>
        <v>1444030</v>
      </c>
      <c r="F14" s="22">
        <f>F36</f>
        <v>1395660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71778</v>
      </c>
      <c r="C15" s="23">
        <f t="shared" si="6"/>
        <v>71778</v>
      </c>
      <c r="D15" s="23">
        <f t="shared" si="6"/>
        <v>71778</v>
      </c>
      <c r="E15" s="23">
        <f t="shared" si="6"/>
        <v>69893</v>
      </c>
      <c r="F15" s="23">
        <f>F77</f>
        <v>73528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18000</v>
      </c>
      <c r="C16" s="23">
        <f t="shared" si="7"/>
        <v>18000</v>
      </c>
      <c r="D16" s="23">
        <f t="shared" si="7"/>
        <v>13000</v>
      </c>
      <c r="E16" s="23">
        <f t="shared" si="7"/>
        <v>13000</v>
      </c>
      <c r="F16" s="23">
        <f>F85</f>
        <v>24360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51086</v>
      </c>
      <c r="C17" s="23">
        <f t="shared" si="8"/>
        <v>51086</v>
      </c>
      <c r="D17" s="23">
        <f t="shared" si="8"/>
        <v>81086</v>
      </c>
      <c r="E17" s="23">
        <f t="shared" si="8"/>
        <v>42600</v>
      </c>
      <c r="F17" s="23">
        <f>F93</f>
        <v>14349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928110</v>
      </c>
      <c r="C18" s="23">
        <f t="shared" si="9"/>
        <v>828110</v>
      </c>
      <c r="D18" s="23">
        <f t="shared" si="9"/>
        <v>703892</v>
      </c>
      <c r="E18" s="23">
        <f t="shared" si="9"/>
        <v>690100</v>
      </c>
      <c r="F18" s="23">
        <f>F107</f>
        <v>360525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37104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462000</v>
      </c>
      <c r="C23" s="23">
        <f t="shared" si="14"/>
        <v>462000</v>
      </c>
      <c r="D23" s="23">
        <f t="shared" si="14"/>
        <v>462000</v>
      </c>
      <c r="E23" s="23">
        <f t="shared" si="14"/>
        <v>462000</v>
      </c>
      <c r="F23" s="23">
        <f>F176</f>
        <v>657250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112000</v>
      </c>
      <c r="C26" s="18">
        <f t="shared" si="16"/>
        <v>112000</v>
      </c>
      <c r="D26" s="18">
        <f t="shared" si="16"/>
        <v>112000</v>
      </c>
      <c r="E26" s="18">
        <f t="shared" si="16"/>
        <v>0</v>
      </c>
      <c r="F26" s="18">
        <f>SUM(F27:F34)</f>
        <v>10908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112000</v>
      </c>
      <c r="C31" s="23">
        <f t="shared" si="21"/>
        <v>112000</v>
      </c>
      <c r="D31" s="23">
        <f t="shared" si="21"/>
        <v>112000</v>
      </c>
      <c r="E31" s="23">
        <f t="shared" si="21"/>
        <v>0</v>
      </c>
      <c r="F31" s="23">
        <f>F225</f>
        <v>10908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1561140</v>
      </c>
      <c r="C36" s="18">
        <f t="shared" si="25"/>
        <v>1561140</v>
      </c>
      <c r="D36" s="18">
        <f t="shared" si="25"/>
        <v>1561140</v>
      </c>
      <c r="E36" s="18">
        <f t="shared" si="25"/>
        <v>1444030</v>
      </c>
      <c r="F36" s="18">
        <f>SUM(F37:F38)</f>
        <v>1395660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1091340</v>
      </c>
      <c r="C37" s="25">
        <f t="shared" si="26"/>
        <v>1091340</v>
      </c>
      <c r="D37" s="25">
        <f t="shared" si="26"/>
        <v>1091340</v>
      </c>
      <c r="E37" s="25">
        <f t="shared" si="26"/>
        <v>1008535</v>
      </c>
      <c r="F37" s="25">
        <f>F40</f>
        <v>1054143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469800</v>
      </c>
      <c r="C38" s="23">
        <f t="shared" si="27"/>
        <v>469800</v>
      </c>
      <c r="D38" s="23">
        <f t="shared" si="27"/>
        <v>469800</v>
      </c>
      <c r="E38" s="23">
        <f t="shared" si="27"/>
        <v>435495</v>
      </c>
      <c r="F38" s="23">
        <f>F44</f>
        <v>341517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1091340</v>
      </c>
      <c r="C40" s="18">
        <f t="shared" si="28"/>
        <v>1091340</v>
      </c>
      <c r="D40" s="18">
        <f t="shared" si="28"/>
        <v>1091340</v>
      </c>
      <c r="E40" s="18">
        <f t="shared" si="28"/>
        <v>1008535</v>
      </c>
      <c r="F40" s="18">
        <f>SUM(F41:F42)</f>
        <v>1054143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1025400</v>
      </c>
      <c r="C41" s="25">
        <v>1025400</v>
      </c>
      <c r="D41" s="25">
        <v>1025400</v>
      </c>
      <c r="E41" s="25">
        <v>998455</v>
      </c>
      <c r="F41" s="25">
        <v>1044552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65940</v>
      </c>
      <c r="C42" s="23">
        <v>65940</v>
      </c>
      <c r="D42" s="23">
        <v>65940</v>
      </c>
      <c r="E42" s="23">
        <v>10080</v>
      </c>
      <c r="F42" s="23">
        <v>9591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469800</v>
      </c>
      <c r="C44" s="18">
        <f t="shared" si="29"/>
        <v>469800</v>
      </c>
      <c r="D44" s="18">
        <f t="shared" si="29"/>
        <v>469800</v>
      </c>
      <c r="E44" s="18">
        <f t="shared" si="29"/>
        <v>435495</v>
      </c>
      <c r="F44" s="18">
        <f>SUM(F45:F75)</f>
        <v>341517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39500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750</v>
      </c>
      <c r="F62" s="23">
        <v>1500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12000</v>
      </c>
      <c r="C67" s="23">
        <v>12000</v>
      </c>
      <c r="D67" s="23">
        <v>12000</v>
      </c>
      <c r="E67" s="23">
        <v>8812</v>
      </c>
      <c r="F67" s="23">
        <v>9150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193300</v>
      </c>
      <c r="F69" s="23">
        <v>176900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117600</v>
      </c>
      <c r="C73" s="23">
        <v>117600</v>
      </c>
      <c r="D73" s="23">
        <v>117600</v>
      </c>
      <c r="E73" s="23">
        <v>96433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71778</v>
      </c>
      <c r="C77" s="18">
        <f t="shared" si="31"/>
        <v>71778</v>
      </c>
      <c r="D77" s="18">
        <f t="shared" si="31"/>
        <v>71778</v>
      </c>
      <c r="E77" s="18">
        <f t="shared" si="31"/>
        <v>69893</v>
      </c>
      <c r="F77" s="18">
        <f>SUM(F78:F83)</f>
        <v>73528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71778</v>
      </c>
      <c r="C83" s="23">
        <v>71778</v>
      </c>
      <c r="D83" s="23">
        <v>71778</v>
      </c>
      <c r="E83" s="23">
        <v>69893</v>
      </c>
      <c r="F83" s="23">
        <v>73528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18000</v>
      </c>
      <c r="C85" s="18">
        <f t="shared" si="32"/>
        <v>18000</v>
      </c>
      <c r="D85" s="18">
        <f t="shared" si="32"/>
        <v>13000</v>
      </c>
      <c r="E85" s="18">
        <f t="shared" si="32"/>
        <v>13000</v>
      </c>
      <c r="F85" s="18">
        <f>SUM(F86:F91)</f>
        <v>24360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18000</v>
      </c>
      <c r="C86" s="25">
        <v>18000</v>
      </c>
      <c r="D86" s="25">
        <v>13000</v>
      </c>
      <c r="E86" s="25">
        <v>13000</v>
      </c>
      <c r="F86" s="25">
        <v>24360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51086</v>
      </c>
      <c r="C93" s="18">
        <f t="shared" si="33"/>
        <v>51086</v>
      </c>
      <c r="D93" s="18">
        <f t="shared" si="33"/>
        <v>81086</v>
      </c>
      <c r="E93" s="18">
        <f t="shared" si="33"/>
        <v>42600</v>
      </c>
      <c r="F93" s="18">
        <f>SUM(F94:F105)</f>
        <v>14349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</v>
      </c>
      <c r="C94" s="25">
        <v>40000</v>
      </c>
      <c r="D94" s="25">
        <v>40000</v>
      </c>
      <c r="E94" s="25">
        <v>40000</v>
      </c>
      <c r="F94" s="25">
        <v>10349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</v>
      </c>
      <c r="C96" s="23">
        <v>2000</v>
      </c>
      <c r="D96" s="23">
        <v>2000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customHeight="1">
      <c r="A99" s="8">
        <v>222006</v>
      </c>
      <c r="B99" s="23">
        <v>1086</v>
      </c>
      <c r="C99" s="23">
        <v>1086</v>
      </c>
      <c r="D99" s="23">
        <v>1086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6000</v>
      </c>
      <c r="C101" s="23">
        <v>6000</v>
      </c>
      <c r="D101" s="23">
        <v>36000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928110</v>
      </c>
      <c r="C107" s="18">
        <f t="shared" si="34"/>
        <v>828110</v>
      </c>
      <c r="D107" s="18">
        <f t="shared" si="34"/>
        <v>703892</v>
      </c>
      <c r="E107" s="18">
        <f t="shared" si="34"/>
        <v>690100</v>
      </c>
      <c r="F107" s="18">
        <f>SUM(F108:F133)</f>
        <v>360525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42000</v>
      </c>
      <c r="C108" s="25">
        <v>42000</v>
      </c>
      <c r="D108" s="25">
        <v>42000</v>
      </c>
      <c r="E108" s="25">
        <v>34600</v>
      </c>
      <c r="F108" s="25">
        <v>19800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503892</v>
      </c>
      <c r="C109" s="23">
        <v>503892</v>
      </c>
      <c r="D109" s="23">
        <v>503892</v>
      </c>
      <c r="E109" s="23">
        <v>504000</v>
      </c>
      <c r="F109" s="23">
        <v>336891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5000</v>
      </c>
      <c r="F111" s="23">
        <v>3734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248218</v>
      </c>
      <c r="C112" s="23">
        <v>148218</v>
      </c>
      <c r="D112" s="23">
        <v>0</v>
      </c>
      <c r="E112" s="23">
        <v>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144000</v>
      </c>
      <c r="E114" s="23">
        <v>144000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4000</v>
      </c>
      <c r="C118" s="23">
        <v>4000</v>
      </c>
      <c r="D118" s="23">
        <v>4000</v>
      </c>
      <c r="E118" s="23">
        <v>2500</v>
      </c>
      <c r="F118" s="23">
        <v>100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7000</v>
      </c>
      <c r="C119" s="23">
        <v>7000</v>
      </c>
      <c r="D119" s="23">
        <v>7000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3000</v>
      </c>
      <c r="C126" s="23">
        <v>3000</v>
      </c>
      <c r="D126" s="23">
        <v>3000</v>
      </c>
      <c r="E126" s="23">
        <v>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37104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0</v>
      </c>
      <c r="C152" s="23">
        <v>0</v>
      </c>
      <c r="D152" s="23">
        <v>37104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462000</v>
      </c>
      <c r="C176" s="18">
        <f t="shared" si="40"/>
        <v>462000</v>
      </c>
      <c r="D176" s="18">
        <f t="shared" si="40"/>
        <v>462000</v>
      </c>
      <c r="E176" s="18">
        <f t="shared" si="40"/>
        <v>462000</v>
      </c>
      <c r="F176" s="18">
        <f>SUM(F177:F196)</f>
        <v>657250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432000</v>
      </c>
      <c r="C186" s="23">
        <v>432000</v>
      </c>
      <c r="D186" s="23">
        <v>432000</v>
      </c>
      <c r="E186" s="23">
        <v>432000</v>
      </c>
      <c r="F186" s="23">
        <v>657250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112000</v>
      </c>
      <c r="C225" s="18">
        <f t="shared" si="47"/>
        <v>112000</v>
      </c>
      <c r="D225" s="18">
        <f t="shared" si="47"/>
        <v>112000</v>
      </c>
      <c r="E225" s="18">
        <f t="shared" si="47"/>
        <v>0</v>
      </c>
      <c r="F225" s="18">
        <f>SUM(F226:F238)</f>
        <v>10908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12000</v>
      </c>
      <c r="C233" s="23">
        <v>12000</v>
      </c>
      <c r="D233" s="23">
        <v>12000</v>
      </c>
      <c r="E233" s="23">
        <v>0</v>
      </c>
      <c r="F233" s="23">
        <v>10908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2020-03-08T04:22:43Z</cp:lastPrinted>
  <dcterms:created xsi:type="dcterms:W3CDTF">2018-12-30T09:54:12Z</dcterms:created>
  <dcterms:modified xsi:type="dcterms:W3CDTF">2020-03-08T04:22:46Z</dcterms:modified>
</cp:coreProperties>
</file>