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<sst xmlns="http://schemas.openxmlformats.org/spreadsheetml/2006/main" count="245" uniqueCount="216">
  <si>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</si>
  <si>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</si>
  <si>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</si>
  <si>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</si>
  <si>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</si>
  <si>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</si>
  <si>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</si>
  <si>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</si>
  <si>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</si>
  <si>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</si>
  <si>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</si>
  <si>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</si>
  <si>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</si>
  <si>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</si>
  <si>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</si>
  <si>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</si>
  <si>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</si>
  <si>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</si>
  <si>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</si>
  <si>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</si>
  <si>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</si>
  <si>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</si>
  <si>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</si>
  <si>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</si>
  <si>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</si>
  <si>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</si>
  <si>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</si>
  <si>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</si>
  <si>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</si>
  <si>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</si>
  <si>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</si>
  <si>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</si>
  <si>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</si>
  <si>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</si>
  <si>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</si>
  <si>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</si>
  <si>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</si>
  <si>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</si>
  <si>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</si>
  <si>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</si>
  <si>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</si>
  <si>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</si>
  <si>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</si>
  <si>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</si>
  <si>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</si>
  <si>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</si>
  <si>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</si>
  <si>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</si>
  <si>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</si>
  <si>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</si>
  <si>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</si>
  <si>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</si>
  <si>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</si>
  <si>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</si>
  <si>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</si>
  <si>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</si>
  <si>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</si>
  <si>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</si>
  <si>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</si>
  <si>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</si>
  <si>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</si>
  <si>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</si>
  <si>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</si>
  <si>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</si>
  <si>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</si>
  <si>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</si>
  <si>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</si>
  <si>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</si>
  <si>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</si>
  <si>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</si>
  <si>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</si>
  <si>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</si>
  <si>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</si>
  <si>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</si>
  <si>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</si>
  <si>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</si>
  <si>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</si>
  <si>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</si>
  <si>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</si>
  <si>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</si>
  <si>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</si>
  <si>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</si>
  <si>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</si>
  <si>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</si>
  <si>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</si>
  <si>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</si>
  <si>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</si>
  <si>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</si>
  <si>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</si>
  <si>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</si>
  <si>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</si>
  <si>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</si>
  <si>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</si>
  <si>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</si>
  <si>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</si>
  <si>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</si>
  <si>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</si>
  <si>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</si>
  <si>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</si>
  <si>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</si>
  <si>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</si>
  <si>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</si>
  <si>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</si>
  <si>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</si>
  <si>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</si>
  <si>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</si>
  <si>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</si>
  <si>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</si>
  <si>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</si>
  <si>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</si>
  <si>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</si>
  <si>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</si>
  <si>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</si>
  <si>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</si>
  <si>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</si>
  <si>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</si>
  <si>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</si>
  <si>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</si>
  <si>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</si>
  <si>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</si>
  <si>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</si>
  <si>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</si>
  <si>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</si>
  <si>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</si>
  <si>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</si>
  <si>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</si>
  <si>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</si>
  <si>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</si>
  <si>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</si>
  <si>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</si>
  <si>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</si>
  <si>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</si>
  <si>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</si>
  <si>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</si>
  <si>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</si>
  <si>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</si>
  <si>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</si>
  <si>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</si>
  <si>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</si>
  <si>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</si>
  <si>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</si>
  <si>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</si>
  <si>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</si>
  <si>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</si>
  <si>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</si>
  <si>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</si>
  <si>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</si>
  <si>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</si>
  <si>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</si>
  <si>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</si>
  <si>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</si>
  <si>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</si>
  <si>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</si>
  <si>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</si>
  <si>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</si>
  <si>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</si>
  <si>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</si>
  <si>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</si>
  <si>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</si>
  <si>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</si>
  <si>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</si>
  <si>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</si>
  <si>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</si>
  <si>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</si>
  <si>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</si>
  <si>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</si>
  <si>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</si>
  <si>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</si>
  <si>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</si>
  <si>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</si>
  <si>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</si>
  <si>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</si>
  <si>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</si>
  <si>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</si>
  <si>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</si>
  <si>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</si>
  <si>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</si>
  <si>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</si>
  <si>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</si>
  <si>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</si>
  <si>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</si>
  <si>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</si>
  <si>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</si>
  <si>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</si>
  <si>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</si>
  <si>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</si>
  <si>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</si>
  <si>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</si>
  <si>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</si>
  <si>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</si>
  <si>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</si>
  <si>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</si>
  <si>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</si>
  <si>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</si>
  <si>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</si>
  <si>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</si>
  <si>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</si>
  <si>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</si>
  <si>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</si>
  <si>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</si>
  <si>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</si>
  <si>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</si>
  <si>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</si>
  <si>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</si>
  <si>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</si>
  <si>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</si>
  <si>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</si>
  <si>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</si>
  <si>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</si>
  <si>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</si>
  <si>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</si>
  <si>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</si>
  <si>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ބާރަށު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</si>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</sst>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2829126</v>
      </c>
      <c r="C9" s="15">
        <f t="shared" si="0"/>
        <v>2829126</v>
      </c>
      <c r="D9" s="15">
        <f t="shared" si="0"/>
        <v>2776701</v>
      </c>
      <c r="E9" s="15">
        <f t="shared" si="0"/>
        <v>2605979</v>
      </c>
      <c r="F9" s="15">
        <f>F13</f>
        <v>2471674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24500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2829126</v>
      </c>
      <c r="C11" s="18">
        <f t="shared" si="3"/>
        <v>2829126</v>
      </c>
      <c r="D11" s="18">
        <f t="shared" si="3"/>
        <v>2776701</v>
      </c>
      <c r="E11" s="18">
        <f t="shared" si="3"/>
        <v>2605979</v>
      </c>
      <c r="F11" s="18">
        <f>SUM(F9:F10)</f>
        <v>2496174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2829126</v>
      </c>
      <c r="C13" s="18">
        <f t="shared" si="4"/>
        <v>2829126</v>
      </c>
      <c r="D13" s="18">
        <f t="shared" si="4"/>
        <v>2776701</v>
      </c>
      <c r="E13" s="18">
        <f t="shared" si="4"/>
        <v>2605979</v>
      </c>
      <c r="F13" s="18">
        <f>SUM(F14:F24)</f>
        <v>2471674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1663106</v>
      </c>
      <c r="C14" s="22">
        <f t="shared" si="5"/>
        <v>1663106</v>
      </c>
      <c r="D14" s="22">
        <f t="shared" si="5"/>
        <v>1663106</v>
      </c>
      <c r="E14" s="22">
        <f t="shared" si="5"/>
        <v>1485644</v>
      </c>
      <c r="F14" s="22">
        <f>F36</f>
        <v>1521700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78292</v>
      </c>
      <c r="C15" s="23">
        <f t="shared" si="6"/>
        <v>78292</v>
      </c>
      <c r="D15" s="23">
        <f t="shared" si="6"/>
        <v>78292</v>
      </c>
      <c r="E15" s="23">
        <f t="shared" si="6"/>
        <v>70282</v>
      </c>
      <c r="F15" s="23">
        <f>F77</f>
        <v>77255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15000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36400</v>
      </c>
      <c r="C17" s="23">
        <f t="shared" si="8"/>
        <v>36400</v>
      </c>
      <c r="D17" s="23">
        <f t="shared" si="8"/>
        <v>39400</v>
      </c>
      <c r="E17" s="23">
        <f t="shared" si="8"/>
        <v>44150</v>
      </c>
      <c r="F17" s="23">
        <f>F93</f>
        <v>54000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724819</v>
      </c>
      <c r="C18" s="23">
        <f t="shared" si="9"/>
        <v>724819</v>
      </c>
      <c r="D18" s="23">
        <f t="shared" si="9"/>
        <v>714669</v>
      </c>
      <c r="E18" s="23">
        <f t="shared" si="9"/>
        <v>739669</v>
      </c>
      <c r="F18" s="23">
        <f>F107</f>
        <v>529985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37500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316509</v>
      </c>
      <c r="C23" s="23">
        <f t="shared" si="14"/>
        <v>316509</v>
      </c>
      <c r="D23" s="23">
        <f t="shared" si="14"/>
        <v>271234</v>
      </c>
      <c r="E23" s="23">
        <f t="shared" si="14"/>
        <v>251234</v>
      </c>
      <c r="F23" s="23">
        <f>F176</f>
        <v>241234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24500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24500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1663106</v>
      </c>
      <c r="C36" s="18">
        <f t="shared" si="25"/>
        <v>1663106</v>
      </c>
      <c r="D36" s="18">
        <f t="shared" si="25"/>
        <v>1663106</v>
      </c>
      <c r="E36" s="18">
        <f t="shared" si="25"/>
        <v>1485644</v>
      </c>
      <c r="F36" s="18">
        <f>SUM(F37:F38)</f>
        <v>1521700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1193706</v>
      </c>
      <c r="C37" s="25">
        <f t="shared" si="26"/>
        <v>1193706</v>
      </c>
      <c r="D37" s="25">
        <f t="shared" si="26"/>
        <v>1193706</v>
      </c>
      <c r="E37" s="25">
        <f t="shared" si="26"/>
        <v>1083523</v>
      </c>
      <c r="F37" s="25">
        <f>F40</f>
        <v>1180728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469400</v>
      </c>
      <c r="C38" s="23">
        <f t="shared" si="27"/>
        <v>469400</v>
      </c>
      <c r="D38" s="23">
        <f t="shared" si="27"/>
        <v>469400</v>
      </c>
      <c r="E38" s="23">
        <f t="shared" si="27"/>
        <v>402121</v>
      </c>
      <c r="F38" s="23">
        <f>F44</f>
        <v>340972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1193706</v>
      </c>
      <c r="C40" s="18">
        <f t="shared" si="28"/>
        <v>1193706</v>
      </c>
      <c r="D40" s="18">
        <f t="shared" si="28"/>
        <v>1193706</v>
      </c>
      <c r="E40" s="18">
        <f t="shared" si="28"/>
        <v>1083523</v>
      </c>
      <c r="F40" s="18">
        <f>SUM(F41:F42)</f>
        <v>1180728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1118460</v>
      </c>
      <c r="C41" s="25">
        <v>1118460</v>
      </c>
      <c r="D41" s="25">
        <v>1118460</v>
      </c>
      <c r="E41" s="25">
        <v>1004164</v>
      </c>
      <c r="F41" s="25">
        <v>1120440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75246</v>
      </c>
      <c r="C42" s="23">
        <v>75246</v>
      </c>
      <c r="D42" s="23">
        <v>75246</v>
      </c>
      <c r="E42" s="23">
        <v>79359</v>
      </c>
      <c r="F42" s="23">
        <v>60288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469400</v>
      </c>
      <c r="C44" s="18">
        <f t="shared" si="29"/>
        <v>469400</v>
      </c>
      <c r="D44" s="18">
        <f t="shared" si="29"/>
        <v>469400</v>
      </c>
      <c r="E44" s="18">
        <f t="shared" si="29"/>
        <v>402121</v>
      </c>
      <c r="F44" s="18">
        <f>SUM(F45:F75)</f>
        <v>340972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36000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89966</v>
      </c>
      <c r="F56" s="23">
        <v>101633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17400</v>
      </c>
      <c r="C61" s="23">
        <v>17400</v>
      </c>
      <c r="D61" s="23">
        <v>17400</v>
      </c>
      <c r="E61" s="23">
        <v>13200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24600</v>
      </c>
      <c r="C66" s="23">
        <v>24600</v>
      </c>
      <c r="D66" s="23">
        <v>24600</v>
      </c>
      <c r="E66" s="23">
        <v>7659</v>
      </c>
      <c r="F66" s="23">
        <v>8539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2000</v>
      </c>
      <c r="C67" s="23">
        <v>2000</v>
      </c>
      <c r="D67" s="23">
        <v>2000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175296</v>
      </c>
      <c r="F69" s="23">
        <v>179000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0</v>
      </c>
      <c r="F70" s="23">
        <v>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108000</v>
      </c>
      <c r="C73" s="23">
        <v>108000</v>
      </c>
      <c r="D73" s="23">
        <v>108000</v>
      </c>
      <c r="E73" s="23">
        <v>80000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78292</v>
      </c>
      <c r="C77" s="18">
        <f t="shared" si="31"/>
        <v>78292</v>
      </c>
      <c r="D77" s="18">
        <f t="shared" si="31"/>
        <v>78292</v>
      </c>
      <c r="E77" s="18">
        <f t="shared" si="31"/>
        <v>70282</v>
      </c>
      <c r="F77" s="18">
        <f>SUM(F78:F83)</f>
        <v>77255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78292</v>
      </c>
      <c r="C83" s="23">
        <v>78292</v>
      </c>
      <c r="D83" s="23">
        <v>78292</v>
      </c>
      <c r="E83" s="23">
        <v>70282</v>
      </c>
      <c r="F83" s="23">
        <v>77255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15000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15000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36400</v>
      </c>
      <c r="C93" s="18">
        <f t="shared" si="33"/>
        <v>36400</v>
      </c>
      <c r="D93" s="18">
        <f t="shared" si="33"/>
        <v>39400</v>
      </c>
      <c r="E93" s="18">
        <f t="shared" si="33"/>
        <v>44150</v>
      </c>
      <c r="F93" s="18">
        <f>SUM(F94:F105)</f>
        <v>54000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18000</v>
      </c>
      <c r="E94" s="25">
        <v>18000</v>
      </c>
      <c r="F94" s="25">
        <v>22500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15000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5000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724819</v>
      </c>
      <c r="C107" s="18">
        <f t="shared" si="34"/>
        <v>724819</v>
      </c>
      <c r="D107" s="18">
        <f t="shared" si="34"/>
        <v>714669</v>
      </c>
      <c r="E107" s="18">
        <f t="shared" si="34"/>
        <v>739669</v>
      </c>
      <c r="F107" s="18">
        <f>SUM(F108:F133)</f>
        <v>529985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56500</v>
      </c>
      <c r="C108" s="25">
        <v>56500</v>
      </c>
      <c r="D108" s="25">
        <v>56500</v>
      </c>
      <c r="E108" s="25">
        <v>56500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612669</v>
      </c>
      <c r="C109" s="23">
        <v>612669</v>
      </c>
      <c r="D109" s="23">
        <v>612669</v>
      </c>
      <c r="E109" s="23">
        <v>612669</v>
      </c>
      <c r="F109" s="23">
        <v>437085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3650</v>
      </c>
      <c r="C110" s="23">
        <v>3650</v>
      </c>
      <c r="D110" s="23">
        <v>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40000</v>
      </c>
      <c r="C111" s="23">
        <v>40000</v>
      </c>
      <c r="D111" s="23">
        <v>40000</v>
      </c>
      <c r="E111" s="23">
        <v>65000</v>
      </c>
      <c r="F111" s="23">
        <v>57500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1500</v>
      </c>
      <c r="C116" s="23">
        <v>1500</v>
      </c>
      <c r="D116" s="23">
        <v>1500</v>
      </c>
      <c r="E116" s="23">
        <v>1500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4000</v>
      </c>
      <c r="F118" s="23">
        <v>2900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</v>
      </c>
      <c r="C120" s="23">
        <v>1500</v>
      </c>
      <c r="D120" s="23">
        <v>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2000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37500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316509</v>
      </c>
      <c r="C176" s="18">
        <f t="shared" si="40"/>
        <v>316509</v>
      </c>
      <c r="D176" s="18">
        <f t="shared" si="40"/>
        <v>271234</v>
      </c>
      <c r="E176" s="18">
        <f t="shared" si="40"/>
        <v>251234</v>
      </c>
      <c r="F176" s="18">
        <f>SUM(F177:F196)</f>
        <v>241234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286509</v>
      </c>
      <c r="C186" s="23">
        <v>286509</v>
      </c>
      <c r="D186" s="23">
        <v>241234</v>
      </c>
      <c r="E186" s="23">
        <v>241234</v>
      </c>
      <c r="F186" s="23">
        <v>241234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24500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24500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2020-03-04T05:07:04Z</cp:lastPrinted>
  <dcterms:created xsi:type="dcterms:W3CDTF">2018-12-30T09:54:12Z</dcterms:created>
  <dcterms:modified xsi:type="dcterms:W3CDTF">2020-03-04T05:07:08Z</dcterms:modified>
</cp:coreProperties>
</file>