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D245" i="1"/>
  <c r="D33" i="1" s="1"/>
  <c r="B240" i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254" i="1" l="1"/>
  <c r="B33" i="1"/>
  <c r="I33" i="1" s="1"/>
  <c r="I245" i="1"/>
  <c r="B32" i="1"/>
  <c r="I32" i="1" s="1"/>
  <c r="I240" i="1"/>
  <c r="I176" i="1"/>
  <c r="I225" i="1"/>
  <c r="E26" i="1"/>
  <c r="E10" i="1" s="1"/>
  <c r="E11" i="1" s="1"/>
  <c r="I23" i="1"/>
  <c r="I31" i="1"/>
  <c r="I34" i="1"/>
  <c r="B36" i="1"/>
  <c r="I37" i="1"/>
  <c r="B26" i="1"/>
  <c r="F26" i="1"/>
  <c r="F10" i="1" s="1"/>
  <c r="F11" i="1" s="1"/>
  <c r="D26" i="1"/>
  <c r="D10" i="1" s="1"/>
  <c r="D11" i="1" s="1"/>
  <c r="C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<sst xmlns="http://schemas.openxmlformats.org/spreadsheetml/2006/main" count="245" uniqueCount="216">
  <si>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</si>
  <si>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</si>
  <si>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</si>
  <si>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</si>
  <si>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</si>
  <si>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</si>
  <si>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</si>
  <si>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</si>
  <si>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</si>
  <si>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</si>
  <si>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</si>
  <si>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</si>
  <si>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</si>
  <si>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</si>
  <si>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</si>
  <si>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</si>
  <si>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</si>
  <si>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</si>
  <si>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</si>
  <si>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</si>
  <si>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</si>
  <si>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</si>
  <si>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</si>
  <si>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</si>
  <si>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</si>
  <si>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</si>
  <si>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</si>
  <si>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</si>
  <si>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</si>
  <si>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</si>
  <si>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</si>
  <si>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</si>
  <si>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</si>
  <si>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</si>
  <si>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</si>
  <si>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</si>
  <si>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</si>
  <si>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</si>
  <si>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</si>
  <si>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</si>
  <si>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</si>
  <si>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</si>
  <si>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</si>
  <si>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</si>
  <si>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</si>
  <si>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</si>
  <si>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</si>
  <si>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</si>
  <si>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</si>
  <si>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</si>
  <si>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</si>
  <si>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</si>
  <si>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</si>
  <si>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</si>
  <si>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</si>
  <si>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</si>
  <si>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</si>
  <si>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</si>
  <si>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</si>
  <si>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</si>
  <si>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</si>
  <si>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</si>
  <si>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</si>
  <si>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</si>
  <si>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</si>
  <si>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</si>
  <si>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</si>
  <si>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</si>
  <si>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</si>
  <si>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</si>
  <si>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</si>
  <si>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</si>
  <si>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</si>
  <si>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</si>
  <si>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</si>
  <si>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</si>
  <si>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</si>
  <si>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</si>
  <si>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</si>
  <si>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</si>
  <si>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</si>
  <si>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</si>
  <si>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</si>
  <si>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</si>
  <si>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</si>
  <si>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</si>
  <si>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</si>
  <si>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</si>
  <si>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</si>
  <si>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</si>
  <si>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</si>
  <si>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</si>
  <si>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</si>
  <si>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</si>
  <si>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</si>
  <si>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</si>
  <si>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</si>
  <si>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</si>
  <si>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</si>
  <si>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</si>
  <si>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</si>
  <si>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</si>
  <si>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</si>
  <si>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</si>
  <si>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</si>
  <si>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</si>
  <si>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</si>
  <si>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</si>
  <si>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</si>
  <si>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</si>
  <si>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</si>
  <si>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</si>
  <si>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</si>
  <si>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</si>
  <si>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</si>
  <si>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</si>
  <si>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</si>
  <si>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</si>
  <si>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</si>
  <si>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</si>
  <si>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</si>
  <si>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</si>
  <si>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</si>
  <si>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</si>
  <si>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</si>
  <si>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</si>
  <si>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</si>
  <si>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</si>
  <si>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</si>
  <si>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</si>
  <si>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</si>
  <si>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</si>
  <si>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</si>
  <si>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</si>
  <si>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</si>
  <si>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</si>
  <si>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</si>
  <si>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</si>
  <si>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</si>
  <si>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</si>
  <si>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</si>
  <si>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</si>
  <si>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</si>
  <si>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</si>
  <si>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</si>
  <si>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</si>
  <si>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</si>
  <si>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</si>
  <si>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</si>
  <si>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</si>
  <si>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</si>
  <si>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</si>
  <si>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</si>
  <si>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</si>
  <si>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</si>
  <si>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</si>
  <si>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</si>
  <si>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</si>
  <si>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</si>
  <si>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</si>
  <si>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</si>
  <si>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</si>
  <si>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</si>
  <si>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</si>
  <si>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</si>
  <si>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</si>
  <si>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</si>
  <si>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</si>
  <si>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</si>
  <si>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</si>
  <si>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</si>
  <si>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</si>
  <si>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</si>
  <si>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</si>
  <si>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</si>
  <si>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</si>
  <si>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</si>
  <si>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</si>
  <si>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</si>
  <si>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</si>
  <si>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</si>
  <si>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</si>
  <si>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</si>
  <si>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</si>
  <si>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</si>
  <si>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</si>
  <si>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</si>
  <si>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</si>
  <si>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</si>
  <si>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</si>
  <si>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</si>
  <si>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</si>
  <si>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</si>
  <si>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</si>
  <si>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</si>
  <si>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</si>
  <si>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</si>
  <si>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</si>
  <si>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</si>
  <si>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</si>
  <si>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</si>
  <si>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</si>
  <si>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</si>
  <si>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</si>
  <si>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</si>
  <si>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</si>
  <si>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</si>
  <si>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</si>
  <si>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</si>
  <si>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</si>
  <si>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</si>
  <si>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</si>
  <si>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ދެކުނުބުރީ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</si>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</sst>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5298012</v>
      </c>
      <c r="C9" s="15">
        <f t="shared" si="0"/>
        <v>5208800</v>
      </c>
      <c r="D9" s="15">
        <f t="shared" si="0"/>
        <v>5175012</v>
      </c>
      <c r="E9" s="15">
        <f t="shared" si="0"/>
        <v>5030885</v>
      </c>
      <c r="F9" s="15">
        <f>F13</f>
        <v>4873213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17000</v>
      </c>
      <c r="F10" s="16">
        <f>F26</f>
        <v>59082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5448012</v>
      </c>
      <c r="C11" s="18">
        <f t="shared" si="3"/>
        <v>5358800</v>
      </c>
      <c r="D11" s="18">
        <f t="shared" si="3"/>
        <v>5325012</v>
      </c>
      <c r="E11" s="18">
        <f t="shared" si="3"/>
        <v>5047885</v>
      </c>
      <c r="F11" s="18">
        <f>SUM(F9:F10)</f>
        <v>4932295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5298012</v>
      </c>
      <c r="C13" s="18">
        <f t="shared" si="4"/>
        <v>5208800</v>
      </c>
      <c r="D13" s="18">
        <f t="shared" si="4"/>
        <v>5175012</v>
      </c>
      <c r="E13" s="18">
        <f t="shared" si="4"/>
        <v>5030885</v>
      </c>
      <c r="F13" s="18">
        <f>SUM(F14:F24)</f>
        <v>4873213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3856326</v>
      </c>
      <c r="C14" s="22">
        <f t="shared" si="5"/>
        <v>3856326</v>
      </c>
      <c r="D14" s="22">
        <f t="shared" si="5"/>
        <v>3856326</v>
      </c>
      <c r="E14" s="22">
        <f t="shared" si="5"/>
        <v>4002861</v>
      </c>
      <c r="F14" s="22">
        <f>F36</f>
        <v>3836519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175186</v>
      </c>
      <c r="C15" s="23">
        <f t="shared" si="6"/>
        <v>175186</v>
      </c>
      <c r="D15" s="23">
        <f t="shared" si="6"/>
        <v>175186</v>
      </c>
      <c r="E15" s="23">
        <f t="shared" si="6"/>
        <v>177139</v>
      </c>
      <c r="F15" s="23">
        <f>F77</f>
        <v>194298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60000</v>
      </c>
      <c r="C16" s="23">
        <f t="shared" si="7"/>
        <v>60000</v>
      </c>
      <c r="D16" s="23">
        <f t="shared" si="7"/>
        <v>60000</v>
      </c>
      <c r="E16" s="23">
        <f t="shared" si="7"/>
        <v>50000</v>
      </c>
      <c r="F16" s="23">
        <f>F85</f>
        <v>54600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220500</v>
      </c>
      <c r="C17" s="23">
        <f t="shared" si="8"/>
        <v>131288</v>
      </c>
      <c r="D17" s="23">
        <f t="shared" si="8"/>
        <v>97500</v>
      </c>
      <c r="E17" s="23">
        <f t="shared" si="8"/>
        <v>91361</v>
      </c>
      <c r="F17" s="23">
        <f>F93</f>
        <v>105500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786000</v>
      </c>
      <c r="C18" s="23">
        <f t="shared" si="9"/>
        <v>786000</v>
      </c>
      <c r="D18" s="23">
        <f t="shared" si="9"/>
        <v>786000</v>
      </c>
      <c r="E18" s="23">
        <f t="shared" si="9"/>
        <v>654524</v>
      </c>
      <c r="F18" s="23">
        <f>F107</f>
        <v>612296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200000</v>
      </c>
      <c r="C21" s="23">
        <f t="shared" si="12"/>
        <v>200000</v>
      </c>
      <c r="D21" s="23">
        <f t="shared" si="12"/>
        <v>200000</v>
      </c>
      <c r="E21" s="23">
        <f t="shared" si="12"/>
        <v>55000</v>
      </c>
      <c r="F21" s="23">
        <f>F150</f>
        <v>70000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17000</v>
      </c>
      <c r="F26" s="18">
        <f>SUM(F27:F34)</f>
        <v>59082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17000</v>
      </c>
      <c r="F31" s="23">
        <f>F225</f>
        <v>59082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3856326</v>
      </c>
      <c r="C36" s="18">
        <f t="shared" si="25"/>
        <v>3856326</v>
      </c>
      <c r="D36" s="18">
        <f t="shared" si="25"/>
        <v>3856326</v>
      </c>
      <c r="E36" s="18">
        <f t="shared" si="25"/>
        <v>4002861</v>
      </c>
      <c r="F36" s="18">
        <f>SUM(F37:F38)</f>
        <v>3836519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2689326</v>
      </c>
      <c r="C37" s="25">
        <f t="shared" si="26"/>
        <v>2689326</v>
      </c>
      <c r="D37" s="25">
        <f t="shared" si="26"/>
        <v>2689326</v>
      </c>
      <c r="E37" s="25">
        <f t="shared" si="26"/>
        <v>2938397</v>
      </c>
      <c r="F37" s="25">
        <f>F40</f>
        <v>2955229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1167000</v>
      </c>
      <c r="C38" s="23">
        <f t="shared" si="27"/>
        <v>1167000</v>
      </c>
      <c r="D38" s="23">
        <f t="shared" si="27"/>
        <v>1167000</v>
      </c>
      <c r="E38" s="23">
        <f t="shared" si="27"/>
        <v>1064464</v>
      </c>
      <c r="F38" s="23">
        <f>F44</f>
        <v>881290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2689326</v>
      </c>
      <c r="C40" s="18">
        <f t="shared" si="28"/>
        <v>2689326</v>
      </c>
      <c r="D40" s="18">
        <f t="shared" si="28"/>
        <v>2689326</v>
      </c>
      <c r="E40" s="18">
        <f t="shared" si="28"/>
        <v>2938397</v>
      </c>
      <c r="F40" s="18">
        <f>SUM(F41:F42)</f>
        <v>2955229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2502660</v>
      </c>
      <c r="C41" s="25">
        <v>2502660</v>
      </c>
      <c r="D41" s="25">
        <v>2502660</v>
      </c>
      <c r="E41" s="25">
        <v>2497628</v>
      </c>
      <c r="F41" s="25">
        <v>2735142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186666</v>
      </c>
      <c r="C42" s="23">
        <v>186666</v>
      </c>
      <c r="D42" s="23">
        <v>186666</v>
      </c>
      <c r="E42" s="23">
        <v>440769</v>
      </c>
      <c r="F42" s="23">
        <v>220087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1167000</v>
      </c>
      <c r="C44" s="18">
        <f t="shared" si="29"/>
        <v>1167000</v>
      </c>
      <c r="D44" s="18">
        <f t="shared" si="29"/>
        <v>1167000</v>
      </c>
      <c r="E44" s="18">
        <f t="shared" si="29"/>
        <v>1064464</v>
      </c>
      <c r="F44" s="18">
        <f>SUM(F45:F75)</f>
        <v>881290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96000</v>
      </c>
      <c r="C48" s="23">
        <v>96000</v>
      </c>
      <c r="D48" s="23">
        <v>96000</v>
      </c>
      <c r="E48" s="23">
        <v>96000</v>
      </c>
      <c r="F48" s="23">
        <v>98100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240800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19200</v>
      </c>
      <c r="C64" s="23">
        <v>19200</v>
      </c>
      <c r="D64" s="23">
        <v>19200</v>
      </c>
      <c r="E64" s="23">
        <v>9810</v>
      </c>
      <c r="F64" s="23">
        <v>8340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29400</v>
      </c>
      <c r="C66" s="23">
        <v>29400</v>
      </c>
      <c r="D66" s="23">
        <v>29400</v>
      </c>
      <c r="E66" s="23">
        <v>24400</v>
      </c>
      <c r="F66" s="23">
        <v>29400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</v>
      </c>
      <c r="C67" s="23">
        <v>18000</v>
      </c>
      <c r="D67" s="23">
        <v>18000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510000</v>
      </c>
      <c r="C69" s="23">
        <v>510000</v>
      </c>
      <c r="D69" s="23">
        <v>510000</v>
      </c>
      <c r="E69" s="23">
        <v>485094</v>
      </c>
      <c r="F69" s="23">
        <v>504650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12000</v>
      </c>
      <c r="F70" s="23">
        <v>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313200</v>
      </c>
      <c r="C73" s="23">
        <v>313200</v>
      </c>
      <c r="D73" s="23">
        <v>313200</v>
      </c>
      <c r="E73" s="23">
        <v>257160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175186</v>
      </c>
      <c r="C77" s="18">
        <f t="shared" si="31"/>
        <v>175186</v>
      </c>
      <c r="D77" s="18">
        <f t="shared" si="31"/>
        <v>175186</v>
      </c>
      <c r="E77" s="18">
        <f t="shared" si="31"/>
        <v>177139</v>
      </c>
      <c r="F77" s="18">
        <f>SUM(F78:F83)</f>
        <v>194298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175186</v>
      </c>
      <c r="C83" s="23">
        <v>175186</v>
      </c>
      <c r="D83" s="23">
        <v>175186</v>
      </c>
      <c r="E83" s="23">
        <v>177139</v>
      </c>
      <c r="F83" s="23">
        <v>194298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60000</v>
      </c>
      <c r="C85" s="18">
        <f t="shared" si="32"/>
        <v>60000</v>
      </c>
      <c r="D85" s="18">
        <f t="shared" si="32"/>
        <v>60000</v>
      </c>
      <c r="E85" s="18">
        <f t="shared" si="32"/>
        <v>50000</v>
      </c>
      <c r="F85" s="18">
        <f>SUM(F86:F91)</f>
        <v>54600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35000</v>
      </c>
      <c r="F86" s="25">
        <v>40000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15000</v>
      </c>
      <c r="F88" s="23">
        <v>14600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220500</v>
      </c>
      <c r="C93" s="18">
        <f t="shared" si="33"/>
        <v>131288</v>
      </c>
      <c r="D93" s="18">
        <f t="shared" si="33"/>
        <v>97500</v>
      </c>
      <c r="E93" s="18">
        <f t="shared" si="33"/>
        <v>91361</v>
      </c>
      <c r="F93" s="18">
        <f>SUM(F94:F105)</f>
        <v>105500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4661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120000</v>
      </c>
      <c r="C96" s="23">
        <v>31288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12000</v>
      </c>
      <c r="C100" s="23">
        <v>12000</v>
      </c>
      <c r="D100" s="23">
        <v>0</v>
      </c>
      <c r="E100" s="23">
        <v>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7000</v>
      </c>
      <c r="C101" s="23">
        <v>6500</v>
      </c>
      <c r="D101" s="23">
        <v>6000</v>
      </c>
      <c r="E101" s="23">
        <v>5200</v>
      </c>
      <c r="F101" s="23">
        <v>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5000</v>
      </c>
      <c r="C104" s="23">
        <v>5000</v>
      </c>
      <c r="D104" s="23">
        <v>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786000</v>
      </c>
      <c r="C107" s="18">
        <f t="shared" si="34"/>
        <v>786000</v>
      </c>
      <c r="D107" s="18">
        <f t="shared" si="34"/>
        <v>786000</v>
      </c>
      <c r="E107" s="18">
        <f t="shared" si="34"/>
        <v>654524</v>
      </c>
      <c r="F107" s="18">
        <f>SUM(F108:F133)</f>
        <v>612296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97000</v>
      </c>
      <c r="C108" s="25">
        <v>97000</v>
      </c>
      <c r="D108" s="25">
        <v>97000</v>
      </c>
      <c r="E108" s="25">
        <v>96750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490000</v>
      </c>
      <c r="C109" s="23">
        <v>490000</v>
      </c>
      <c r="D109" s="23">
        <v>490000</v>
      </c>
      <c r="E109" s="23">
        <v>450666</v>
      </c>
      <c r="F109" s="23">
        <v>391136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40000</v>
      </c>
      <c r="C111" s="23">
        <v>40000</v>
      </c>
      <c r="D111" s="23">
        <v>40000</v>
      </c>
      <c r="E111" s="23">
        <v>33750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108000</v>
      </c>
      <c r="C114" s="23">
        <v>108000</v>
      </c>
      <c r="D114" s="23">
        <v>108000</v>
      </c>
      <c r="E114" s="23">
        <v>26933</v>
      </c>
      <c r="F114" s="23">
        <v>95760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12000</v>
      </c>
      <c r="C115" s="23">
        <v>12000</v>
      </c>
      <c r="D115" s="23">
        <v>12000</v>
      </c>
      <c r="E115" s="23">
        <v>13500</v>
      </c>
      <c r="F115" s="23">
        <v>5000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1000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</v>
      </c>
      <c r="C117" s="23">
        <v>5000</v>
      </c>
      <c r="D117" s="23">
        <v>5000</v>
      </c>
      <c r="E117" s="23">
        <v>5000</v>
      </c>
      <c r="F117" s="23">
        <v>4000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6000</v>
      </c>
      <c r="C118" s="23">
        <v>6000</v>
      </c>
      <c r="D118" s="23">
        <v>6000</v>
      </c>
      <c r="E118" s="23">
        <v>3500</v>
      </c>
      <c r="F118" s="23">
        <v>3500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5400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4000</v>
      </c>
      <c r="C124" s="23">
        <v>4000</v>
      </c>
      <c r="D124" s="23">
        <v>4000</v>
      </c>
      <c r="E124" s="23">
        <v>5000</v>
      </c>
      <c r="F124" s="23">
        <v>2000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19000</v>
      </c>
      <c r="C126" s="23">
        <v>19000</v>
      </c>
      <c r="D126" s="23">
        <v>19000</v>
      </c>
      <c r="E126" s="23">
        <v>18425</v>
      </c>
      <c r="F126" s="23">
        <v>15000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200000</v>
      </c>
      <c r="C150" s="18">
        <f t="shared" si="38"/>
        <v>200000</v>
      </c>
      <c r="D150" s="18">
        <f t="shared" si="38"/>
        <v>200000</v>
      </c>
      <c r="E150" s="18">
        <f t="shared" si="38"/>
        <v>55000</v>
      </c>
      <c r="F150" s="18">
        <f>SUM(F151:F168)</f>
        <v>70000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200000</v>
      </c>
      <c r="E152" s="23">
        <v>45000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17000</v>
      </c>
      <c r="F225" s="18">
        <f>SUM(F226:F238)</f>
        <v>59082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26550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10882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3200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17000</v>
      </c>
      <c r="F233" s="23">
        <v>18450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2020-03-08T04:06:06Z</cp:lastPrinted>
  <dcterms:created xsi:type="dcterms:W3CDTF">2018-12-30T09:54:12Z</dcterms:created>
  <dcterms:modified xsi:type="dcterms:W3CDTF">2020-03-08T04:06:09Z</dcterms:modified>
</cp:coreProperties>
</file>