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B32" i="1"/>
  <c r="I32" i="1" s="1"/>
  <c r="I240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<sst xmlns="http://schemas.openxmlformats.org/spreadsheetml/2006/main" count="245" uniqueCount="216">
  <si>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</si>
  <si>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</si>
  <si>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</si>
  <si>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</si>
  <si>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</si>
  <si>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</si>
  <si>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</si>
  <si>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</si>
  <si>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</si>
  <si>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</si>
  <si>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</si>
  <si>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</si>
  <si>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</si>
  <si>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</si>
  <si>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</si>
  <si>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</si>
  <si>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</si>
  <si>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</si>
  <si>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</si>
  <si>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</si>
  <si>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</si>
  <si>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</si>
  <si>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</si>
  <si>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</si>
  <si>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</si>
  <si>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</si>
  <si>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</si>
  <si>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</si>
  <si>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</si>
  <si>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</si>
  <si>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</si>
  <si>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</si>
  <si>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</si>
  <si>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</si>
  <si>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</si>
  <si>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</si>
  <si>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</si>
  <si>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</si>
  <si>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</si>
  <si>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</si>
  <si>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</si>
  <si>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</si>
  <si>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</si>
  <si>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</si>
  <si>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</si>
  <si>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</si>
  <si>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</si>
  <si>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</si>
  <si>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</si>
  <si>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</si>
  <si>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</si>
  <si>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</si>
  <si>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</si>
  <si>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</si>
  <si>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</si>
  <si>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</si>
  <si>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</si>
  <si>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</si>
  <si>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</si>
  <si>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</si>
  <si>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</si>
  <si>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</si>
  <si>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</si>
  <si>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</si>
  <si>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</si>
  <si>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</si>
  <si>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</si>
  <si>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</si>
  <si>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</si>
  <si>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</si>
  <si>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</si>
  <si>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</si>
  <si>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</si>
  <si>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</si>
  <si>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</si>
  <si>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</si>
  <si>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</si>
  <si>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</si>
  <si>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</si>
  <si>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</si>
  <si>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</si>
  <si>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</si>
  <si>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</si>
  <si>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</si>
  <si>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</si>
  <si>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</si>
  <si>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</si>
  <si>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</si>
  <si>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</si>
  <si>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</si>
  <si>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</si>
  <si>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</si>
  <si>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</si>
  <si>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</si>
  <si>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</si>
  <si>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</si>
  <si>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</si>
  <si>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</si>
  <si>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</si>
  <si>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</si>
  <si>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</si>
  <si>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</si>
  <si>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</si>
  <si>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</si>
  <si>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</si>
  <si>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</si>
  <si>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</si>
  <si>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</si>
  <si>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</si>
  <si>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</si>
  <si>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</si>
  <si>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</si>
  <si>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</si>
  <si>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</si>
  <si>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</si>
  <si>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</si>
  <si>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</si>
  <si>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</si>
  <si>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</si>
  <si>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</si>
  <si>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</si>
  <si>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</si>
  <si>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</si>
  <si>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</si>
  <si>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</si>
  <si>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</si>
  <si>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</si>
  <si>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</si>
  <si>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</si>
  <si>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</si>
  <si>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</si>
  <si>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</si>
  <si>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</si>
  <si>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</si>
  <si>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</si>
  <si>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</si>
  <si>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</si>
  <si>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</si>
  <si>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</si>
  <si>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</si>
  <si>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</si>
  <si>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</si>
  <si>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</si>
  <si>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</si>
  <si>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</si>
  <si>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</si>
  <si>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</si>
  <si>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</si>
  <si>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</si>
  <si>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</si>
  <si>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</si>
  <si>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</si>
  <si>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</si>
  <si>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</si>
  <si>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</si>
  <si>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</si>
  <si>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</si>
  <si>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</si>
  <si>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</si>
  <si>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</si>
  <si>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</si>
  <si>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</si>
  <si>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</si>
  <si>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</si>
  <si>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</si>
  <si>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</si>
  <si>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</si>
  <si>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</si>
  <si>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</si>
  <si>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</si>
  <si>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</si>
  <si>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</si>
  <si>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</si>
  <si>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</si>
  <si>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</si>
  <si>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</si>
  <si>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</si>
  <si>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</si>
  <si>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</si>
  <si>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</si>
  <si>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</si>
  <si>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</si>
  <si>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</si>
  <si>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</si>
  <si>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</si>
  <si>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</si>
  <si>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</si>
  <si>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</si>
  <si>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</si>
  <si>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</si>
  <si>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</si>
  <si>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</si>
  <si>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</si>
  <si>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</si>
  <si>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</si>
  <si>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</si>
  <si>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</si>
  <si>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</si>
  <si>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</si>
  <si>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</si>
  <si>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</si>
  <si>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</si>
  <si>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</si>
  <si>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</si>
  <si>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</si>
  <si>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</si>
  <si>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</si>
  <si>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</si>
  <si>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</si>
  <si>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</si>
  <si>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</si>
  <si>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</si>
  <si>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މާލޭ ސިޓީ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</si>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</sst>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K16" sqref="K1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  <c r="G7" s="4"/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G8" s="4"/>
    </row>
    <row r="9" spans="1:10" ht="22.5" customHeight="1">
      <c r="B9" s="15">
        <f t="shared" ref="B9:E9" si="0">B13</f>
        <v>57273624</v>
      </c>
      <c r="C9" s="15">
        <f t="shared" si="0"/>
        <v>56973624</v>
      </c>
      <c r="D9" s="15">
        <f t="shared" si="0"/>
        <v>56673624</v>
      </c>
      <c r="E9" s="15">
        <f t="shared" si="0"/>
        <v>16263917</v>
      </c>
      <c r="F9" s="15">
        <f>F13</f>
        <v>15698166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1200000</v>
      </c>
      <c r="C10" s="16">
        <f t="shared" si="2"/>
        <v>1100000</v>
      </c>
      <c r="D10" s="16">
        <f t="shared" si="2"/>
        <v>1600000</v>
      </c>
      <c r="E10" s="16">
        <f t="shared" si="2"/>
        <v>12100</v>
      </c>
      <c r="F10" s="16">
        <f>F26</f>
        <v>127510</v>
      </c>
      <c r="G10" s="32" t="s">
        <v>11</v>
      </c>
      <c r="I10" s="4" t="str">
        <f t="shared" si="1"/>
        <v>SHOW</v>
      </c>
    </row>
    <row r="11" spans="1:10" ht="22.5" thickBot="1">
      <c r="B11" s="18">
        <f t="shared" ref="B11:E11" si="3">SUM(B9:B10)</f>
        <v>58473624</v>
      </c>
      <c r="C11" s="18">
        <f t="shared" si="3"/>
        <v>58073624</v>
      </c>
      <c r="D11" s="18">
        <f t="shared" si="3"/>
        <v>58273624</v>
      </c>
      <c r="E11" s="18">
        <f t="shared" si="3"/>
        <v>16276017</v>
      </c>
      <c r="F11" s="18">
        <f>SUM(F9:F10)</f>
        <v>15825676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57273624</v>
      </c>
      <c r="C13" s="18">
        <f t="shared" si="4"/>
        <v>56973624</v>
      </c>
      <c r="D13" s="18">
        <f t="shared" si="4"/>
        <v>56673624</v>
      </c>
      <c r="E13" s="18">
        <f t="shared" si="4"/>
        <v>16263917</v>
      </c>
      <c r="F13" s="18">
        <f>SUM(F14:F24)</f>
        <v>15698166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11381874</v>
      </c>
      <c r="C14" s="22">
        <f t="shared" si="5"/>
        <v>11381874</v>
      </c>
      <c r="D14" s="22">
        <f t="shared" si="5"/>
        <v>11381874</v>
      </c>
      <c r="E14" s="22">
        <f t="shared" si="5"/>
        <v>9726037</v>
      </c>
      <c r="F14" s="22">
        <f>F36</f>
        <v>10235200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491152</v>
      </c>
      <c r="C15" s="23">
        <f t="shared" si="6"/>
        <v>491152</v>
      </c>
      <c r="D15" s="23">
        <f t="shared" si="6"/>
        <v>491152</v>
      </c>
      <c r="E15" s="23">
        <f t="shared" si="6"/>
        <v>419082</v>
      </c>
      <c r="F15" s="23">
        <f>F77</f>
        <v>456115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116100</v>
      </c>
      <c r="C16" s="23">
        <f t="shared" si="7"/>
        <v>116100</v>
      </c>
      <c r="D16" s="23">
        <f t="shared" si="7"/>
        <v>116100</v>
      </c>
      <c r="E16" s="23">
        <f t="shared" si="7"/>
        <v>48776</v>
      </c>
      <c r="F16" s="23">
        <f>F85</f>
        <v>79385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503400</v>
      </c>
      <c r="C17" s="23">
        <f t="shared" si="8"/>
        <v>503400</v>
      </c>
      <c r="D17" s="23">
        <f t="shared" si="8"/>
        <v>503400</v>
      </c>
      <c r="E17" s="23">
        <f t="shared" si="8"/>
        <v>247843</v>
      </c>
      <c r="F17" s="23">
        <f>F93</f>
        <v>250078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34639098</v>
      </c>
      <c r="C18" s="23">
        <f t="shared" si="9"/>
        <v>34339098</v>
      </c>
      <c r="D18" s="23">
        <f t="shared" si="9"/>
        <v>34039098</v>
      </c>
      <c r="E18" s="23">
        <f t="shared" si="9"/>
        <v>5600579</v>
      </c>
      <c r="F18" s="23">
        <f>F107</f>
        <v>4155021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200000</v>
      </c>
      <c r="C20" s="23">
        <f t="shared" si="11"/>
        <v>200000</v>
      </c>
      <c r="D20" s="23">
        <f t="shared" si="11"/>
        <v>200000</v>
      </c>
      <c r="E20" s="23">
        <f t="shared" si="11"/>
        <v>3500</v>
      </c>
      <c r="F20" s="23">
        <f>F142</f>
        <v>3500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6942000</v>
      </c>
      <c r="C21" s="23">
        <f t="shared" si="12"/>
        <v>6942000</v>
      </c>
      <c r="D21" s="23">
        <f t="shared" si="12"/>
        <v>6942000</v>
      </c>
      <c r="E21" s="23">
        <f t="shared" si="12"/>
        <v>51100</v>
      </c>
      <c r="F21" s="23">
        <f>F150</f>
        <v>145467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3000000</v>
      </c>
      <c r="C23" s="23">
        <f t="shared" si="14"/>
        <v>3000000</v>
      </c>
      <c r="D23" s="23">
        <f t="shared" si="14"/>
        <v>3000000</v>
      </c>
      <c r="E23" s="23">
        <f t="shared" si="14"/>
        <v>167000</v>
      </c>
      <c r="F23" s="23">
        <f>F176</f>
        <v>73400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300000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1200000</v>
      </c>
      <c r="C26" s="18">
        <f t="shared" si="16"/>
        <v>1100000</v>
      </c>
      <c r="D26" s="18">
        <f t="shared" si="16"/>
        <v>1600000</v>
      </c>
      <c r="E26" s="18">
        <f t="shared" si="16"/>
        <v>12100</v>
      </c>
      <c r="F26" s="18">
        <f>SUM(F27:F34)</f>
        <v>127510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1200000</v>
      </c>
      <c r="C31" s="23">
        <f t="shared" si="21"/>
        <v>1100000</v>
      </c>
      <c r="D31" s="23">
        <f t="shared" si="21"/>
        <v>1600000</v>
      </c>
      <c r="E31" s="23">
        <f t="shared" si="21"/>
        <v>12100</v>
      </c>
      <c r="F31" s="23">
        <f>F225</f>
        <v>127510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11381874</v>
      </c>
      <c r="C36" s="18">
        <f t="shared" si="25"/>
        <v>11381874</v>
      </c>
      <c r="D36" s="18">
        <f t="shared" si="25"/>
        <v>11381874</v>
      </c>
      <c r="E36" s="18">
        <f t="shared" si="25"/>
        <v>9726037</v>
      </c>
      <c r="F36" s="18">
        <f>SUM(F37:F38)</f>
        <v>10235200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8041752</v>
      </c>
      <c r="C37" s="25">
        <f t="shared" si="26"/>
        <v>8041752</v>
      </c>
      <c r="D37" s="25">
        <f t="shared" si="26"/>
        <v>8041752</v>
      </c>
      <c r="E37" s="25">
        <f t="shared" si="26"/>
        <v>7039348</v>
      </c>
      <c r="F37" s="25">
        <f>F40</f>
        <v>7865436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3340122</v>
      </c>
      <c r="C38" s="23">
        <f t="shared" si="27"/>
        <v>3340122</v>
      </c>
      <c r="D38" s="23">
        <f t="shared" si="27"/>
        <v>3340122</v>
      </c>
      <c r="E38" s="23">
        <f t="shared" si="27"/>
        <v>2686689</v>
      </c>
      <c r="F38" s="23">
        <f>F44</f>
        <v>2369764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8041752</v>
      </c>
      <c r="C40" s="18">
        <f t="shared" si="28"/>
        <v>8041752</v>
      </c>
      <c r="D40" s="18">
        <f t="shared" si="28"/>
        <v>8041752</v>
      </c>
      <c r="E40" s="18">
        <f t="shared" si="28"/>
        <v>7039348</v>
      </c>
      <c r="F40" s="18">
        <f>SUM(F41:F42)</f>
        <v>7865436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7016460</v>
      </c>
      <c r="C41" s="25">
        <v>7016460</v>
      </c>
      <c r="D41" s="25">
        <v>7016460</v>
      </c>
      <c r="E41" s="25">
        <v>6138337</v>
      </c>
      <c r="F41" s="25">
        <v>6725630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1025292</v>
      </c>
      <c r="C42" s="23">
        <v>1025292</v>
      </c>
      <c r="D42" s="23">
        <v>1025292</v>
      </c>
      <c r="E42" s="23">
        <v>901011</v>
      </c>
      <c r="F42" s="23">
        <v>1139806</v>
      </c>
      <c r="G42" s="32" t="s">
        <v>35</v>
      </c>
      <c r="H42" s="8">
        <v>211002</v>
      </c>
      <c r="I42" s="4" t="str">
        <f t="shared" si="1"/>
        <v>SHOW</v>
      </c>
    </row>
    <row r="43" spans="1:9" ht="16.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3340122</v>
      </c>
      <c r="C44" s="18">
        <f t="shared" si="29"/>
        <v>3340122</v>
      </c>
      <c r="D44" s="18">
        <f t="shared" si="29"/>
        <v>3340122</v>
      </c>
      <c r="E44" s="18">
        <f t="shared" si="29"/>
        <v>2686689</v>
      </c>
      <c r="F44" s="18">
        <f>SUM(F45:F75)</f>
        <v>2369764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279000</v>
      </c>
      <c r="C48" s="23">
        <v>279000</v>
      </c>
      <c r="D48" s="23">
        <v>279000</v>
      </c>
      <c r="E48" s="23">
        <v>276100</v>
      </c>
      <c r="F48" s="23">
        <v>291900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90000</v>
      </c>
      <c r="F51" s="23">
        <v>90000</v>
      </c>
      <c r="G51" s="32" t="s">
        <v>42</v>
      </c>
      <c r="H51" s="8">
        <v>212009</v>
      </c>
      <c r="I51" s="4" t="str">
        <f t="shared" si="1"/>
        <v>SHOW</v>
      </c>
    </row>
    <row r="52" spans="1:9" ht="22.5" customHeight="1">
      <c r="A52" s="8">
        <v>212010</v>
      </c>
      <c r="B52" s="23">
        <v>96000</v>
      </c>
      <c r="C52" s="23">
        <v>96000</v>
      </c>
      <c r="D52" s="23">
        <v>96000</v>
      </c>
      <c r="E52" s="23">
        <v>90000</v>
      </c>
      <c r="F52" s="23">
        <v>109833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438000</v>
      </c>
      <c r="C56" s="23">
        <v>438000</v>
      </c>
      <c r="D56" s="23">
        <v>438000</v>
      </c>
      <c r="E56" s="23">
        <v>437925</v>
      </c>
      <c r="F56" s="23">
        <v>418200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15874</v>
      </c>
      <c r="F59" s="23">
        <v>3221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customHeight="1">
      <c r="A65" s="8">
        <v>212023</v>
      </c>
      <c r="B65" s="23">
        <v>43722</v>
      </c>
      <c r="C65" s="23">
        <v>43722</v>
      </c>
      <c r="D65" s="23">
        <v>43722</v>
      </c>
      <c r="E65" s="23">
        <v>43722</v>
      </c>
      <c r="F65" s="23">
        <v>42332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75600</v>
      </c>
      <c r="C66" s="23">
        <v>75600</v>
      </c>
      <c r="D66" s="23">
        <v>75600</v>
      </c>
      <c r="E66" s="23">
        <v>53030</v>
      </c>
      <c r="F66" s="23">
        <v>54772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27000</v>
      </c>
      <c r="C67" s="23">
        <v>27000</v>
      </c>
      <c r="D67" s="23">
        <v>27000</v>
      </c>
      <c r="E67" s="23">
        <v>1462</v>
      </c>
      <c r="F67" s="23">
        <v>2450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1465200</v>
      </c>
      <c r="C69" s="23">
        <v>1465200</v>
      </c>
      <c r="D69" s="23">
        <v>1465200</v>
      </c>
      <c r="E69" s="23">
        <v>1152622</v>
      </c>
      <c r="F69" s="23">
        <v>1342730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825600</v>
      </c>
      <c r="C73" s="23">
        <v>825600</v>
      </c>
      <c r="D73" s="23">
        <v>825600</v>
      </c>
      <c r="E73" s="23">
        <v>510581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15373</v>
      </c>
      <c r="F75" s="23">
        <v>14326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491152</v>
      </c>
      <c r="C77" s="18">
        <f t="shared" si="31"/>
        <v>491152</v>
      </c>
      <c r="D77" s="18">
        <f t="shared" si="31"/>
        <v>491152</v>
      </c>
      <c r="E77" s="18">
        <f t="shared" si="31"/>
        <v>419082</v>
      </c>
      <c r="F77" s="18">
        <f>SUM(F78:F83)</f>
        <v>456115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491152</v>
      </c>
      <c r="C83" s="23">
        <v>491152</v>
      </c>
      <c r="D83" s="23">
        <v>491152</v>
      </c>
      <c r="E83" s="23">
        <v>419082</v>
      </c>
      <c r="F83" s="23">
        <v>456115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116100</v>
      </c>
      <c r="C85" s="18">
        <f t="shared" si="32"/>
        <v>116100</v>
      </c>
      <c r="D85" s="18">
        <f t="shared" si="32"/>
        <v>116100</v>
      </c>
      <c r="E85" s="18">
        <f t="shared" si="32"/>
        <v>48776</v>
      </c>
      <c r="F85" s="18">
        <f>SUM(F86:F91)</f>
        <v>79385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4000</v>
      </c>
      <c r="F86" s="25">
        <v>3622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5100</v>
      </c>
      <c r="C87" s="23">
        <v>5100</v>
      </c>
      <c r="D87" s="23">
        <v>5100</v>
      </c>
      <c r="E87" s="23">
        <v>2000</v>
      </c>
      <c r="F87" s="23">
        <v>1950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>
      <c r="A89" s="8">
        <v>221004</v>
      </c>
      <c r="B89" s="23">
        <v>50000</v>
      </c>
      <c r="C89" s="23">
        <v>50000</v>
      </c>
      <c r="D89" s="23">
        <v>50000</v>
      </c>
      <c r="E89" s="23">
        <v>2776</v>
      </c>
      <c r="F89" s="23">
        <v>2468</v>
      </c>
      <c r="G89" s="32" t="s">
        <v>76</v>
      </c>
      <c r="H89" s="8">
        <v>221004</v>
      </c>
      <c r="I89" s="4" t="str">
        <f t="shared" si="30"/>
        <v>SHOW</v>
      </c>
    </row>
    <row r="90" spans="1:9" ht="22.5" customHeight="1">
      <c r="A90" s="8">
        <v>221005</v>
      </c>
      <c r="B90" s="23">
        <v>51000</v>
      </c>
      <c r="C90" s="23">
        <v>51000</v>
      </c>
      <c r="D90" s="23">
        <v>51000</v>
      </c>
      <c r="E90" s="23">
        <v>40000</v>
      </c>
      <c r="F90" s="23">
        <v>38067</v>
      </c>
      <c r="G90" s="32" t="s">
        <v>77</v>
      </c>
      <c r="H90" s="8">
        <v>221005</v>
      </c>
      <c r="I90" s="4" t="str">
        <f t="shared" si="30"/>
        <v>SHOW</v>
      </c>
    </row>
    <row r="91" spans="1:9" ht="22.5" customHeight="1" thickBot="1">
      <c r="A91" s="8">
        <v>221999</v>
      </c>
      <c r="B91" s="23">
        <v>5000</v>
      </c>
      <c r="C91" s="23">
        <v>5000</v>
      </c>
      <c r="D91" s="23">
        <v>5000</v>
      </c>
      <c r="E91" s="23">
        <v>0</v>
      </c>
      <c r="F91" s="23">
        <v>33278</v>
      </c>
      <c r="G91" s="32" t="s">
        <v>78</v>
      </c>
      <c r="H91" s="8">
        <v>221999</v>
      </c>
      <c r="I91" s="4" t="str">
        <f t="shared" si="30"/>
        <v>SHOW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503400</v>
      </c>
      <c r="C93" s="18">
        <f t="shared" si="33"/>
        <v>503400</v>
      </c>
      <c r="D93" s="18">
        <f t="shared" si="33"/>
        <v>503400</v>
      </c>
      <c r="E93" s="18">
        <f t="shared" si="33"/>
        <v>247843</v>
      </c>
      <c r="F93" s="18">
        <f>SUM(F94:F105)</f>
        <v>250078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175000</v>
      </c>
      <c r="C94" s="25">
        <v>175000</v>
      </c>
      <c r="D94" s="25">
        <v>175000</v>
      </c>
      <c r="E94" s="25">
        <v>159800</v>
      </c>
      <c r="F94" s="25">
        <v>188301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12000</v>
      </c>
      <c r="C95" s="23">
        <v>12000</v>
      </c>
      <c r="D95" s="23">
        <v>12000</v>
      </c>
      <c r="E95" s="23">
        <v>11653</v>
      </c>
      <c r="F95" s="23">
        <v>20783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220400</v>
      </c>
      <c r="C96" s="23">
        <v>220400</v>
      </c>
      <c r="D96" s="23">
        <v>220400</v>
      </c>
      <c r="E96" s="23">
        <v>20000</v>
      </c>
      <c r="F96" s="23">
        <v>7390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25500</v>
      </c>
      <c r="F98" s="23">
        <v>7617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30000</v>
      </c>
      <c r="C99" s="23">
        <v>30000</v>
      </c>
      <c r="D99" s="23">
        <v>30000</v>
      </c>
      <c r="E99" s="23">
        <v>1000</v>
      </c>
      <c r="F99" s="23">
        <v>2109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15690</v>
      </c>
      <c r="F101" s="23">
        <v>12986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11000</v>
      </c>
      <c r="C102" s="23">
        <v>11000</v>
      </c>
      <c r="D102" s="23">
        <v>11000</v>
      </c>
      <c r="E102" s="23">
        <v>5000</v>
      </c>
      <c r="F102" s="23">
        <v>3264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5000</v>
      </c>
      <c r="C104" s="23">
        <v>5000</v>
      </c>
      <c r="D104" s="23">
        <v>5000</v>
      </c>
      <c r="E104" s="23">
        <v>2200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7000</v>
      </c>
      <c r="F105" s="23">
        <v>7628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34639098</v>
      </c>
      <c r="C107" s="18">
        <f t="shared" si="34"/>
        <v>34339098</v>
      </c>
      <c r="D107" s="18">
        <f t="shared" si="34"/>
        <v>34039098</v>
      </c>
      <c r="E107" s="18">
        <f t="shared" si="34"/>
        <v>5600579</v>
      </c>
      <c r="F107" s="18">
        <f>SUM(F108:F133)</f>
        <v>4155021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250000</v>
      </c>
      <c r="C108" s="25">
        <v>250000</v>
      </c>
      <c r="D108" s="25">
        <v>250000</v>
      </c>
      <c r="E108" s="25">
        <v>317979</v>
      </c>
      <c r="F108" s="25">
        <v>105357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15400000</v>
      </c>
      <c r="C109" s="23">
        <v>15200000</v>
      </c>
      <c r="D109" s="23">
        <v>15000000</v>
      </c>
      <c r="E109" s="23">
        <v>1000000</v>
      </c>
      <c r="F109" s="23">
        <v>999887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6000000</v>
      </c>
      <c r="C110" s="23">
        <v>6000000</v>
      </c>
      <c r="D110" s="23">
        <v>6000000</v>
      </c>
      <c r="E110" s="23">
        <v>100000</v>
      </c>
      <c r="F110" s="23">
        <v>96458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300000</v>
      </c>
      <c r="C111" s="23">
        <v>300000</v>
      </c>
      <c r="D111" s="23">
        <v>300000</v>
      </c>
      <c r="E111" s="23">
        <v>472000</v>
      </c>
      <c r="F111" s="23">
        <v>298301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400000</v>
      </c>
      <c r="C112" s="23">
        <v>400000</v>
      </c>
      <c r="D112" s="23">
        <v>400000</v>
      </c>
      <c r="E112" s="23">
        <v>100000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25000</v>
      </c>
      <c r="C113" s="23">
        <v>25000</v>
      </c>
      <c r="D113" s="23">
        <v>25000</v>
      </c>
      <c r="E113" s="23">
        <v>57280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7200000</v>
      </c>
      <c r="C115" s="23">
        <v>7100000</v>
      </c>
      <c r="D115" s="23">
        <v>7000000</v>
      </c>
      <c r="E115" s="23">
        <v>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21000</v>
      </c>
      <c r="C118" s="23">
        <v>21000</v>
      </c>
      <c r="D118" s="23">
        <v>21000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600000</v>
      </c>
      <c r="C119" s="23">
        <v>600000</v>
      </c>
      <c r="D119" s="23">
        <v>600000</v>
      </c>
      <c r="E119" s="23">
        <v>300</v>
      </c>
      <c r="F119" s="23">
        <v>50491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300000</v>
      </c>
      <c r="C120" s="23">
        <v>300000</v>
      </c>
      <c r="D120" s="23">
        <v>300000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102000</v>
      </c>
      <c r="C121" s="23">
        <v>102000</v>
      </c>
      <c r="D121" s="23">
        <v>102000</v>
      </c>
      <c r="E121" s="23">
        <v>71000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51000</v>
      </c>
      <c r="C123" s="23">
        <v>51000</v>
      </c>
      <c r="D123" s="23">
        <v>51000</v>
      </c>
      <c r="E123" s="23">
        <v>69000</v>
      </c>
      <c r="F123" s="23">
        <v>45000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418198</v>
      </c>
      <c r="C124" s="23">
        <v>418198</v>
      </c>
      <c r="D124" s="23">
        <v>418198</v>
      </c>
      <c r="E124" s="23">
        <v>0</v>
      </c>
      <c r="F124" s="23">
        <v>52981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customHeight="1">
      <c r="A125" s="8">
        <v>223018</v>
      </c>
      <c r="B125" s="23">
        <v>51000</v>
      </c>
      <c r="C125" s="23">
        <v>51000</v>
      </c>
      <c r="D125" s="23">
        <v>51000</v>
      </c>
      <c r="E125" s="23">
        <v>50000</v>
      </c>
      <c r="F125" s="23">
        <v>47300</v>
      </c>
      <c r="G125" s="32" t="s">
        <v>108</v>
      </c>
      <c r="H125" s="8">
        <v>223018</v>
      </c>
      <c r="I125" s="4" t="str">
        <f t="shared" si="30"/>
        <v>SHOW</v>
      </c>
    </row>
    <row r="126" spans="1:9" ht="22.5" customHeight="1">
      <c r="A126" s="8">
        <v>223019</v>
      </c>
      <c r="B126" s="23">
        <v>20400</v>
      </c>
      <c r="C126" s="23">
        <v>20400</v>
      </c>
      <c r="D126" s="23">
        <v>20400</v>
      </c>
      <c r="E126" s="23">
        <v>20000</v>
      </c>
      <c r="F126" s="23">
        <v>10278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1620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0</v>
      </c>
      <c r="C132" s="23">
        <v>0</v>
      </c>
      <c r="D132" s="23">
        <v>0</v>
      </c>
      <c r="E132" s="23">
        <v>4400</v>
      </c>
      <c r="F132" s="23">
        <v>4950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3500000</v>
      </c>
      <c r="C133" s="23">
        <v>3500000</v>
      </c>
      <c r="D133" s="23">
        <v>3500000</v>
      </c>
      <c r="E133" s="23">
        <v>3325000</v>
      </c>
      <c r="F133" s="23">
        <v>2444018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200000</v>
      </c>
      <c r="C142" s="18">
        <f t="shared" si="37"/>
        <v>200000</v>
      </c>
      <c r="D142" s="18">
        <f t="shared" si="37"/>
        <v>200000</v>
      </c>
      <c r="E142" s="18">
        <f t="shared" si="37"/>
        <v>3500</v>
      </c>
      <c r="F142" s="18">
        <f>SUM(F143:F148)</f>
        <v>3500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customHeight="1" thickBot="1">
      <c r="A146" s="8">
        <v>225004</v>
      </c>
      <c r="B146" s="23">
        <v>200000</v>
      </c>
      <c r="C146" s="23">
        <v>200000</v>
      </c>
      <c r="D146" s="23">
        <v>200000</v>
      </c>
      <c r="E146" s="23">
        <v>3500</v>
      </c>
      <c r="F146" s="23">
        <v>3500</v>
      </c>
      <c r="G146" s="32" t="s">
        <v>125</v>
      </c>
      <c r="H146" s="8">
        <v>225004</v>
      </c>
      <c r="I146" s="4" t="str">
        <f t="shared" si="36"/>
        <v>SHOW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6942000</v>
      </c>
      <c r="C150" s="18">
        <f t="shared" si="38"/>
        <v>6942000</v>
      </c>
      <c r="D150" s="18">
        <f t="shared" si="38"/>
        <v>6942000</v>
      </c>
      <c r="E150" s="18">
        <f t="shared" si="38"/>
        <v>51100</v>
      </c>
      <c r="F150" s="18">
        <f>SUM(F151:F168)</f>
        <v>145467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3000000</v>
      </c>
      <c r="C151" s="25">
        <v>3000000</v>
      </c>
      <c r="D151" s="25">
        <v>3000000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3000000</v>
      </c>
      <c r="C152" s="23">
        <v>3000000</v>
      </c>
      <c r="D152" s="23">
        <v>3000000</v>
      </c>
      <c r="E152" s="23">
        <v>10000</v>
      </c>
      <c r="F152" s="23">
        <v>52958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1388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22000</v>
      </c>
      <c r="C157" s="23">
        <v>22000</v>
      </c>
      <c r="D157" s="23">
        <v>22000</v>
      </c>
      <c r="E157" s="23">
        <v>19500</v>
      </c>
      <c r="F157" s="23">
        <v>5500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5000</v>
      </c>
      <c r="C159" s="23">
        <v>5000</v>
      </c>
      <c r="D159" s="23">
        <v>5000</v>
      </c>
      <c r="E159" s="23">
        <v>0</v>
      </c>
      <c r="F159" s="23">
        <v>2425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35000</v>
      </c>
      <c r="C160" s="23">
        <v>35000</v>
      </c>
      <c r="D160" s="23">
        <v>35000</v>
      </c>
      <c r="E160" s="23">
        <v>6500</v>
      </c>
      <c r="F160" s="23">
        <v>43901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850000</v>
      </c>
      <c r="C161" s="23">
        <v>850000</v>
      </c>
      <c r="D161" s="23">
        <v>850000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5000</v>
      </c>
      <c r="C163" s="23">
        <v>5000</v>
      </c>
      <c r="D163" s="23">
        <v>5000</v>
      </c>
      <c r="E163" s="23">
        <v>0</v>
      </c>
      <c r="F163" s="23">
        <v>6900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25000</v>
      </c>
      <c r="C164" s="23">
        <v>25000</v>
      </c>
      <c r="D164" s="23">
        <v>25000</v>
      </c>
      <c r="E164" s="23">
        <v>5800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9300</v>
      </c>
      <c r="F166" s="23">
        <v>32395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3000000</v>
      </c>
      <c r="C176" s="18">
        <f t="shared" si="40"/>
        <v>3000000</v>
      </c>
      <c r="D176" s="18">
        <f t="shared" si="40"/>
        <v>3000000</v>
      </c>
      <c r="E176" s="18">
        <f t="shared" si="40"/>
        <v>167000</v>
      </c>
      <c r="F176" s="18">
        <f>SUM(F177:F196)</f>
        <v>73400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 thickBot="1">
      <c r="A185" s="8">
        <v>228009</v>
      </c>
      <c r="B185" s="23">
        <v>3000000</v>
      </c>
      <c r="C185" s="23">
        <v>3000000</v>
      </c>
      <c r="D185" s="23">
        <v>3000000</v>
      </c>
      <c r="E185" s="23">
        <v>167000</v>
      </c>
      <c r="F185" s="23">
        <v>73400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300000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300000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1200000</v>
      </c>
      <c r="C225" s="18">
        <f t="shared" si="47"/>
        <v>1100000</v>
      </c>
      <c r="D225" s="18">
        <f t="shared" si="47"/>
        <v>1600000</v>
      </c>
      <c r="E225" s="18">
        <f t="shared" si="47"/>
        <v>12100</v>
      </c>
      <c r="F225" s="18">
        <f>SUM(F226:F238)</f>
        <v>127510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300000</v>
      </c>
      <c r="C226" s="25">
        <v>300000</v>
      </c>
      <c r="D226" s="25">
        <v>300000</v>
      </c>
      <c r="E226" s="25">
        <v>0</v>
      </c>
      <c r="F226" s="25">
        <v>41569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200000</v>
      </c>
      <c r="C227" s="23">
        <v>200000</v>
      </c>
      <c r="D227" s="23">
        <v>200000</v>
      </c>
      <c r="E227" s="23">
        <v>0</v>
      </c>
      <c r="F227" s="23">
        <v>43129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100000</v>
      </c>
      <c r="C231" s="23">
        <v>100000</v>
      </c>
      <c r="D231" s="23">
        <v>100000</v>
      </c>
      <c r="E231" s="23">
        <v>1240</v>
      </c>
      <c r="F231" s="23">
        <v>9575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600000</v>
      </c>
      <c r="C233" s="23">
        <v>500000</v>
      </c>
      <c r="D233" s="23">
        <v>1000000</v>
      </c>
      <c r="E233" s="23">
        <v>10860</v>
      </c>
      <c r="F233" s="23">
        <v>33237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2020-03-04T04:59:05Z</cp:lastPrinted>
  <dcterms:created xsi:type="dcterms:W3CDTF">2018-12-30T09:54:12Z</dcterms:created>
  <dcterms:modified xsi:type="dcterms:W3CDTF">2020-03-04T04:59:08Z</dcterms:modified>
</cp:coreProperties>
</file>