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<sst xmlns="http://schemas.openxmlformats.org/spreadsheetml/2006/main" count="245" uniqueCount="216">
  <si>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</si>
  <si>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</si>
  <si>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</si>
  <si>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</si>
  <si>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</si>
  <si>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</si>
  <si>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</si>
  <si>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</si>
  <si>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</si>
  <si>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</si>
  <si>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</si>
  <si>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</si>
  <si>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</si>
  <si>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</si>
  <si>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</si>
  <si>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</si>
  <si>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</si>
  <si>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</si>
  <si>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</si>
  <si>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</si>
  <si>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</si>
  <si>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</si>
  <si>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</si>
  <si>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</si>
  <si>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</si>
  <si>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</si>
  <si>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</si>
  <si>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</si>
  <si>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</si>
  <si>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</si>
  <si>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</si>
  <si>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</si>
  <si>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</si>
  <si>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</si>
  <si>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</si>
  <si>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</si>
  <si>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</si>
  <si>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</si>
  <si>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</si>
  <si>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</si>
  <si>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</si>
  <si>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</si>
  <si>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</si>
  <si>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</si>
  <si>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</si>
  <si>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</si>
  <si>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</si>
  <si>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</si>
  <si>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</si>
  <si>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</si>
  <si>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</si>
  <si>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</si>
  <si>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</si>
  <si>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</si>
  <si>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</si>
  <si>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</si>
  <si>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</si>
  <si>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</si>
  <si>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</si>
  <si>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</si>
  <si>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</si>
  <si>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</si>
  <si>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</si>
  <si>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</si>
  <si>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</si>
  <si>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</si>
  <si>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</si>
  <si>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</si>
  <si>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</si>
  <si>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</si>
  <si>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</si>
  <si>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</si>
  <si>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</si>
  <si>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</si>
  <si>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</si>
  <si>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</si>
  <si>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</si>
  <si>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</si>
  <si>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</si>
  <si>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</si>
  <si>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</si>
  <si>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</si>
  <si>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</si>
  <si>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</si>
  <si>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</si>
  <si>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</si>
  <si>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</si>
  <si>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</si>
  <si>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</si>
  <si>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</si>
  <si>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</si>
  <si>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</si>
  <si>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</si>
  <si>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</si>
  <si>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</si>
  <si>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</si>
  <si>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</si>
  <si>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</si>
  <si>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</si>
  <si>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</si>
  <si>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</si>
  <si>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</si>
  <si>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</si>
  <si>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</si>
  <si>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</si>
  <si>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</si>
  <si>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</si>
  <si>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</si>
  <si>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</si>
  <si>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</si>
  <si>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</si>
  <si>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</si>
  <si>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</si>
  <si>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</si>
  <si>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</si>
  <si>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</si>
  <si>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</si>
  <si>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</si>
  <si>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</si>
  <si>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</si>
  <si>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</si>
  <si>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</si>
  <si>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</si>
  <si>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</si>
  <si>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</si>
  <si>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</si>
  <si>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</si>
  <si>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</si>
  <si>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</si>
  <si>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</si>
  <si>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</si>
  <si>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</si>
  <si>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</si>
  <si>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</si>
  <si>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</si>
  <si>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</si>
  <si>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</si>
  <si>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</si>
  <si>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</si>
  <si>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</si>
  <si>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</si>
  <si>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</si>
  <si>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</si>
  <si>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</si>
  <si>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</si>
  <si>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</si>
  <si>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</si>
  <si>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</si>
  <si>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</si>
  <si>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</si>
  <si>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</si>
  <si>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</si>
  <si>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</si>
  <si>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</si>
  <si>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</si>
  <si>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</si>
  <si>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</si>
  <si>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</si>
  <si>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</si>
  <si>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</si>
  <si>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</si>
  <si>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</si>
  <si>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</si>
  <si>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</si>
  <si>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</si>
  <si>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</si>
  <si>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</si>
  <si>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</si>
  <si>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</si>
  <si>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</si>
  <si>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</si>
  <si>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</si>
  <si>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</si>
  <si>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</si>
  <si>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</si>
  <si>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</si>
  <si>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</si>
  <si>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</si>
  <si>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</si>
  <si>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</si>
  <si>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</si>
  <si>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</si>
  <si>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</si>
  <si>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</si>
  <si>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</si>
  <si>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</si>
  <si>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</si>
  <si>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</si>
  <si>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</si>
  <si>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</si>
  <si>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</si>
  <si>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</si>
  <si>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</si>
  <si>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</si>
  <si>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</si>
  <si>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</si>
  <si>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</si>
  <si>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</si>
  <si>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</si>
  <si>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</si>
  <si>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</si>
  <si>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</si>
  <si>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</si>
  <si>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</si>
  <si>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</si>
  <si>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</si>
  <si>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</si>
  <si>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</si>
  <si>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</si>
  <si>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</si>
  <si>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</si>
  <si>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</si>
  <si>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އިހަވަންދޫ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</si>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</sst>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1096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17831309</v>
      </c>
      <c r="C9" s="15">
        <f t="shared" si="0"/>
        <v>17831309</v>
      </c>
      <c r="D9" s="15">
        <f t="shared" si="0"/>
        <v>17831309</v>
      </c>
      <c r="E9" s="15">
        <f t="shared" si="0"/>
        <v>16608040</v>
      </c>
      <c r="F9" s="15">
        <f>F13</f>
        <v>16077205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56641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17941309</v>
      </c>
      <c r="C11" s="18">
        <f t="shared" si="3"/>
        <v>17941309</v>
      </c>
      <c r="D11" s="18">
        <f t="shared" si="3"/>
        <v>17941309</v>
      </c>
      <c r="E11" s="18">
        <f t="shared" si="3"/>
        <v>16638040</v>
      </c>
      <c r="F11" s="18">
        <f>SUM(F9:F10)</f>
        <v>16133846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17831309</v>
      </c>
      <c r="C13" s="18">
        <f t="shared" si="4"/>
        <v>17831309</v>
      </c>
      <c r="D13" s="18">
        <f t="shared" si="4"/>
        <v>17831309</v>
      </c>
      <c r="E13" s="18">
        <f t="shared" si="4"/>
        <v>16608040</v>
      </c>
      <c r="F13" s="18">
        <f>SUM(F14:F24)</f>
        <v>16077205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15601810</v>
      </c>
      <c r="C14" s="22">
        <f t="shared" si="5"/>
        <v>15601810</v>
      </c>
      <c r="D14" s="22">
        <f t="shared" si="5"/>
        <v>15601810</v>
      </c>
      <c r="E14" s="22">
        <f t="shared" si="5"/>
        <v>14473553</v>
      </c>
      <c r="F14" s="22">
        <f>F36</f>
        <v>13764536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645725</v>
      </c>
      <c r="C15" s="23">
        <f t="shared" si="6"/>
        <v>645725</v>
      </c>
      <c r="D15" s="23">
        <f t="shared" si="6"/>
        <v>645725</v>
      </c>
      <c r="E15" s="23">
        <f t="shared" si="6"/>
        <v>549103</v>
      </c>
      <c r="F15" s="23">
        <f>F77</f>
        <v>541615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22074</v>
      </c>
      <c r="C16" s="23">
        <f t="shared" si="7"/>
        <v>22074</v>
      </c>
      <c r="D16" s="23">
        <f t="shared" si="7"/>
        <v>22074</v>
      </c>
      <c r="E16" s="23">
        <f t="shared" si="7"/>
        <v>39649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62500</v>
      </c>
      <c r="C17" s="23">
        <f t="shared" si="8"/>
        <v>62500</v>
      </c>
      <c r="D17" s="23">
        <f t="shared" si="8"/>
        <v>62500</v>
      </c>
      <c r="E17" s="23">
        <f t="shared" si="8"/>
        <v>54182</v>
      </c>
      <c r="F17" s="23">
        <f>F93</f>
        <v>64050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1110200</v>
      </c>
      <c r="C18" s="23">
        <f t="shared" si="9"/>
        <v>1110200</v>
      </c>
      <c r="D18" s="23">
        <f t="shared" si="9"/>
        <v>1110200</v>
      </c>
      <c r="E18" s="23">
        <f t="shared" si="9"/>
        <v>1115892</v>
      </c>
      <c r="F18" s="23">
        <f>F107</f>
        <v>886145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80500</v>
      </c>
      <c r="C19" s="23">
        <f t="shared" si="10"/>
        <v>80500</v>
      </c>
      <c r="D19" s="23">
        <f t="shared" si="10"/>
        <v>80500</v>
      </c>
      <c r="E19" s="23">
        <f t="shared" si="10"/>
        <v>80500</v>
      </c>
      <c r="F19" s="23">
        <f>F135</f>
        <v>80500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15000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111000</v>
      </c>
      <c r="C21" s="23">
        <f t="shared" si="12"/>
        <v>111000</v>
      </c>
      <c r="D21" s="23">
        <f t="shared" si="12"/>
        <v>111000</v>
      </c>
      <c r="E21" s="23">
        <f t="shared" si="12"/>
        <v>53236</v>
      </c>
      <c r="F21" s="23">
        <f>F150</f>
        <v>62336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197500</v>
      </c>
      <c r="C23" s="23">
        <f t="shared" si="14"/>
        <v>197500</v>
      </c>
      <c r="D23" s="23">
        <f t="shared" si="14"/>
        <v>197500</v>
      </c>
      <c r="E23" s="23">
        <f t="shared" si="14"/>
        <v>226925</v>
      </c>
      <c r="F23" s="23">
        <f>F176</f>
        <v>666523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56641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56641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15601810</v>
      </c>
      <c r="C36" s="18">
        <f t="shared" si="25"/>
        <v>15601810</v>
      </c>
      <c r="D36" s="18">
        <f t="shared" si="25"/>
        <v>15601810</v>
      </c>
      <c r="E36" s="18">
        <f t="shared" si="25"/>
        <v>14473553</v>
      </c>
      <c r="F36" s="18">
        <f>SUM(F37:F38)</f>
        <v>13764536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10147104</v>
      </c>
      <c r="C37" s="25">
        <f t="shared" si="26"/>
        <v>10147104</v>
      </c>
      <c r="D37" s="25">
        <f t="shared" si="26"/>
        <v>10147104</v>
      </c>
      <c r="E37" s="25">
        <f t="shared" si="26"/>
        <v>9434051</v>
      </c>
      <c r="F37" s="25">
        <f>F40</f>
        <v>9183173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5454706</v>
      </c>
      <c r="C38" s="23">
        <f t="shared" si="27"/>
        <v>5454706</v>
      </c>
      <c r="D38" s="23">
        <f t="shared" si="27"/>
        <v>5454706</v>
      </c>
      <c r="E38" s="23">
        <f t="shared" si="27"/>
        <v>5039502</v>
      </c>
      <c r="F38" s="23">
        <f>F44</f>
        <v>4581363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10147104</v>
      </c>
      <c r="C40" s="18">
        <f t="shared" si="28"/>
        <v>10147104</v>
      </c>
      <c r="D40" s="18">
        <f t="shared" si="28"/>
        <v>10147104</v>
      </c>
      <c r="E40" s="18">
        <f t="shared" si="28"/>
        <v>9434051</v>
      </c>
      <c r="F40" s="18">
        <f>SUM(F41:F42)</f>
        <v>9183173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9224640</v>
      </c>
      <c r="C41" s="25">
        <v>9224640</v>
      </c>
      <c r="D41" s="25">
        <v>9224640</v>
      </c>
      <c r="E41" s="25">
        <v>8523351</v>
      </c>
      <c r="F41" s="25">
        <v>8322196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922464</v>
      </c>
      <c r="C42" s="23">
        <v>922464</v>
      </c>
      <c r="D42" s="23">
        <v>922464</v>
      </c>
      <c r="E42" s="23">
        <v>910700</v>
      </c>
      <c r="F42" s="23">
        <v>860977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5454706</v>
      </c>
      <c r="C44" s="18">
        <f t="shared" si="29"/>
        <v>5454706</v>
      </c>
      <c r="D44" s="18">
        <f t="shared" si="29"/>
        <v>5454706</v>
      </c>
      <c r="E44" s="18">
        <f t="shared" si="29"/>
        <v>5039502</v>
      </c>
      <c r="F44" s="18">
        <f>SUM(F45:F75)</f>
        <v>4581363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1421034</v>
      </c>
      <c r="C46" s="23">
        <v>1421034</v>
      </c>
      <c r="D46" s="23">
        <v>1421034</v>
      </c>
      <c r="E46" s="23">
        <v>1310206</v>
      </c>
      <c r="F46" s="23">
        <v>1139120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306000</v>
      </c>
      <c r="C48" s="23">
        <v>306000</v>
      </c>
      <c r="D48" s="23">
        <v>306000</v>
      </c>
      <c r="E48" s="23">
        <v>288000</v>
      </c>
      <c r="F48" s="23">
        <v>279000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192000</v>
      </c>
      <c r="C51" s="23">
        <v>192000</v>
      </c>
      <c r="D51" s="23">
        <v>192000</v>
      </c>
      <c r="E51" s="23">
        <v>180000</v>
      </c>
      <c r="F51" s="23">
        <v>183000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138600</v>
      </c>
      <c r="C52" s="23">
        <v>138600</v>
      </c>
      <c r="D52" s="23">
        <v>138600</v>
      </c>
      <c r="E52" s="23">
        <v>137970</v>
      </c>
      <c r="F52" s="23">
        <v>189360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126000</v>
      </c>
      <c r="C54" s="23">
        <v>126000</v>
      </c>
      <c r="D54" s="23">
        <v>126000</v>
      </c>
      <c r="E54" s="23">
        <v>123750</v>
      </c>
      <c r="F54" s="23">
        <v>165000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840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14540</v>
      </c>
      <c r="F66" s="23">
        <v>18343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54500</v>
      </c>
      <c r="C67" s="23">
        <v>54500</v>
      </c>
      <c r="D67" s="23">
        <v>54500</v>
      </c>
      <c r="E67" s="23">
        <v>28650</v>
      </c>
      <c r="F67" s="23">
        <v>43200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2796000</v>
      </c>
      <c r="C69" s="23">
        <v>2796000</v>
      </c>
      <c r="D69" s="23">
        <v>2796000</v>
      </c>
      <c r="E69" s="23">
        <v>2632400</v>
      </c>
      <c r="F69" s="23">
        <v>2563500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346800</v>
      </c>
      <c r="C73" s="23">
        <v>346800</v>
      </c>
      <c r="D73" s="23">
        <v>346800</v>
      </c>
      <c r="E73" s="23">
        <v>295714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59372</v>
      </c>
      <c r="C74" s="23">
        <v>59372</v>
      </c>
      <c r="D74" s="23">
        <v>59372</v>
      </c>
      <c r="E74" s="23">
        <v>28272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645725</v>
      </c>
      <c r="C77" s="18">
        <f t="shared" si="31"/>
        <v>645725</v>
      </c>
      <c r="D77" s="18">
        <f t="shared" si="31"/>
        <v>645725</v>
      </c>
      <c r="E77" s="18">
        <f t="shared" si="31"/>
        <v>549103</v>
      </c>
      <c r="F77" s="18">
        <f>SUM(F78:F83)</f>
        <v>541615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645725</v>
      </c>
      <c r="C83" s="23">
        <v>645725</v>
      </c>
      <c r="D83" s="23">
        <v>645725</v>
      </c>
      <c r="E83" s="23">
        <v>549103</v>
      </c>
      <c r="F83" s="23">
        <v>541615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22074</v>
      </c>
      <c r="C85" s="18">
        <f t="shared" si="32"/>
        <v>22074</v>
      </c>
      <c r="D85" s="18">
        <f t="shared" si="32"/>
        <v>22074</v>
      </c>
      <c r="E85" s="18">
        <f t="shared" si="32"/>
        <v>39649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27575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6574</v>
      </c>
      <c r="C90" s="23">
        <v>6574</v>
      </c>
      <c r="D90" s="23">
        <v>6574</v>
      </c>
      <c r="E90" s="23">
        <v>6574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62500</v>
      </c>
      <c r="C93" s="18">
        <f t="shared" si="33"/>
        <v>62500</v>
      </c>
      <c r="D93" s="18">
        <f t="shared" si="33"/>
        <v>62500</v>
      </c>
      <c r="E93" s="18">
        <f t="shared" si="33"/>
        <v>54182</v>
      </c>
      <c r="F93" s="18">
        <f>SUM(F94:F105)</f>
        <v>64050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4982</v>
      </c>
      <c r="F95" s="23">
        <v>8550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</v>
      </c>
      <c r="C99" s="23">
        <v>500</v>
      </c>
      <c r="D99" s="23">
        <v>500</v>
      </c>
      <c r="E99" s="23">
        <v>500</v>
      </c>
      <c r="F99" s="23">
        <v>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11700</v>
      </c>
      <c r="F101" s="23">
        <v>18000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1110200</v>
      </c>
      <c r="C107" s="18">
        <f t="shared" si="34"/>
        <v>1110200</v>
      </c>
      <c r="D107" s="18">
        <f t="shared" si="34"/>
        <v>1110200</v>
      </c>
      <c r="E107" s="18">
        <f t="shared" si="34"/>
        <v>1115892</v>
      </c>
      <c r="F107" s="18">
        <f>SUM(F108:F133)</f>
        <v>886145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45000</v>
      </c>
      <c r="C108" s="25">
        <v>45000</v>
      </c>
      <c r="D108" s="25">
        <v>45000</v>
      </c>
      <c r="E108" s="25">
        <v>45000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585000</v>
      </c>
      <c r="F109" s="23">
        <v>370706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10692</v>
      </c>
      <c r="F110" s="23">
        <v>10239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96000</v>
      </c>
      <c r="C112" s="23">
        <v>96000</v>
      </c>
      <c r="D112" s="23">
        <v>96000</v>
      </c>
      <c r="E112" s="23">
        <v>96000</v>
      </c>
      <c r="F112" s="23">
        <v>96000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119000</v>
      </c>
      <c r="F114" s="23">
        <v>119000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170000</v>
      </c>
      <c r="C122" s="23">
        <v>170000</v>
      </c>
      <c r="D122" s="23">
        <v>170000</v>
      </c>
      <c r="E122" s="23">
        <v>165000</v>
      </c>
      <c r="F122" s="23">
        <v>165000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1200</v>
      </c>
      <c r="C128" s="23">
        <v>1200</v>
      </c>
      <c r="D128" s="23">
        <v>1200</v>
      </c>
      <c r="E128" s="23">
        <v>1200</v>
      </c>
      <c r="F128" s="23">
        <v>1200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80500</v>
      </c>
      <c r="C135" s="18">
        <f t="shared" si="35"/>
        <v>80500</v>
      </c>
      <c r="D135" s="18">
        <f t="shared" si="35"/>
        <v>80500</v>
      </c>
      <c r="E135" s="18">
        <f t="shared" si="35"/>
        <v>80500</v>
      </c>
      <c r="F135" s="18">
        <f>SUM(F136:F140)</f>
        <v>80500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77500</v>
      </c>
      <c r="C137" s="23">
        <v>77500</v>
      </c>
      <c r="D137" s="23">
        <v>77500</v>
      </c>
      <c r="E137" s="23">
        <v>77500</v>
      </c>
      <c r="F137" s="23">
        <v>77500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15000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15000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111000</v>
      </c>
      <c r="C150" s="18">
        <f t="shared" si="38"/>
        <v>111000</v>
      </c>
      <c r="D150" s="18">
        <f t="shared" si="38"/>
        <v>111000</v>
      </c>
      <c r="E150" s="18">
        <f t="shared" si="38"/>
        <v>53236</v>
      </c>
      <c r="F150" s="18">
        <f>SUM(F151:F168)</f>
        <v>62336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21000</v>
      </c>
      <c r="C152" s="23">
        <v>21000</v>
      </c>
      <c r="D152" s="23">
        <v>21000</v>
      </c>
      <c r="E152" s="23">
        <v>20336</v>
      </c>
      <c r="F152" s="23">
        <v>20336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27900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197500</v>
      </c>
      <c r="C176" s="18">
        <f t="shared" si="40"/>
        <v>197500</v>
      </c>
      <c r="D176" s="18">
        <f t="shared" si="40"/>
        <v>197500</v>
      </c>
      <c r="E176" s="18">
        <f t="shared" si="40"/>
        <v>226925</v>
      </c>
      <c r="F176" s="18">
        <f>SUM(F177:F196)</f>
        <v>666523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100000</v>
      </c>
      <c r="C180" s="23">
        <v>100000</v>
      </c>
      <c r="D180" s="23">
        <v>100000</v>
      </c>
      <c r="E180" s="23">
        <v>81400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48025</v>
      </c>
      <c r="F195" s="23">
        <v>616523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97500</v>
      </c>
      <c r="C196" s="23">
        <v>97500</v>
      </c>
      <c r="D196" s="23">
        <v>97500</v>
      </c>
      <c r="E196" s="23">
        <v>97500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56641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9985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22700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23956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2020-03-08T06:32:38Z</cp:lastPrinted>
  <dcterms:created xsi:type="dcterms:W3CDTF">2018-12-30T09:54:12Z</dcterms:created>
  <dcterms:modified xsi:type="dcterms:W3CDTF">2020-03-08T06:32:41Z</dcterms:modified>
</cp:coreProperties>
</file>