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<sst xmlns="http://schemas.openxmlformats.org/spreadsheetml/2006/main" count="245" uniqueCount="216">
  <si>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</si>
  <si>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</si>
  <si>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</si>
  <si>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</si>
  <si>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</si>
  <si>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</si>
  <si>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</si>
  <si>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</si>
  <si>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</si>
  <si>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</si>
  <si>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</si>
  <si>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</si>
  <si>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</si>
  <si>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</si>
  <si>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</si>
  <si>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</si>
  <si>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</si>
  <si>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</si>
  <si>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</si>
  <si>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</si>
  <si>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</si>
  <si>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</si>
  <si>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</si>
  <si>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</si>
  <si>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</si>
  <si>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</si>
  <si>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</si>
  <si>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</si>
  <si>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</si>
  <si>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</si>
  <si>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</si>
  <si>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</si>
  <si>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</si>
  <si>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</si>
  <si>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</si>
  <si>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</si>
  <si>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</si>
  <si>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</si>
  <si>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</si>
  <si>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</si>
  <si>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</si>
  <si>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</si>
  <si>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</si>
  <si>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</si>
  <si>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</si>
  <si>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</si>
  <si>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</si>
  <si>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</si>
  <si>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</si>
  <si>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</si>
  <si>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</si>
  <si>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</si>
  <si>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</si>
  <si>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</si>
  <si>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</si>
  <si>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</si>
  <si>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</si>
  <si>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</si>
  <si>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</si>
  <si>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</si>
  <si>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</si>
  <si>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</si>
  <si>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</si>
  <si>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</si>
  <si>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</si>
  <si>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</si>
  <si>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</si>
  <si>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</si>
  <si>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</si>
  <si>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</si>
  <si>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</si>
  <si>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</si>
  <si>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</si>
  <si>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</si>
  <si>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</si>
  <si>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</si>
  <si>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</si>
  <si>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</si>
  <si>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</si>
  <si>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</si>
  <si>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</si>
  <si>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</si>
  <si>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</si>
  <si>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</si>
  <si>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</si>
  <si>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</si>
  <si>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</si>
  <si>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</si>
  <si>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</si>
  <si>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</si>
  <si>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</si>
  <si>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</si>
  <si>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</si>
  <si>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</si>
  <si>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</si>
  <si>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</si>
  <si>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</si>
  <si>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</si>
  <si>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</si>
  <si>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</si>
  <si>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</si>
  <si>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</si>
  <si>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</si>
  <si>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</si>
  <si>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</si>
  <si>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</si>
  <si>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</si>
  <si>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</si>
  <si>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</si>
  <si>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</si>
  <si>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</si>
  <si>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</si>
  <si>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</si>
  <si>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</si>
  <si>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</si>
  <si>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</si>
  <si>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</si>
  <si>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</si>
  <si>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</si>
  <si>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</si>
  <si>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</si>
  <si>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</si>
  <si>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</si>
  <si>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</si>
  <si>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</si>
  <si>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</si>
  <si>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</si>
  <si>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</si>
  <si>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</si>
  <si>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</si>
  <si>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</si>
  <si>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</si>
  <si>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</si>
  <si>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</si>
  <si>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</si>
  <si>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</si>
  <si>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</si>
  <si>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</si>
  <si>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</si>
  <si>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</si>
  <si>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</si>
  <si>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</si>
  <si>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</si>
  <si>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</si>
  <si>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</si>
  <si>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</si>
  <si>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</si>
  <si>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</si>
  <si>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</si>
  <si>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</si>
  <si>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</si>
  <si>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</si>
  <si>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</si>
  <si>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</si>
  <si>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</si>
  <si>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</si>
  <si>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</si>
  <si>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</si>
  <si>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</si>
  <si>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</si>
  <si>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</si>
  <si>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</si>
  <si>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</si>
  <si>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</si>
  <si>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</si>
  <si>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</si>
  <si>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</si>
  <si>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</si>
  <si>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</si>
  <si>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</si>
  <si>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</si>
  <si>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</si>
  <si>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</si>
  <si>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</si>
  <si>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</si>
  <si>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</si>
  <si>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</si>
  <si>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</si>
  <si>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</si>
  <si>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</si>
  <si>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</si>
  <si>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</si>
  <si>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</si>
  <si>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</si>
  <si>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</si>
  <si>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</si>
  <si>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</si>
  <si>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</si>
  <si>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</si>
  <si>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</si>
  <si>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</si>
  <si>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</si>
  <si>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</si>
  <si>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</si>
  <si>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</si>
  <si>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</si>
  <si>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</si>
  <si>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</si>
  <si>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</si>
  <si>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</si>
  <si>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</si>
  <si>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</si>
  <si>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</si>
  <si>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</si>
  <si>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</si>
  <si>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</si>
  <si>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</si>
  <si>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</si>
  <si>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</si>
  <si>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</si>
  <si>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</si>
  <si>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</si>
  <si>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ކެޔޮދޫ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</si>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</sst>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2201912</v>
      </c>
      <c r="C9" s="15">
        <f t="shared" si="0"/>
        <v>2175932</v>
      </c>
      <c r="D9" s="15">
        <f t="shared" si="0"/>
        <v>2151190</v>
      </c>
      <c r="E9" s="15">
        <f t="shared" si="0"/>
        <v>2053396</v>
      </c>
      <c r="F9" s="15">
        <f>F13</f>
        <v>1850890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59307</v>
      </c>
      <c r="C10" s="16">
        <f t="shared" si="2"/>
        <v>56483</v>
      </c>
      <c r="D10" s="16">
        <f t="shared" si="2"/>
        <v>53793</v>
      </c>
      <c r="E10" s="16">
        <f t="shared" si="2"/>
        <v>0</v>
      </c>
      <c r="F10" s="16">
        <f>F26</f>
        <v>8700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2261219</v>
      </c>
      <c r="C11" s="18">
        <f t="shared" si="3"/>
        <v>2232415</v>
      </c>
      <c r="D11" s="18">
        <f t="shared" si="3"/>
        <v>2204983</v>
      </c>
      <c r="E11" s="18">
        <f t="shared" si="3"/>
        <v>2053396</v>
      </c>
      <c r="F11" s="18">
        <f>SUM(F9:F10)</f>
        <v>1859590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2201912</v>
      </c>
      <c r="C13" s="18">
        <f t="shared" si="4"/>
        <v>2175932</v>
      </c>
      <c r="D13" s="18">
        <f t="shared" si="4"/>
        <v>2151190</v>
      </c>
      <c r="E13" s="18">
        <f t="shared" si="4"/>
        <v>2053396</v>
      </c>
      <c r="F13" s="18">
        <f>SUM(F14:F24)</f>
        <v>1850890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1354437</v>
      </c>
      <c r="C14" s="22">
        <f t="shared" si="5"/>
        <v>1354437</v>
      </c>
      <c r="D14" s="22">
        <f t="shared" si="5"/>
        <v>1354437</v>
      </c>
      <c r="E14" s="22">
        <f t="shared" si="5"/>
        <v>1290188</v>
      </c>
      <c r="F14" s="22">
        <f>F36</f>
        <v>1247786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61820</v>
      </c>
      <c r="C15" s="23">
        <f t="shared" si="6"/>
        <v>61820</v>
      </c>
      <c r="D15" s="23">
        <f t="shared" si="6"/>
        <v>61820</v>
      </c>
      <c r="E15" s="23">
        <f t="shared" si="6"/>
        <v>61788</v>
      </c>
      <c r="F15" s="23">
        <f>F77</f>
        <v>64977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41344</v>
      </c>
      <c r="C16" s="23">
        <f t="shared" si="7"/>
        <v>39375</v>
      </c>
      <c r="D16" s="23">
        <f t="shared" si="7"/>
        <v>37500</v>
      </c>
      <c r="E16" s="23">
        <f t="shared" si="7"/>
        <v>26000</v>
      </c>
      <c r="F16" s="23">
        <f>F85</f>
        <v>22260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63393</v>
      </c>
      <c r="C17" s="23">
        <f t="shared" si="8"/>
        <v>60375</v>
      </c>
      <c r="D17" s="23">
        <f t="shared" si="8"/>
        <v>57500</v>
      </c>
      <c r="E17" s="23">
        <f t="shared" si="8"/>
        <v>45720</v>
      </c>
      <c r="F17" s="23">
        <f>F93</f>
        <v>4000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417188</v>
      </c>
      <c r="C18" s="23">
        <f t="shared" si="9"/>
        <v>407325</v>
      </c>
      <c r="D18" s="23">
        <f t="shared" si="9"/>
        <v>397933</v>
      </c>
      <c r="E18" s="23">
        <f t="shared" si="9"/>
        <v>372700</v>
      </c>
      <c r="F18" s="23">
        <f>F107</f>
        <v>306000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22050</v>
      </c>
      <c r="C21" s="23">
        <f t="shared" si="12"/>
        <v>21000</v>
      </c>
      <c r="D21" s="23">
        <f t="shared" si="12"/>
        <v>20000</v>
      </c>
      <c r="E21" s="23">
        <f t="shared" si="12"/>
        <v>35000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241680</v>
      </c>
      <c r="C23" s="23">
        <f t="shared" si="14"/>
        <v>231600</v>
      </c>
      <c r="D23" s="23">
        <f t="shared" si="14"/>
        <v>222000</v>
      </c>
      <c r="E23" s="23">
        <f t="shared" si="14"/>
        <v>222000</v>
      </c>
      <c r="F23" s="23">
        <f>F176</f>
        <v>205867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59307</v>
      </c>
      <c r="C26" s="18">
        <f t="shared" si="16"/>
        <v>56483</v>
      </c>
      <c r="D26" s="18">
        <f t="shared" si="16"/>
        <v>53793</v>
      </c>
      <c r="E26" s="18">
        <f t="shared" si="16"/>
        <v>0</v>
      </c>
      <c r="F26" s="18">
        <f>SUM(F27:F34)</f>
        <v>8700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59307</v>
      </c>
      <c r="C31" s="23">
        <f t="shared" si="21"/>
        <v>56483</v>
      </c>
      <c r="D31" s="23">
        <f t="shared" si="21"/>
        <v>53793</v>
      </c>
      <c r="E31" s="23">
        <f t="shared" si="21"/>
        <v>0</v>
      </c>
      <c r="F31" s="23">
        <f>F225</f>
        <v>8700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1354437</v>
      </c>
      <c r="C36" s="18">
        <f t="shared" si="25"/>
        <v>1354437</v>
      </c>
      <c r="D36" s="18">
        <f t="shared" si="25"/>
        <v>1354437</v>
      </c>
      <c r="E36" s="18">
        <f t="shared" si="25"/>
        <v>1290188</v>
      </c>
      <c r="F36" s="18">
        <f>SUM(F37:F38)</f>
        <v>1247786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971454</v>
      </c>
      <c r="C37" s="25">
        <f t="shared" si="26"/>
        <v>971454</v>
      </c>
      <c r="D37" s="25">
        <f t="shared" si="26"/>
        <v>971454</v>
      </c>
      <c r="E37" s="25">
        <f t="shared" si="26"/>
        <v>930706</v>
      </c>
      <c r="F37" s="25">
        <f>F40</f>
        <v>950123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382983</v>
      </c>
      <c r="C38" s="23">
        <f t="shared" si="27"/>
        <v>382983</v>
      </c>
      <c r="D38" s="23">
        <f t="shared" si="27"/>
        <v>382983</v>
      </c>
      <c r="E38" s="23">
        <f t="shared" si="27"/>
        <v>359482</v>
      </c>
      <c r="F38" s="23">
        <f>F44</f>
        <v>297663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971454</v>
      </c>
      <c r="C40" s="18">
        <f t="shared" si="28"/>
        <v>971454</v>
      </c>
      <c r="D40" s="18">
        <f t="shared" si="28"/>
        <v>971454</v>
      </c>
      <c r="E40" s="18">
        <f t="shared" si="28"/>
        <v>930706</v>
      </c>
      <c r="F40" s="18">
        <f>SUM(F41:F42)</f>
        <v>950123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883140</v>
      </c>
      <c r="C41" s="25">
        <v>883140</v>
      </c>
      <c r="D41" s="25">
        <v>883140</v>
      </c>
      <c r="E41" s="25">
        <v>882690</v>
      </c>
      <c r="F41" s="25">
        <v>928244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88314</v>
      </c>
      <c r="C42" s="23">
        <v>88314</v>
      </c>
      <c r="D42" s="23">
        <v>88314</v>
      </c>
      <c r="E42" s="23">
        <v>48016</v>
      </c>
      <c r="F42" s="23">
        <v>21879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382983</v>
      </c>
      <c r="C44" s="18">
        <f t="shared" si="29"/>
        <v>382983</v>
      </c>
      <c r="D44" s="18">
        <f t="shared" si="29"/>
        <v>382983</v>
      </c>
      <c r="E44" s="18">
        <f t="shared" si="29"/>
        <v>359482</v>
      </c>
      <c r="F44" s="18">
        <f>SUM(F45:F75)</f>
        <v>297663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15000</v>
      </c>
      <c r="C61" s="23">
        <v>15000</v>
      </c>
      <c r="D61" s="23">
        <v>15000</v>
      </c>
      <c r="E61" s="23">
        <v>11760</v>
      </c>
      <c r="F61" s="23">
        <v>12480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1125</v>
      </c>
      <c r="F67" s="23">
        <v>1400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144000</v>
      </c>
      <c r="F69" s="23">
        <v>143950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84000</v>
      </c>
      <c r="C73" s="23">
        <v>84000</v>
      </c>
      <c r="D73" s="23">
        <v>84000</v>
      </c>
      <c r="E73" s="23">
        <v>68714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4983</v>
      </c>
      <c r="C74" s="23">
        <v>4983</v>
      </c>
      <c r="D74" s="23">
        <v>4983</v>
      </c>
      <c r="E74" s="23">
        <v>4983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61820</v>
      </c>
      <c r="C77" s="18">
        <f t="shared" si="31"/>
        <v>61820</v>
      </c>
      <c r="D77" s="18">
        <f t="shared" si="31"/>
        <v>61820</v>
      </c>
      <c r="E77" s="18">
        <f t="shared" si="31"/>
        <v>61788</v>
      </c>
      <c r="F77" s="18">
        <f>SUM(F78:F83)</f>
        <v>64977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61820</v>
      </c>
      <c r="C83" s="23">
        <v>61820</v>
      </c>
      <c r="D83" s="23">
        <v>61820</v>
      </c>
      <c r="E83" s="23">
        <v>61788</v>
      </c>
      <c r="F83" s="23">
        <v>64977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41344</v>
      </c>
      <c r="C85" s="18">
        <f t="shared" si="32"/>
        <v>39375</v>
      </c>
      <c r="D85" s="18">
        <f t="shared" si="32"/>
        <v>37500</v>
      </c>
      <c r="E85" s="18">
        <f t="shared" si="32"/>
        <v>26000</v>
      </c>
      <c r="F85" s="18">
        <f>SUM(F86:F91)</f>
        <v>22260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39690</v>
      </c>
      <c r="C86" s="25">
        <v>37800</v>
      </c>
      <c r="D86" s="25">
        <v>36000</v>
      </c>
      <c r="E86" s="25">
        <v>26000</v>
      </c>
      <c r="F86" s="25">
        <v>22260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1654</v>
      </c>
      <c r="C91" s="23">
        <v>1575</v>
      </c>
      <c r="D91" s="23">
        <v>1500</v>
      </c>
      <c r="E91" s="23">
        <v>0</v>
      </c>
      <c r="F91" s="23">
        <v>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63393</v>
      </c>
      <c r="C93" s="18">
        <f t="shared" si="33"/>
        <v>60375</v>
      </c>
      <c r="D93" s="18">
        <f t="shared" si="33"/>
        <v>57500</v>
      </c>
      <c r="E93" s="18">
        <f t="shared" si="33"/>
        <v>45720</v>
      </c>
      <c r="F93" s="18">
        <f>SUM(F94:F105)</f>
        <v>4000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27562</v>
      </c>
      <c r="C94" s="25">
        <v>26250</v>
      </c>
      <c r="D94" s="25">
        <v>25000</v>
      </c>
      <c r="E94" s="25">
        <v>16000</v>
      </c>
      <c r="F94" s="25">
        <v>4000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22050</v>
      </c>
      <c r="C98" s="23">
        <v>21000</v>
      </c>
      <c r="D98" s="23">
        <v>20000</v>
      </c>
      <c r="E98" s="23">
        <v>20000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4961</v>
      </c>
      <c r="C101" s="23">
        <v>4725</v>
      </c>
      <c r="D101" s="23">
        <v>4500</v>
      </c>
      <c r="E101" s="23">
        <v>4220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6064</v>
      </c>
      <c r="C102" s="23">
        <v>5775</v>
      </c>
      <c r="D102" s="23">
        <v>5500</v>
      </c>
      <c r="E102" s="23">
        <v>5500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2756</v>
      </c>
      <c r="C104" s="23">
        <v>2625</v>
      </c>
      <c r="D104" s="23">
        <v>2500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417188</v>
      </c>
      <c r="C107" s="18">
        <f t="shared" si="34"/>
        <v>407325</v>
      </c>
      <c r="D107" s="18">
        <f t="shared" si="34"/>
        <v>397933</v>
      </c>
      <c r="E107" s="18">
        <f t="shared" si="34"/>
        <v>372700</v>
      </c>
      <c r="F107" s="18">
        <f>SUM(F108:F133)</f>
        <v>306000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29768</v>
      </c>
      <c r="C108" s="25">
        <v>28350</v>
      </c>
      <c r="D108" s="25">
        <v>27000</v>
      </c>
      <c r="E108" s="25">
        <v>22000</v>
      </c>
      <c r="F108" s="25">
        <v>22000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204083</v>
      </c>
      <c r="C109" s="23">
        <v>204083</v>
      </c>
      <c r="D109" s="23">
        <v>204083</v>
      </c>
      <c r="E109" s="23">
        <v>180000</v>
      </c>
      <c r="F109" s="23">
        <v>160000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6000</v>
      </c>
      <c r="C111" s="23">
        <v>6000</v>
      </c>
      <c r="D111" s="23">
        <v>6000</v>
      </c>
      <c r="E111" s="23">
        <v>7200</v>
      </c>
      <c r="F111" s="23">
        <v>3000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158760</v>
      </c>
      <c r="C114" s="23">
        <v>151200</v>
      </c>
      <c r="D114" s="23">
        <v>144000</v>
      </c>
      <c r="E114" s="23">
        <v>144000</v>
      </c>
      <c r="F114" s="23">
        <v>121000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551</v>
      </c>
      <c r="C116" s="23">
        <v>525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551</v>
      </c>
      <c r="C117" s="23">
        <v>525</v>
      </c>
      <c r="D117" s="23">
        <v>500</v>
      </c>
      <c r="E117" s="23">
        <v>2000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2040</v>
      </c>
      <c r="C118" s="23">
        <v>1942</v>
      </c>
      <c r="D118" s="23">
        <v>1850</v>
      </c>
      <c r="E118" s="23">
        <v>8500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5512</v>
      </c>
      <c r="C119" s="23">
        <v>5250</v>
      </c>
      <c r="D119" s="23">
        <v>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3859</v>
      </c>
      <c r="C120" s="23">
        <v>3675</v>
      </c>
      <c r="D120" s="23">
        <v>3500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4410</v>
      </c>
      <c r="C123" s="23">
        <v>4200</v>
      </c>
      <c r="D123" s="23">
        <v>4000</v>
      </c>
      <c r="E123" s="23">
        <v>6000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1654</v>
      </c>
      <c r="C131" s="23">
        <v>1575</v>
      </c>
      <c r="D131" s="23">
        <v>1500</v>
      </c>
      <c r="E131" s="23">
        <v>2500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22050</v>
      </c>
      <c r="C150" s="18">
        <f t="shared" si="38"/>
        <v>21000</v>
      </c>
      <c r="D150" s="18">
        <f t="shared" si="38"/>
        <v>20000</v>
      </c>
      <c r="E150" s="18">
        <f t="shared" si="38"/>
        <v>35000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22050</v>
      </c>
      <c r="C152" s="23">
        <v>21000</v>
      </c>
      <c r="D152" s="23">
        <v>20000</v>
      </c>
      <c r="E152" s="23">
        <v>35000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241680</v>
      </c>
      <c r="C176" s="18">
        <f t="shared" si="40"/>
        <v>231600</v>
      </c>
      <c r="D176" s="18">
        <f t="shared" si="40"/>
        <v>222000</v>
      </c>
      <c r="E176" s="18">
        <f t="shared" si="40"/>
        <v>222000</v>
      </c>
      <c r="F176" s="18">
        <f>SUM(F177:F196)</f>
        <v>205867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13875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211680</v>
      </c>
      <c r="C186" s="23">
        <v>201600</v>
      </c>
      <c r="D186" s="23">
        <v>192000</v>
      </c>
      <c r="E186" s="23">
        <v>192000</v>
      </c>
      <c r="F186" s="23">
        <v>191992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59307</v>
      </c>
      <c r="C225" s="18">
        <f t="shared" si="47"/>
        <v>56483</v>
      </c>
      <c r="D225" s="18">
        <f t="shared" si="47"/>
        <v>53793</v>
      </c>
      <c r="E225" s="18">
        <f t="shared" si="47"/>
        <v>0</v>
      </c>
      <c r="F225" s="18">
        <f>SUM(F226:F238)</f>
        <v>8700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20168</v>
      </c>
      <c r="C231" s="23">
        <v>19208</v>
      </c>
      <c r="D231" s="23">
        <v>18293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22050</v>
      </c>
      <c r="C233" s="23">
        <v>21000</v>
      </c>
      <c r="D233" s="23">
        <v>20000</v>
      </c>
      <c r="E233" s="23">
        <v>0</v>
      </c>
      <c r="F233" s="23">
        <v>8700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17089</v>
      </c>
      <c r="C235" s="23">
        <v>16275</v>
      </c>
      <c r="D235" s="23">
        <v>15500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2020-03-08T04:32:18Z</cp:lastPrinted>
  <dcterms:created xsi:type="dcterms:W3CDTF">2018-12-30T09:54:12Z</dcterms:created>
  <dcterms:modified xsi:type="dcterms:W3CDTF">2020-03-08T04:32:21Z</dcterms:modified>
</cp:coreProperties>
</file>