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C36" i="1"/>
  <c r="C14" i="1" s="1"/>
  <c r="D245" i="1"/>
  <c r="D33" i="1" s="1"/>
  <c r="F225" i="1"/>
  <c r="F31" i="1" s="1"/>
  <c r="F36" i="1"/>
  <c r="F14" i="1" s="1"/>
  <c r="F13" i="1" s="1"/>
  <c r="F9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I254" i="1" l="1"/>
  <c r="D26" i="1"/>
  <c r="D10" i="1" s="1"/>
  <c r="C13" i="1"/>
  <c r="C9" i="1" s="1"/>
  <c r="B33" i="1"/>
  <c r="I245" i="1"/>
  <c r="B31" i="1"/>
  <c r="I31" i="1" s="1"/>
  <c r="I225" i="1"/>
  <c r="I176" i="1"/>
  <c r="I23" i="1"/>
  <c r="I34" i="1"/>
  <c r="B36" i="1"/>
  <c r="I37" i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<sst xmlns="http://schemas.openxmlformats.org/spreadsheetml/2006/main" count="245" uniqueCount="216">
  <si>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</si>
  <si>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</si>
  <si>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</si>
  <si>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</si>
  <si>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</si>
  <si>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</si>
  <si>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</si>
  <si>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</si>
  <si>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</si>
  <si>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</si>
  <si>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</si>
  <si>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</si>
  <si>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</si>
  <si>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</si>
  <si>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</si>
  <si>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</si>
  <si>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</si>
  <si>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</si>
  <si>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</si>
  <si>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</si>
  <si>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</si>
  <si>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</si>
  <si>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</si>
  <si>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</si>
  <si>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</si>
  <si>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</si>
  <si>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</si>
  <si>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</si>
  <si>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</si>
  <si>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</si>
  <si>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</si>
  <si>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</si>
  <si>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</si>
  <si>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</si>
  <si>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</si>
  <si>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</si>
  <si>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</si>
  <si>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</si>
  <si>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</si>
  <si>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</si>
  <si>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</si>
  <si>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</si>
  <si>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</si>
  <si>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</si>
  <si>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</si>
  <si>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</si>
  <si>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</si>
  <si>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</si>
  <si>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</si>
  <si>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</si>
  <si>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</si>
  <si>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</si>
  <si>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</si>
  <si>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</si>
  <si>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</si>
  <si>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</si>
  <si>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</si>
  <si>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</si>
  <si>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</si>
  <si>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</si>
  <si>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</si>
  <si>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</si>
  <si>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</si>
  <si>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</si>
  <si>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</si>
  <si>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</si>
  <si>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</si>
  <si>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</si>
  <si>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</si>
  <si>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</si>
  <si>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</si>
  <si>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</si>
  <si>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</si>
  <si>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</si>
  <si>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</si>
  <si>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</si>
  <si>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</si>
  <si>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</si>
  <si>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</si>
  <si>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</si>
  <si>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</si>
  <si>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</si>
  <si>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</si>
  <si>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</si>
  <si>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</si>
  <si>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</si>
  <si>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</si>
  <si>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</si>
  <si>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</si>
  <si>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</si>
  <si>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</si>
  <si>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</si>
  <si>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</si>
  <si>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</si>
  <si>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</si>
  <si>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</si>
  <si>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</si>
  <si>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</si>
  <si>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</si>
  <si>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</si>
  <si>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</si>
  <si>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</si>
  <si>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</si>
  <si>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</si>
  <si>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</si>
  <si>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</si>
  <si>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</si>
  <si>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</si>
  <si>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</si>
  <si>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</si>
  <si>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</si>
  <si>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</si>
  <si>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</si>
  <si>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</si>
  <si>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</si>
  <si>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</si>
  <si>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</si>
  <si>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</si>
  <si>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</si>
  <si>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</si>
  <si>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</si>
  <si>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</si>
  <si>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</si>
  <si>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</si>
  <si>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</si>
  <si>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</si>
  <si>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</si>
  <si>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</si>
  <si>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</si>
  <si>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</si>
  <si>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</si>
  <si>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</si>
  <si>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</si>
  <si>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</si>
  <si>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</si>
  <si>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</si>
  <si>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</si>
  <si>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</si>
  <si>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</si>
  <si>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</si>
  <si>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</si>
  <si>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</si>
  <si>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</si>
  <si>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</si>
  <si>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</si>
  <si>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</si>
  <si>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</si>
  <si>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</si>
  <si>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</si>
  <si>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</si>
  <si>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</si>
  <si>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</si>
  <si>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</si>
  <si>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</si>
  <si>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</si>
  <si>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</si>
  <si>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</si>
  <si>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</si>
  <si>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</si>
  <si>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</si>
  <si>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</si>
  <si>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</si>
  <si>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</si>
  <si>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</si>
  <si>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</si>
  <si>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</si>
  <si>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</si>
  <si>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</si>
  <si>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</si>
  <si>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</si>
  <si>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</si>
  <si>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</si>
  <si>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</si>
  <si>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</si>
  <si>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</si>
  <si>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</si>
  <si>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</si>
  <si>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</si>
  <si>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</si>
  <si>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</si>
  <si>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</si>
  <si>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</si>
  <si>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</si>
  <si>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</si>
  <si>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</si>
  <si>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</si>
  <si>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</si>
  <si>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</si>
  <si>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</si>
  <si>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</si>
  <si>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</si>
  <si>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</si>
  <si>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</si>
  <si>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</si>
  <si>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</si>
  <si>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</si>
  <si>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</si>
  <si>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</si>
  <si>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</si>
  <si>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</si>
  <si>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</si>
  <si>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</si>
  <si>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</si>
  <si>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</si>
  <si>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</si>
  <si>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</si>
  <si>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</si>
  <si>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</si>
  <si>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</si>
  <si>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</si>
  <si>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</si>
  <si>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</si>
  <si>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މުހިޔީއްދީން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</si>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</sst>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1075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20078818</v>
      </c>
      <c r="C9" s="15">
        <f t="shared" si="0"/>
        <v>20078818</v>
      </c>
      <c r="D9" s="15">
        <f t="shared" si="0"/>
        <v>20078818</v>
      </c>
      <c r="E9" s="15">
        <f t="shared" si="0"/>
        <v>19094461</v>
      </c>
      <c r="F9" s="15">
        <f>F13</f>
        <v>18381929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110000</v>
      </c>
      <c r="D10" s="16">
        <f t="shared" si="2"/>
        <v>110000</v>
      </c>
      <c r="E10" s="16">
        <f t="shared" si="2"/>
        <v>30000</v>
      </c>
      <c r="F10" s="16">
        <f>F26</f>
        <v>127396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20188818</v>
      </c>
      <c r="C11" s="18">
        <f t="shared" si="3"/>
        <v>20188818</v>
      </c>
      <c r="D11" s="18">
        <f t="shared" si="3"/>
        <v>20188818</v>
      </c>
      <c r="E11" s="18">
        <f t="shared" si="3"/>
        <v>19124461</v>
      </c>
      <c r="F11" s="18">
        <f>SUM(F9:F10)</f>
        <v>18509325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20078818</v>
      </c>
      <c r="C13" s="18">
        <f t="shared" si="4"/>
        <v>20078818</v>
      </c>
      <c r="D13" s="18">
        <f t="shared" si="4"/>
        <v>20078818</v>
      </c>
      <c r="E13" s="18">
        <f t="shared" si="4"/>
        <v>19094461</v>
      </c>
      <c r="F13" s="18">
        <f>SUM(F14:F24)</f>
        <v>18381929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17504802</v>
      </c>
      <c r="C14" s="22">
        <f t="shared" si="5"/>
        <v>17504802</v>
      </c>
      <c r="D14" s="22">
        <f t="shared" si="5"/>
        <v>17504802</v>
      </c>
      <c r="E14" s="22">
        <f t="shared" si="5"/>
        <v>16465913</v>
      </c>
      <c r="F14" s="22">
        <f>F36</f>
        <v>15863104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717536</v>
      </c>
      <c r="C15" s="23">
        <f t="shared" si="6"/>
        <v>717536</v>
      </c>
      <c r="D15" s="23">
        <f t="shared" si="6"/>
        <v>717536</v>
      </c>
      <c r="E15" s="23">
        <f t="shared" si="6"/>
        <v>599412</v>
      </c>
      <c r="F15" s="23">
        <f>F77</f>
        <v>563996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19000</v>
      </c>
      <c r="C16" s="23">
        <f t="shared" si="7"/>
        <v>19000</v>
      </c>
      <c r="D16" s="23">
        <f t="shared" si="7"/>
        <v>19000</v>
      </c>
      <c r="E16" s="23">
        <f t="shared" si="7"/>
        <v>22316</v>
      </c>
      <c r="F16" s="23">
        <f>F85</f>
        <v>27039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80980</v>
      </c>
      <c r="C17" s="23">
        <f t="shared" si="8"/>
        <v>80980</v>
      </c>
      <c r="D17" s="23">
        <f t="shared" si="8"/>
        <v>80980</v>
      </c>
      <c r="E17" s="23">
        <f t="shared" si="8"/>
        <v>99392</v>
      </c>
      <c r="F17" s="23">
        <f>F93</f>
        <v>105876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1301500</v>
      </c>
      <c r="C18" s="23">
        <f t="shared" si="9"/>
        <v>1301500</v>
      </c>
      <c r="D18" s="23">
        <f t="shared" si="9"/>
        <v>1301500</v>
      </c>
      <c r="E18" s="23">
        <f t="shared" si="9"/>
        <v>1402269</v>
      </c>
      <c r="F18" s="23">
        <f>F107</f>
        <v>1421695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185000</v>
      </c>
      <c r="C19" s="23">
        <f t="shared" si="10"/>
        <v>185000</v>
      </c>
      <c r="D19" s="23">
        <f t="shared" si="10"/>
        <v>185000</v>
      </c>
      <c r="E19" s="23">
        <f t="shared" si="10"/>
        <v>172734</v>
      </c>
      <c r="F19" s="23">
        <f>F135</f>
        <v>110875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120000</v>
      </c>
      <c r="C21" s="23">
        <f t="shared" si="12"/>
        <v>120000</v>
      </c>
      <c r="D21" s="23">
        <f t="shared" si="12"/>
        <v>120000</v>
      </c>
      <c r="E21" s="23">
        <f t="shared" si="12"/>
        <v>106052</v>
      </c>
      <c r="F21" s="23">
        <f>F150</f>
        <v>121850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150000</v>
      </c>
      <c r="C23" s="23">
        <f t="shared" si="14"/>
        <v>150000</v>
      </c>
      <c r="D23" s="23">
        <f t="shared" si="14"/>
        <v>150000</v>
      </c>
      <c r="E23" s="23">
        <f t="shared" si="14"/>
        <v>226373</v>
      </c>
      <c r="F23" s="23">
        <f>F176</f>
        <v>167494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30000</v>
      </c>
      <c r="F26" s="18">
        <f>SUM(F27:F34)</f>
        <v>127396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30000</v>
      </c>
      <c r="F31" s="23">
        <f>F225</f>
        <v>127396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17504802</v>
      </c>
      <c r="C36" s="18">
        <f t="shared" si="25"/>
        <v>17504802</v>
      </c>
      <c r="D36" s="18">
        <f t="shared" si="25"/>
        <v>17504802</v>
      </c>
      <c r="E36" s="18">
        <f t="shared" si="25"/>
        <v>16465913</v>
      </c>
      <c r="F36" s="18">
        <f>SUM(F37:F38)</f>
        <v>15863104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11275572</v>
      </c>
      <c r="C37" s="25">
        <f t="shared" si="26"/>
        <v>11275572</v>
      </c>
      <c r="D37" s="25">
        <f t="shared" si="26"/>
        <v>11275572</v>
      </c>
      <c r="E37" s="25">
        <f t="shared" si="26"/>
        <v>10630614</v>
      </c>
      <c r="F37" s="25">
        <f>F40</f>
        <v>10649097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6229230</v>
      </c>
      <c r="C38" s="23">
        <f t="shared" si="27"/>
        <v>6229230</v>
      </c>
      <c r="D38" s="23">
        <f t="shared" si="27"/>
        <v>6229230</v>
      </c>
      <c r="E38" s="23">
        <f t="shared" si="27"/>
        <v>5835299</v>
      </c>
      <c r="F38" s="23">
        <f>F44</f>
        <v>5214007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11275572</v>
      </c>
      <c r="C40" s="18">
        <f t="shared" si="28"/>
        <v>11275572</v>
      </c>
      <c r="D40" s="18">
        <f t="shared" si="28"/>
        <v>11275572</v>
      </c>
      <c r="E40" s="18">
        <f t="shared" si="28"/>
        <v>10630614</v>
      </c>
      <c r="F40" s="18">
        <f>SUM(F41:F42)</f>
        <v>10649097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10250520</v>
      </c>
      <c r="C41" s="25">
        <v>10250520</v>
      </c>
      <c r="D41" s="25">
        <v>10250520</v>
      </c>
      <c r="E41" s="25">
        <v>9530341</v>
      </c>
      <c r="F41" s="25">
        <v>9124503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1025052</v>
      </c>
      <c r="C42" s="23">
        <v>1025052</v>
      </c>
      <c r="D42" s="23">
        <v>1025052</v>
      </c>
      <c r="E42" s="23">
        <v>1100273</v>
      </c>
      <c r="F42" s="23">
        <v>1524594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6229230</v>
      </c>
      <c r="C44" s="18">
        <f t="shared" si="29"/>
        <v>6229230</v>
      </c>
      <c r="D44" s="18">
        <f t="shared" si="29"/>
        <v>6229230</v>
      </c>
      <c r="E44" s="18">
        <f t="shared" si="29"/>
        <v>5835299</v>
      </c>
      <c r="F44" s="18">
        <f>SUM(F45:F75)</f>
        <v>5214007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1619574</v>
      </c>
      <c r="C46" s="23">
        <v>1619574</v>
      </c>
      <c r="D46" s="23">
        <v>1619574</v>
      </c>
      <c r="E46" s="23">
        <v>1534345</v>
      </c>
      <c r="F46" s="23">
        <v>1377923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318000</v>
      </c>
      <c r="C48" s="23">
        <v>318000</v>
      </c>
      <c r="D48" s="23">
        <v>318000</v>
      </c>
      <c r="E48" s="23">
        <v>302400</v>
      </c>
      <c r="F48" s="23">
        <v>306000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174000</v>
      </c>
      <c r="C51" s="23">
        <v>174000</v>
      </c>
      <c r="D51" s="23">
        <v>174000</v>
      </c>
      <c r="E51" s="23">
        <v>174000</v>
      </c>
      <c r="F51" s="23">
        <v>169833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217800</v>
      </c>
      <c r="C52" s="23">
        <v>217800</v>
      </c>
      <c r="D52" s="23">
        <v>217800</v>
      </c>
      <c r="E52" s="23">
        <v>227700</v>
      </c>
      <c r="F52" s="23">
        <v>215400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162000</v>
      </c>
      <c r="C54" s="23">
        <v>162000</v>
      </c>
      <c r="D54" s="23">
        <v>162000</v>
      </c>
      <c r="E54" s="23">
        <v>180000</v>
      </c>
      <c r="F54" s="23">
        <v>172950</v>
      </c>
      <c r="G54" s="32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39780</v>
      </c>
      <c r="C55" s="23">
        <v>39780</v>
      </c>
      <c r="D55" s="23">
        <v>39780</v>
      </c>
      <c r="E55" s="23">
        <v>37235</v>
      </c>
      <c r="F55" s="23">
        <v>37524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96000</v>
      </c>
      <c r="C56" s="23">
        <v>96000</v>
      </c>
      <c r="D56" s="23">
        <v>96000</v>
      </c>
      <c r="E56" s="23">
        <v>96000</v>
      </c>
      <c r="F56" s="23">
        <v>96000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16200</v>
      </c>
      <c r="C66" s="23">
        <v>16200</v>
      </c>
      <c r="D66" s="23">
        <v>16200</v>
      </c>
      <c r="E66" s="23">
        <v>16200</v>
      </c>
      <c r="F66" s="23">
        <v>16235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185400</v>
      </c>
      <c r="C67" s="23">
        <v>185400</v>
      </c>
      <c r="D67" s="23">
        <v>185400</v>
      </c>
      <c r="E67" s="23">
        <v>141300</v>
      </c>
      <c r="F67" s="23">
        <v>83875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3012000</v>
      </c>
      <c r="C69" s="23">
        <v>3012000</v>
      </c>
      <c r="D69" s="23">
        <v>3012000</v>
      </c>
      <c r="E69" s="23">
        <v>2833575</v>
      </c>
      <c r="F69" s="23">
        <v>2738267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318840</v>
      </c>
      <c r="C73" s="23">
        <v>318840</v>
      </c>
      <c r="D73" s="23">
        <v>318840</v>
      </c>
      <c r="E73" s="23">
        <v>243257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69636</v>
      </c>
      <c r="C74" s="23">
        <v>69636</v>
      </c>
      <c r="D74" s="23">
        <v>69636</v>
      </c>
      <c r="E74" s="23">
        <v>49287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717536</v>
      </c>
      <c r="C77" s="18">
        <f t="shared" si="31"/>
        <v>717536</v>
      </c>
      <c r="D77" s="18">
        <f t="shared" si="31"/>
        <v>717536</v>
      </c>
      <c r="E77" s="18">
        <f t="shared" si="31"/>
        <v>599412</v>
      </c>
      <c r="F77" s="18">
        <f>SUM(F78:F83)</f>
        <v>563996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717536</v>
      </c>
      <c r="C83" s="23">
        <v>717536</v>
      </c>
      <c r="D83" s="23">
        <v>717536</v>
      </c>
      <c r="E83" s="23">
        <v>599412</v>
      </c>
      <c r="F83" s="23">
        <v>563996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19000</v>
      </c>
      <c r="C85" s="18">
        <f t="shared" si="32"/>
        <v>19000</v>
      </c>
      <c r="D85" s="18">
        <f t="shared" si="32"/>
        <v>19000</v>
      </c>
      <c r="E85" s="18">
        <f t="shared" si="32"/>
        <v>22316</v>
      </c>
      <c r="F85" s="18">
        <f>SUM(F86:F91)</f>
        <v>27039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8000</v>
      </c>
      <c r="F86" s="25">
        <v>5844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5000</v>
      </c>
      <c r="C87" s="23">
        <v>5000</v>
      </c>
      <c r="D87" s="23">
        <v>5000</v>
      </c>
      <c r="E87" s="23">
        <v>5032</v>
      </c>
      <c r="F87" s="23">
        <v>7216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9000</v>
      </c>
      <c r="C90" s="23">
        <v>9000</v>
      </c>
      <c r="D90" s="23">
        <v>9000</v>
      </c>
      <c r="E90" s="23">
        <v>9284</v>
      </c>
      <c r="F90" s="23">
        <v>13979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80980</v>
      </c>
      <c r="C93" s="18">
        <f t="shared" si="33"/>
        <v>80980</v>
      </c>
      <c r="D93" s="18">
        <f t="shared" si="33"/>
        <v>80980</v>
      </c>
      <c r="E93" s="18">
        <f t="shared" si="33"/>
        <v>99392</v>
      </c>
      <c r="F93" s="18">
        <f>SUM(F94:F105)</f>
        <v>105876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43980</v>
      </c>
      <c r="C94" s="25">
        <v>43980</v>
      </c>
      <c r="D94" s="25">
        <v>43980</v>
      </c>
      <c r="E94" s="25">
        <v>45000</v>
      </c>
      <c r="F94" s="25">
        <v>54276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6000</v>
      </c>
      <c r="C95" s="23">
        <v>6000</v>
      </c>
      <c r="D95" s="23">
        <v>6000</v>
      </c>
      <c r="E95" s="23">
        <v>5729</v>
      </c>
      <c r="F95" s="23">
        <v>5061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9750</v>
      </c>
      <c r="F98" s="23">
        <v>9560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1090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20000</v>
      </c>
      <c r="C101" s="23">
        <v>20000</v>
      </c>
      <c r="D101" s="23">
        <v>20000</v>
      </c>
      <c r="E101" s="23">
        <v>32060</v>
      </c>
      <c r="F101" s="23">
        <v>22108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1000</v>
      </c>
      <c r="C102" s="23">
        <v>1000</v>
      </c>
      <c r="D102" s="23">
        <v>1000</v>
      </c>
      <c r="E102" s="23">
        <v>5763</v>
      </c>
      <c r="F102" s="23">
        <v>1845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1000</v>
      </c>
      <c r="C104" s="23">
        <v>1000</v>
      </c>
      <c r="D104" s="23">
        <v>1000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13026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1301500</v>
      </c>
      <c r="C107" s="18">
        <f t="shared" si="34"/>
        <v>1301500</v>
      </c>
      <c r="D107" s="18">
        <f t="shared" si="34"/>
        <v>1301500</v>
      </c>
      <c r="E107" s="18">
        <f t="shared" si="34"/>
        <v>1402269</v>
      </c>
      <c r="F107" s="18">
        <f>SUM(F108:F133)</f>
        <v>1421695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60000</v>
      </c>
      <c r="C108" s="25">
        <v>60000</v>
      </c>
      <c r="D108" s="25">
        <v>60000</v>
      </c>
      <c r="E108" s="25">
        <v>50467</v>
      </c>
      <c r="F108" s="25">
        <v>46046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685000</v>
      </c>
      <c r="C109" s="23">
        <v>685000</v>
      </c>
      <c r="D109" s="23">
        <v>685000</v>
      </c>
      <c r="E109" s="23">
        <v>602500</v>
      </c>
      <c r="F109" s="23">
        <v>699457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125000</v>
      </c>
      <c r="C110" s="23">
        <v>125000</v>
      </c>
      <c r="D110" s="23">
        <v>125000</v>
      </c>
      <c r="E110" s="23">
        <v>269814</v>
      </c>
      <c r="F110" s="23">
        <v>135719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50000</v>
      </c>
      <c r="F111" s="23">
        <v>54318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240000</v>
      </c>
      <c r="C114" s="23">
        <v>240000</v>
      </c>
      <c r="D114" s="23">
        <v>240000</v>
      </c>
      <c r="E114" s="23">
        <v>230000</v>
      </c>
      <c r="F114" s="23">
        <v>267179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60000</v>
      </c>
      <c r="C115" s="23">
        <v>60000</v>
      </c>
      <c r="D115" s="23">
        <v>60000</v>
      </c>
      <c r="E115" s="23">
        <v>53000</v>
      </c>
      <c r="F115" s="23">
        <v>15606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124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2987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9062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</v>
      </c>
      <c r="C120" s="23">
        <v>20000</v>
      </c>
      <c r="D120" s="23">
        <v>20000</v>
      </c>
      <c r="E120" s="23">
        <v>20000</v>
      </c>
      <c r="F120" s="23">
        <v>125656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100000</v>
      </c>
      <c r="C122" s="23">
        <v>100000</v>
      </c>
      <c r="D122" s="23">
        <v>100000</v>
      </c>
      <c r="E122" s="23">
        <v>81120</v>
      </c>
      <c r="F122" s="23">
        <v>58565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35000</v>
      </c>
      <c r="F125" s="23">
        <v>7100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1000</v>
      </c>
      <c r="C128" s="23">
        <v>1000</v>
      </c>
      <c r="D128" s="23">
        <v>1000</v>
      </c>
      <c r="E128" s="23">
        <v>244</v>
      </c>
      <c r="F128" s="23">
        <v>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185000</v>
      </c>
      <c r="C135" s="18">
        <f t="shared" si="35"/>
        <v>185000</v>
      </c>
      <c r="D135" s="18">
        <f t="shared" si="35"/>
        <v>185000</v>
      </c>
      <c r="E135" s="18">
        <f t="shared" si="35"/>
        <v>172734</v>
      </c>
      <c r="F135" s="18">
        <f>SUM(F136:F140)</f>
        <v>110875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5000</v>
      </c>
      <c r="C136" s="25">
        <v>5000</v>
      </c>
      <c r="D136" s="25">
        <v>5000</v>
      </c>
      <c r="E136" s="25">
        <v>2600</v>
      </c>
      <c r="F136" s="25">
        <v>290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180000</v>
      </c>
      <c r="C137" s="23">
        <v>180000</v>
      </c>
      <c r="D137" s="23">
        <v>180000</v>
      </c>
      <c r="E137" s="23">
        <v>170134</v>
      </c>
      <c r="F137" s="23">
        <v>110585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120000</v>
      </c>
      <c r="C150" s="18">
        <f t="shared" si="38"/>
        <v>120000</v>
      </c>
      <c r="D150" s="18">
        <f t="shared" si="38"/>
        <v>120000</v>
      </c>
      <c r="E150" s="18">
        <f t="shared" si="38"/>
        <v>106052</v>
      </c>
      <c r="F150" s="18">
        <f>SUM(F151:F168)</f>
        <v>121850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55794</v>
      </c>
      <c r="F152" s="23">
        <v>40335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27818</v>
      </c>
      <c r="F156" s="23">
        <v>991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10000</v>
      </c>
      <c r="C157" s="23">
        <v>10000</v>
      </c>
      <c r="D157" s="23">
        <v>10000</v>
      </c>
      <c r="E157" s="23">
        <v>3943</v>
      </c>
      <c r="F157" s="23">
        <v>4466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5000</v>
      </c>
      <c r="C159" s="23">
        <v>5000</v>
      </c>
      <c r="D159" s="23">
        <v>5000</v>
      </c>
      <c r="E159" s="23">
        <v>0</v>
      </c>
      <c r="F159" s="23">
        <v>198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20000</v>
      </c>
      <c r="C160" s="23">
        <v>20000</v>
      </c>
      <c r="D160" s="23">
        <v>20000</v>
      </c>
      <c r="E160" s="23">
        <v>18497</v>
      </c>
      <c r="F160" s="23">
        <v>72603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10000</v>
      </c>
      <c r="C164" s="23">
        <v>10000</v>
      </c>
      <c r="D164" s="23">
        <v>10000</v>
      </c>
      <c r="E164" s="23">
        <v>0</v>
      </c>
      <c r="F164" s="23">
        <v>3257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150000</v>
      </c>
      <c r="C176" s="18">
        <f t="shared" si="40"/>
        <v>150000</v>
      </c>
      <c r="D176" s="18">
        <f t="shared" si="40"/>
        <v>150000</v>
      </c>
      <c r="E176" s="18">
        <f t="shared" si="40"/>
        <v>226373</v>
      </c>
      <c r="F176" s="18">
        <f>SUM(F177:F196)</f>
        <v>167494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100000</v>
      </c>
      <c r="C180" s="23">
        <v>100000</v>
      </c>
      <c r="D180" s="23">
        <v>100000</v>
      </c>
      <c r="E180" s="23">
        <v>68600</v>
      </c>
      <c r="F180" s="23">
        <v>102301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0</v>
      </c>
      <c r="C195" s="23">
        <v>0</v>
      </c>
      <c r="D195" s="23">
        <v>0</v>
      </c>
      <c r="E195" s="23">
        <v>30273</v>
      </c>
      <c r="F195" s="23">
        <v>14978</v>
      </c>
      <c r="G195" s="32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50000</v>
      </c>
      <c r="C196" s="23">
        <v>50000</v>
      </c>
      <c r="D196" s="23">
        <v>50000</v>
      </c>
      <c r="E196" s="23">
        <v>127500</v>
      </c>
      <c r="F196" s="23">
        <v>50215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30000</v>
      </c>
      <c r="F225" s="18">
        <f>SUM(F226:F238)</f>
        <v>127396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19920</v>
      </c>
      <c r="F226" s="25">
        <v>7815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4187</v>
      </c>
      <c r="F227" s="23">
        <v>76560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3243</v>
      </c>
      <c r="F231" s="23">
        <v>25006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2650</v>
      </c>
      <c r="F233" s="23">
        <v>18015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2020-03-08T06:24:21Z</cp:lastPrinted>
  <dcterms:created xsi:type="dcterms:W3CDTF">2018-12-30T09:54:12Z</dcterms:created>
  <dcterms:modified xsi:type="dcterms:W3CDTF">2020-03-08T06:24:24Z</dcterms:modified>
</cp:coreProperties>
</file>