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F26" i="1"/>
  <c r="F10" i="1" s="1"/>
  <c r="F11" i="1" s="1"/>
  <c r="E26" i="1"/>
  <c r="E10" i="1" s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<sst xmlns="http://schemas.openxmlformats.org/spreadsheetml/2006/main" count="245" uniqueCount="216">
  <si>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</si>
  <si>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</si>
  <si>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</si>
  <si>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</si>
  <si>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</si>
  <si>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</si>
  <si>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</si>
  <si>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</si>
  <si>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</si>
  <si>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</si>
  <si>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</si>
  <si>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</si>
  <si>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</si>
  <si>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</si>
  <si>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</si>
  <si>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</si>
  <si>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</si>
  <si>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</si>
  <si>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</si>
  <si>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</si>
  <si>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</si>
  <si>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</si>
  <si>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</si>
  <si>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</si>
  <si>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</si>
  <si>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</si>
  <si>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</si>
  <si>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</si>
  <si>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</si>
  <si>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</si>
  <si>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</si>
  <si>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</si>
  <si>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</si>
  <si>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</si>
  <si>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</si>
  <si>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</si>
  <si>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</si>
  <si>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</si>
  <si>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</si>
  <si>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</si>
  <si>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</si>
  <si>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</si>
  <si>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</si>
  <si>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</si>
  <si>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</si>
  <si>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</si>
  <si>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</si>
  <si>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</si>
  <si>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</si>
  <si>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</si>
  <si>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</si>
  <si>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</si>
  <si>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</si>
  <si>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</si>
  <si>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</si>
  <si>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</si>
  <si>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</si>
  <si>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</si>
  <si>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</si>
  <si>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</si>
  <si>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</si>
  <si>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</si>
  <si>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</si>
  <si>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</si>
  <si>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</si>
  <si>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</si>
  <si>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</si>
  <si>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</si>
  <si>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</si>
  <si>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</si>
  <si>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</si>
  <si>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</si>
  <si>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</si>
  <si>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</si>
  <si>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</si>
  <si>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</si>
  <si>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</si>
  <si>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</si>
  <si>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</si>
  <si>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</si>
  <si>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</si>
  <si>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</si>
  <si>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</si>
  <si>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</si>
  <si>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</si>
  <si>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</si>
  <si>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</si>
  <si>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</si>
  <si>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</si>
  <si>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</si>
  <si>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</si>
  <si>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</si>
  <si>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</si>
  <si>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</si>
  <si>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</si>
  <si>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</si>
  <si>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</si>
  <si>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</si>
  <si>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</si>
  <si>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</si>
  <si>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</si>
  <si>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</si>
  <si>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</si>
  <si>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</si>
  <si>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</si>
  <si>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</si>
  <si>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</si>
  <si>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</si>
  <si>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</si>
  <si>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</si>
  <si>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</si>
  <si>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</si>
  <si>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</si>
  <si>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</si>
  <si>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</si>
  <si>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</si>
  <si>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</si>
  <si>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</si>
  <si>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</si>
  <si>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</si>
  <si>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</si>
  <si>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</si>
  <si>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</si>
  <si>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</si>
  <si>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</si>
  <si>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</si>
  <si>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</si>
  <si>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</si>
  <si>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</si>
  <si>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</si>
  <si>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</si>
  <si>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</si>
  <si>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</si>
  <si>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</si>
  <si>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</si>
  <si>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</si>
  <si>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</si>
  <si>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</si>
  <si>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</si>
  <si>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</si>
  <si>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</si>
  <si>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</si>
  <si>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</si>
  <si>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</si>
  <si>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</si>
  <si>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</si>
  <si>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</si>
  <si>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</si>
  <si>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</si>
  <si>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</si>
  <si>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</si>
  <si>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</si>
  <si>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</si>
  <si>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</si>
  <si>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</si>
  <si>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</si>
  <si>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</si>
  <si>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</si>
  <si>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</si>
  <si>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</si>
  <si>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</si>
  <si>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</si>
  <si>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</si>
  <si>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</si>
  <si>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</si>
  <si>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</si>
  <si>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</si>
  <si>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</si>
  <si>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</si>
  <si>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</si>
  <si>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</si>
  <si>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</si>
  <si>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</si>
  <si>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</si>
  <si>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</si>
  <si>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</si>
  <si>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</si>
  <si>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</si>
  <si>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</si>
  <si>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</si>
  <si>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</si>
  <si>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</si>
  <si>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</si>
  <si>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</si>
  <si>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</si>
  <si>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</si>
  <si>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</si>
  <si>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</si>
  <si>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</si>
  <si>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</si>
  <si>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</si>
  <si>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</si>
  <si>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</si>
  <si>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</si>
  <si>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</si>
  <si>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</si>
  <si>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</si>
  <si>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</si>
  <si>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</si>
  <si>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</si>
  <si>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</si>
  <si>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</si>
  <si>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</si>
  <si>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</si>
  <si>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</si>
  <si>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</si>
  <si>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</si>
  <si>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</si>
  <si>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</si>
  <si>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</si>
  <si>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</si>
  <si>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</si>
  <si>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ދެކުނުބުރީ ދޮންފަނު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</si>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</sst>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1359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1889607</v>
      </c>
      <c r="C9" s="15">
        <f t="shared" si="0"/>
        <v>1889607</v>
      </c>
      <c r="D9" s="15">
        <f t="shared" si="0"/>
        <v>1880607</v>
      </c>
      <c r="E9" s="15">
        <f t="shared" si="0"/>
        <v>1808392</v>
      </c>
      <c r="F9" s="15">
        <f>F13</f>
        <v>1775572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50000</v>
      </c>
      <c r="C10" s="16">
        <f t="shared" si="2"/>
        <v>50000</v>
      </c>
      <c r="D10" s="16">
        <f t="shared" si="2"/>
        <v>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1939607</v>
      </c>
      <c r="C11" s="18">
        <f t="shared" si="3"/>
        <v>1939607</v>
      </c>
      <c r="D11" s="18">
        <f t="shared" si="3"/>
        <v>1930607</v>
      </c>
      <c r="E11" s="18">
        <f t="shared" si="3"/>
        <v>1808392</v>
      </c>
      <c r="F11" s="18">
        <f>SUM(F9:F10)</f>
        <v>1775572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1889607</v>
      </c>
      <c r="C13" s="18">
        <f t="shared" si="4"/>
        <v>1889607</v>
      </c>
      <c r="D13" s="18">
        <f t="shared" si="4"/>
        <v>1880607</v>
      </c>
      <c r="E13" s="18">
        <f t="shared" si="4"/>
        <v>1808392</v>
      </c>
      <c r="F13" s="18">
        <f>SUM(F14:F24)</f>
        <v>1775572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1145400</v>
      </c>
      <c r="C14" s="22">
        <f t="shared" si="5"/>
        <v>1145400</v>
      </c>
      <c r="D14" s="22">
        <f t="shared" si="5"/>
        <v>1145400</v>
      </c>
      <c r="E14" s="22">
        <f t="shared" si="5"/>
        <v>1048190</v>
      </c>
      <c r="F14" s="22">
        <f>F36</f>
        <v>1163899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56511</v>
      </c>
      <c r="C15" s="23">
        <f t="shared" si="6"/>
        <v>56511</v>
      </c>
      <c r="D15" s="23">
        <f t="shared" si="6"/>
        <v>56511</v>
      </c>
      <c r="E15" s="23">
        <f t="shared" si="6"/>
        <v>52700</v>
      </c>
      <c r="F15" s="23">
        <f>F77</f>
        <v>61567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26400</v>
      </c>
      <c r="C17" s="23">
        <f t="shared" si="8"/>
        <v>26400</v>
      </c>
      <c r="D17" s="23">
        <f t="shared" si="8"/>
        <v>26400</v>
      </c>
      <c r="E17" s="23">
        <f t="shared" si="8"/>
        <v>34900</v>
      </c>
      <c r="F17" s="23">
        <f>F93</f>
        <v>63700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371296</v>
      </c>
      <c r="C18" s="23">
        <f t="shared" si="9"/>
        <v>371296</v>
      </c>
      <c r="D18" s="23">
        <f t="shared" si="9"/>
        <v>362296</v>
      </c>
      <c r="E18" s="23">
        <f t="shared" si="9"/>
        <v>375602</v>
      </c>
      <c r="F18" s="23">
        <f>F107</f>
        <v>197406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7000</v>
      </c>
      <c r="F21" s="23">
        <f>F150</f>
        <v>9000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280000</v>
      </c>
      <c r="C23" s="23">
        <f t="shared" si="14"/>
        <v>280000</v>
      </c>
      <c r="D23" s="23">
        <f t="shared" si="14"/>
        <v>280000</v>
      </c>
      <c r="E23" s="23">
        <f t="shared" si="14"/>
        <v>280000</v>
      </c>
      <c r="F23" s="23">
        <f>F176</f>
        <v>275000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50000</v>
      </c>
      <c r="C26" s="18">
        <f t="shared" si="16"/>
        <v>50000</v>
      </c>
      <c r="D26" s="18">
        <f t="shared" si="16"/>
        <v>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50000</v>
      </c>
      <c r="C31" s="23">
        <f t="shared" si="21"/>
        <v>50000</v>
      </c>
      <c r="D31" s="23">
        <f t="shared" si="21"/>
        <v>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1145400</v>
      </c>
      <c r="C36" s="18">
        <f t="shared" si="25"/>
        <v>1145400</v>
      </c>
      <c r="D36" s="18">
        <f t="shared" si="25"/>
        <v>1145400</v>
      </c>
      <c r="E36" s="18">
        <f t="shared" si="25"/>
        <v>1048190</v>
      </c>
      <c r="F36" s="18">
        <f>SUM(F37:F38)</f>
        <v>1163899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817800</v>
      </c>
      <c r="C37" s="25">
        <f t="shared" si="26"/>
        <v>817800</v>
      </c>
      <c r="D37" s="25">
        <f t="shared" si="26"/>
        <v>817800</v>
      </c>
      <c r="E37" s="25">
        <f t="shared" si="26"/>
        <v>762426</v>
      </c>
      <c r="F37" s="25">
        <f>F40</f>
        <v>895616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327600</v>
      </c>
      <c r="C38" s="23">
        <f t="shared" si="27"/>
        <v>327600</v>
      </c>
      <c r="D38" s="23">
        <f t="shared" si="27"/>
        <v>327600</v>
      </c>
      <c r="E38" s="23">
        <f t="shared" si="27"/>
        <v>285764</v>
      </c>
      <c r="F38" s="23">
        <f>F44</f>
        <v>268283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817800</v>
      </c>
      <c r="C40" s="18">
        <f t="shared" si="28"/>
        <v>817800</v>
      </c>
      <c r="D40" s="18">
        <f t="shared" si="28"/>
        <v>817800</v>
      </c>
      <c r="E40" s="18">
        <f t="shared" si="28"/>
        <v>762426</v>
      </c>
      <c r="F40" s="18">
        <f>SUM(F41:F42)</f>
        <v>895616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807300</v>
      </c>
      <c r="C41" s="25">
        <v>807300</v>
      </c>
      <c r="D41" s="25">
        <v>807300</v>
      </c>
      <c r="E41" s="25">
        <v>752850</v>
      </c>
      <c r="F41" s="25">
        <v>883362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10500</v>
      </c>
      <c r="C42" s="23">
        <v>10500</v>
      </c>
      <c r="D42" s="23">
        <v>10500</v>
      </c>
      <c r="E42" s="23">
        <v>9576</v>
      </c>
      <c r="F42" s="23">
        <v>12254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327600</v>
      </c>
      <c r="C44" s="18">
        <f t="shared" si="29"/>
        <v>327600</v>
      </c>
      <c r="D44" s="18">
        <f t="shared" si="29"/>
        <v>327600</v>
      </c>
      <c r="E44" s="18">
        <f t="shared" si="29"/>
        <v>285764</v>
      </c>
      <c r="F44" s="18">
        <f>SUM(F45:F75)</f>
        <v>268283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27000</v>
      </c>
      <c r="F48" s="23">
        <v>30700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83050</v>
      </c>
      <c r="F56" s="23">
        <v>106783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4800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126000</v>
      </c>
      <c r="C69" s="23">
        <v>126000</v>
      </c>
      <c r="D69" s="23">
        <v>126000</v>
      </c>
      <c r="E69" s="23">
        <v>117000</v>
      </c>
      <c r="F69" s="23">
        <v>126000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75600</v>
      </c>
      <c r="C73" s="23">
        <v>75600</v>
      </c>
      <c r="D73" s="23">
        <v>75600</v>
      </c>
      <c r="E73" s="23">
        <v>52714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56511</v>
      </c>
      <c r="C77" s="18">
        <f t="shared" si="31"/>
        <v>56511</v>
      </c>
      <c r="D77" s="18">
        <f t="shared" si="31"/>
        <v>56511</v>
      </c>
      <c r="E77" s="18">
        <f t="shared" si="31"/>
        <v>52700</v>
      </c>
      <c r="F77" s="18">
        <f>SUM(F78:F83)</f>
        <v>61567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56511</v>
      </c>
      <c r="C83" s="23">
        <v>56511</v>
      </c>
      <c r="D83" s="23">
        <v>56511</v>
      </c>
      <c r="E83" s="23">
        <v>52700</v>
      </c>
      <c r="F83" s="23">
        <v>61567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26400</v>
      </c>
      <c r="C93" s="18">
        <f t="shared" si="33"/>
        <v>26400</v>
      </c>
      <c r="D93" s="18">
        <f t="shared" si="33"/>
        <v>26400</v>
      </c>
      <c r="E93" s="18">
        <f t="shared" si="33"/>
        <v>34900</v>
      </c>
      <c r="F93" s="18">
        <f>SUM(F94:F105)</f>
        <v>63700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13500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1200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13500</v>
      </c>
      <c r="F98" s="23">
        <v>45000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2600</v>
      </c>
      <c r="C101" s="23">
        <v>2600</v>
      </c>
      <c r="D101" s="23">
        <v>2600</v>
      </c>
      <c r="E101" s="23">
        <v>2600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3800</v>
      </c>
      <c r="C102" s="23">
        <v>3800</v>
      </c>
      <c r="D102" s="23">
        <v>3800</v>
      </c>
      <c r="E102" s="23">
        <v>3800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371296</v>
      </c>
      <c r="C107" s="18">
        <f t="shared" si="34"/>
        <v>371296</v>
      </c>
      <c r="D107" s="18">
        <f t="shared" si="34"/>
        <v>362296</v>
      </c>
      <c r="E107" s="18">
        <f t="shared" si="34"/>
        <v>375602</v>
      </c>
      <c r="F107" s="18">
        <f>SUM(F108:F133)</f>
        <v>197406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79496</v>
      </c>
      <c r="C108" s="25">
        <v>79496</v>
      </c>
      <c r="D108" s="25">
        <v>70496</v>
      </c>
      <c r="E108" s="25">
        <v>79496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140000</v>
      </c>
      <c r="C109" s="23">
        <v>140000</v>
      </c>
      <c r="D109" s="23">
        <v>140000</v>
      </c>
      <c r="E109" s="23">
        <v>144306</v>
      </c>
      <c r="F109" s="23">
        <v>159606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7800</v>
      </c>
      <c r="C111" s="23">
        <v>7800</v>
      </c>
      <c r="D111" s="23">
        <v>7800</v>
      </c>
      <c r="E111" s="23">
        <v>7800</v>
      </c>
      <c r="F111" s="23">
        <v>7800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 thickBo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7000</v>
      </c>
      <c r="F150" s="18">
        <f>SUM(F151:F168)</f>
        <v>9000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7000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2500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1500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280000</v>
      </c>
      <c r="C176" s="18">
        <f t="shared" si="40"/>
        <v>280000</v>
      </c>
      <c r="D176" s="18">
        <f t="shared" si="40"/>
        <v>280000</v>
      </c>
      <c r="E176" s="18">
        <f t="shared" si="40"/>
        <v>280000</v>
      </c>
      <c r="F176" s="18">
        <f>SUM(F177:F196)</f>
        <v>275000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35000</v>
      </c>
      <c r="C185" s="23">
        <v>35000</v>
      </c>
      <c r="D185" s="23">
        <v>35000</v>
      </c>
      <c r="E185" s="23">
        <v>35000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245000</v>
      </c>
      <c r="C186" s="23">
        <v>245000</v>
      </c>
      <c r="D186" s="23">
        <v>245000</v>
      </c>
      <c r="E186" s="23">
        <v>245000</v>
      </c>
      <c r="F186" s="23">
        <v>245000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50000</v>
      </c>
      <c r="C225" s="18">
        <f t="shared" si="47"/>
        <v>50000</v>
      </c>
      <c r="D225" s="18">
        <f t="shared" si="47"/>
        <v>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2020-03-08T04:08:21Z</cp:lastPrinted>
  <dcterms:created xsi:type="dcterms:W3CDTF">2018-12-30T09:54:12Z</dcterms:created>
  <dcterms:modified xsi:type="dcterms:W3CDTF">2020-03-08T04:08:23Z</dcterms:modified>
</cp:coreProperties>
</file>