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I209" i="1"/>
  <c r="F36" i="1"/>
  <c r="F14" i="1" s="1"/>
  <c r="F13" i="1" s="1"/>
  <c r="F9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I23" i="1" l="1"/>
  <c r="I31" i="1"/>
  <c r="I254" i="1"/>
  <c r="B33" i="1"/>
  <c r="I245" i="1"/>
  <c r="I176" i="1"/>
  <c r="I225" i="1"/>
  <c r="I34" i="1"/>
  <c r="B36" i="1"/>
  <c r="I37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<sst xmlns="http://schemas.openxmlformats.org/spreadsheetml/2006/main" count="245" uniqueCount="216">
  <si>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</si>
  <si>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</si>
  <si>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</si>
  <si>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</si>
  <si>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</si>
  <si>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</si>
  <si>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</si>
  <si>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</si>
  <si>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</si>
  <si>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</si>
  <si>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</si>
  <si>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</si>
  <si>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</si>
  <si>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</si>
  <si>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</si>
  <si>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</si>
  <si>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</si>
  <si>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</si>
  <si>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</si>
  <si>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</si>
  <si>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</si>
  <si>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</si>
  <si>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</si>
  <si>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</si>
  <si>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</si>
  <si>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</si>
  <si>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</si>
  <si>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</si>
  <si>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</si>
  <si>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</si>
  <si>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</si>
  <si>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</si>
  <si>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</si>
  <si>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</si>
  <si>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</si>
  <si>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</si>
  <si>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</si>
  <si>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</si>
  <si>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</si>
  <si>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</si>
  <si>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</si>
  <si>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</si>
  <si>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</si>
  <si>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</si>
  <si>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</si>
  <si>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</si>
  <si>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</si>
  <si>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</si>
  <si>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</si>
  <si>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</si>
  <si>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</si>
  <si>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</si>
  <si>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</si>
  <si>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</si>
  <si>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</si>
  <si>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</si>
  <si>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</si>
  <si>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</si>
  <si>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</si>
  <si>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</si>
  <si>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</si>
  <si>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</si>
  <si>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</si>
  <si>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</si>
  <si>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</si>
  <si>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</si>
  <si>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</si>
  <si>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</si>
  <si>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</si>
  <si>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</si>
  <si>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</si>
  <si>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</si>
  <si>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</si>
  <si>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</si>
  <si>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</si>
  <si>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</si>
  <si>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</si>
  <si>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</si>
  <si>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</si>
  <si>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</si>
  <si>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</si>
  <si>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</si>
  <si>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</si>
  <si>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</si>
  <si>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</si>
  <si>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</si>
  <si>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</si>
  <si>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</si>
  <si>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</si>
  <si>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</si>
  <si>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</si>
  <si>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</si>
  <si>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</si>
  <si>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</si>
  <si>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</si>
  <si>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</si>
  <si>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</si>
  <si>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</si>
  <si>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</si>
  <si>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</si>
  <si>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</si>
  <si>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</si>
  <si>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</si>
  <si>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</si>
  <si>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</si>
  <si>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</si>
  <si>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</si>
  <si>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</si>
  <si>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</si>
  <si>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</si>
  <si>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</si>
  <si>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</si>
  <si>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</si>
  <si>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</si>
  <si>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</si>
  <si>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</si>
  <si>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</si>
  <si>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</si>
  <si>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</si>
  <si>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</si>
  <si>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</si>
  <si>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</si>
  <si>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</si>
  <si>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</si>
  <si>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</si>
  <si>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</si>
  <si>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</si>
  <si>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</si>
  <si>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</si>
  <si>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</si>
  <si>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</si>
  <si>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</si>
  <si>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</si>
  <si>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</si>
  <si>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</si>
  <si>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</si>
  <si>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</si>
  <si>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</si>
  <si>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</si>
  <si>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</si>
  <si>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</si>
  <si>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</si>
  <si>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</si>
  <si>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</si>
  <si>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</si>
  <si>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</si>
  <si>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</si>
  <si>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</si>
  <si>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</si>
  <si>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</si>
  <si>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</si>
  <si>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</si>
  <si>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</si>
  <si>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</si>
  <si>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</si>
  <si>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</si>
  <si>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</si>
  <si>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</si>
  <si>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</si>
  <si>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</si>
  <si>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</si>
  <si>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</si>
  <si>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</si>
  <si>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</si>
  <si>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</si>
  <si>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</si>
  <si>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</si>
  <si>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</si>
  <si>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</si>
  <si>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</si>
  <si>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</si>
  <si>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</si>
  <si>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</si>
  <si>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</si>
  <si>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</si>
  <si>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</si>
  <si>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</si>
  <si>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</si>
  <si>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</si>
  <si>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</si>
  <si>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</si>
  <si>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</si>
  <si>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</si>
  <si>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</si>
  <si>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</si>
  <si>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</si>
  <si>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</si>
  <si>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</si>
  <si>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</si>
  <si>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</si>
  <si>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</si>
  <si>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</si>
  <si>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</si>
  <si>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</si>
  <si>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</si>
  <si>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</si>
  <si>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</si>
  <si>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</si>
  <si>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</si>
  <si>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</si>
  <si>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</si>
  <si>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</si>
  <si>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</si>
  <si>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</si>
  <si>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</si>
  <si>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</si>
  <si>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</si>
  <si>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</si>
  <si>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</si>
  <si>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</si>
  <si>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</si>
  <si>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</si>
  <si>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މާޅޮސްމަޑުލު އުތުރުބުރީ ރަސްގެތީމު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</si>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</sst>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10" sqref="G10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1341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2048483</v>
      </c>
      <c r="C9" s="15">
        <f t="shared" si="0"/>
        <v>2047833</v>
      </c>
      <c r="D9" s="15">
        <f t="shared" si="0"/>
        <v>2068283</v>
      </c>
      <c r="E9" s="15">
        <f t="shared" si="0"/>
        <v>2020228</v>
      </c>
      <c r="F9" s="15">
        <f>F13</f>
        <v>2084734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100000</v>
      </c>
      <c r="C10" s="16">
        <f t="shared" si="2"/>
        <v>100000</v>
      </c>
      <c r="D10" s="16">
        <f t="shared" si="2"/>
        <v>100000</v>
      </c>
      <c r="E10" s="16">
        <f t="shared" si="2"/>
        <v>0</v>
      </c>
      <c r="F10" s="16">
        <f>F26</f>
        <v>4750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2148483</v>
      </c>
      <c r="C11" s="18">
        <f t="shared" si="3"/>
        <v>2147833</v>
      </c>
      <c r="D11" s="18">
        <f t="shared" si="3"/>
        <v>2168283</v>
      </c>
      <c r="E11" s="18">
        <f t="shared" si="3"/>
        <v>2020228</v>
      </c>
      <c r="F11" s="18">
        <f>SUM(F9:F10)</f>
        <v>2089484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2048483</v>
      </c>
      <c r="C13" s="18">
        <f t="shared" si="4"/>
        <v>2047833</v>
      </c>
      <c r="D13" s="18">
        <f t="shared" si="4"/>
        <v>2068283</v>
      </c>
      <c r="E13" s="18">
        <f t="shared" si="4"/>
        <v>2020228</v>
      </c>
      <c r="F13" s="18">
        <f>SUM(F14:F24)</f>
        <v>2084734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1346843</v>
      </c>
      <c r="C14" s="22">
        <f t="shared" si="5"/>
        <v>1346843</v>
      </c>
      <c r="D14" s="22">
        <f t="shared" si="5"/>
        <v>1346843</v>
      </c>
      <c r="E14" s="22">
        <f t="shared" si="5"/>
        <v>1302004</v>
      </c>
      <c r="F14" s="22">
        <f>F36</f>
        <v>1317618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63790</v>
      </c>
      <c r="C15" s="23">
        <f t="shared" si="6"/>
        <v>63790</v>
      </c>
      <c r="D15" s="23">
        <f t="shared" si="6"/>
        <v>63790</v>
      </c>
      <c r="E15" s="23">
        <f t="shared" si="6"/>
        <v>63790</v>
      </c>
      <c r="F15" s="23">
        <f>F77</f>
        <v>64631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13100</v>
      </c>
      <c r="C16" s="23">
        <f t="shared" si="7"/>
        <v>13100</v>
      </c>
      <c r="D16" s="23">
        <f t="shared" si="7"/>
        <v>13100</v>
      </c>
      <c r="E16" s="23">
        <f t="shared" si="7"/>
        <v>13000</v>
      </c>
      <c r="F16" s="23">
        <f>F85</f>
        <v>14950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20300</v>
      </c>
      <c r="C17" s="23">
        <f t="shared" si="8"/>
        <v>19650</v>
      </c>
      <c r="D17" s="23">
        <f t="shared" si="8"/>
        <v>23200</v>
      </c>
      <c r="E17" s="23">
        <f t="shared" si="8"/>
        <v>21310</v>
      </c>
      <c r="F17" s="23">
        <f>F93</f>
        <v>27100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413450</v>
      </c>
      <c r="C18" s="23">
        <f t="shared" si="9"/>
        <v>413450</v>
      </c>
      <c r="D18" s="23">
        <f t="shared" si="9"/>
        <v>413350</v>
      </c>
      <c r="E18" s="23">
        <f t="shared" si="9"/>
        <v>430084</v>
      </c>
      <c r="F18" s="23">
        <f>F107</f>
        <v>422547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1000</v>
      </c>
      <c r="C21" s="23">
        <f t="shared" si="12"/>
        <v>1000</v>
      </c>
      <c r="D21" s="23">
        <f t="shared" si="12"/>
        <v>18000</v>
      </c>
      <c r="E21" s="23">
        <f t="shared" si="12"/>
        <v>40</v>
      </c>
      <c r="F21" s="23">
        <f>F150</f>
        <v>37668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190000</v>
      </c>
      <c r="C23" s="23">
        <f t="shared" si="14"/>
        <v>190000</v>
      </c>
      <c r="D23" s="23">
        <f t="shared" si="14"/>
        <v>190000</v>
      </c>
      <c r="E23" s="23">
        <f t="shared" si="14"/>
        <v>190000</v>
      </c>
      <c r="F23" s="23">
        <f>F176</f>
        <v>200220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100000</v>
      </c>
      <c r="C26" s="18">
        <f t="shared" si="16"/>
        <v>100000</v>
      </c>
      <c r="D26" s="18">
        <f t="shared" si="16"/>
        <v>100000</v>
      </c>
      <c r="E26" s="18">
        <f t="shared" si="16"/>
        <v>0</v>
      </c>
      <c r="F26" s="18">
        <f>SUM(F27:F34)</f>
        <v>4750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100000</v>
      </c>
      <c r="C31" s="23">
        <f t="shared" si="21"/>
        <v>100000</v>
      </c>
      <c r="D31" s="23">
        <f t="shared" si="21"/>
        <v>100000</v>
      </c>
      <c r="E31" s="23">
        <f t="shared" si="21"/>
        <v>0</v>
      </c>
      <c r="F31" s="23">
        <f>F225</f>
        <v>4750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1346843</v>
      </c>
      <c r="C36" s="18">
        <f t="shared" si="25"/>
        <v>1346843</v>
      </c>
      <c r="D36" s="18">
        <f t="shared" si="25"/>
        <v>1346843</v>
      </c>
      <c r="E36" s="18">
        <f t="shared" si="25"/>
        <v>1302004</v>
      </c>
      <c r="F36" s="18">
        <f>SUM(F37:F38)</f>
        <v>1317618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956843</v>
      </c>
      <c r="C37" s="25">
        <f t="shared" si="26"/>
        <v>956843</v>
      </c>
      <c r="D37" s="25">
        <f t="shared" si="26"/>
        <v>956843</v>
      </c>
      <c r="E37" s="25">
        <f t="shared" si="26"/>
        <v>936844</v>
      </c>
      <c r="F37" s="25">
        <f>F40</f>
        <v>1023125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390000</v>
      </c>
      <c r="C38" s="23">
        <f t="shared" si="27"/>
        <v>390000</v>
      </c>
      <c r="D38" s="23">
        <f t="shared" si="27"/>
        <v>390000</v>
      </c>
      <c r="E38" s="23">
        <f t="shared" si="27"/>
        <v>365160</v>
      </c>
      <c r="F38" s="23">
        <f>F44</f>
        <v>294493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956843</v>
      </c>
      <c r="C40" s="18">
        <f t="shared" si="28"/>
        <v>956843</v>
      </c>
      <c r="D40" s="18">
        <f t="shared" si="28"/>
        <v>956843</v>
      </c>
      <c r="E40" s="18">
        <f t="shared" si="28"/>
        <v>936844</v>
      </c>
      <c r="F40" s="18">
        <f>SUM(F41:F42)</f>
        <v>1023125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911280</v>
      </c>
      <c r="C41" s="25">
        <v>911280</v>
      </c>
      <c r="D41" s="25">
        <v>911280</v>
      </c>
      <c r="E41" s="25">
        <v>911280</v>
      </c>
      <c r="F41" s="25">
        <v>1001880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45563</v>
      </c>
      <c r="C42" s="23">
        <v>45563</v>
      </c>
      <c r="D42" s="23">
        <v>45563</v>
      </c>
      <c r="E42" s="23">
        <v>25564</v>
      </c>
      <c r="F42" s="23">
        <v>21245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390000</v>
      </c>
      <c r="C44" s="18">
        <f t="shared" si="29"/>
        <v>390000</v>
      </c>
      <c r="D44" s="18">
        <f t="shared" si="29"/>
        <v>390000</v>
      </c>
      <c r="E44" s="18">
        <f t="shared" si="29"/>
        <v>365160</v>
      </c>
      <c r="F44" s="18">
        <f>SUM(F45:F75)</f>
        <v>294493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33000</v>
      </c>
      <c r="C48" s="23">
        <v>33000</v>
      </c>
      <c r="D48" s="23">
        <v>33000</v>
      </c>
      <c r="E48" s="23">
        <v>33000</v>
      </c>
      <c r="F48" s="23">
        <v>34400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102633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14400</v>
      </c>
      <c r="C61" s="23">
        <v>14400</v>
      </c>
      <c r="D61" s="23">
        <v>14400</v>
      </c>
      <c r="E61" s="23">
        <v>14160</v>
      </c>
      <c r="F61" s="23">
        <v>10360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10200</v>
      </c>
      <c r="C66" s="23">
        <v>10200</v>
      </c>
      <c r="D66" s="23">
        <v>10200</v>
      </c>
      <c r="E66" s="23">
        <v>0</v>
      </c>
      <c r="F66" s="23">
        <v>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4100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156000</v>
      </c>
      <c r="C69" s="23">
        <v>156000</v>
      </c>
      <c r="D69" s="23">
        <v>156000</v>
      </c>
      <c r="E69" s="23">
        <v>156000</v>
      </c>
      <c r="F69" s="23">
        <v>143000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86400</v>
      </c>
      <c r="C73" s="23">
        <v>86400</v>
      </c>
      <c r="D73" s="23">
        <v>86400</v>
      </c>
      <c r="E73" s="23">
        <v>72000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63790</v>
      </c>
      <c r="C77" s="18">
        <f t="shared" si="31"/>
        <v>63790</v>
      </c>
      <c r="D77" s="18">
        <f t="shared" si="31"/>
        <v>63790</v>
      </c>
      <c r="E77" s="18">
        <f t="shared" si="31"/>
        <v>63790</v>
      </c>
      <c r="F77" s="18">
        <f>SUM(F78:F83)</f>
        <v>64631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63790</v>
      </c>
      <c r="C83" s="23">
        <v>63790</v>
      </c>
      <c r="D83" s="23">
        <v>63790</v>
      </c>
      <c r="E83" s="23">
        <v>63790</v>
      </c>
      <c r="F83" s="23">
        <v>64631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13100</v>
      </c>
      <c r="C85" s="18">
        <f t="shared" si="32"/>
        <v>13100</v>
      </c>
      <c r="D85" s="18">
        <f t="shared" si="32"/>
        <v>13100</v>
      </c>
      <c r="E85" s="18">
        <f t="shared" si="32"/>
        <v>13000</v>
      </c>
      <c r="F85" s="18">
        <f>SUM(F86:F91)</f>
        <v>14950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11348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3100</v>
      </c>
      <c r="C88" s="23">
        <v>3100</v>
      </c>
      <c r="D88" s="23">
        <v>3100</v>
      </c>
      <c r="E88" s="23">
        <v>3000</v>
      </c>
      <c r="F88" s="23">
        <v>3602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20300</v>
      </c>
      <c r="C93" s="18">
        <f t="shared" si="33"/>
        <v>19650</v>
      </c>
      <c r="D93" s="18">
        <f t="shared" si="33"/>
        <v>23200</v>
      </c>
      <c r="E93" s="18">
        <f t="shared" si="33"/>
        <v>21310</v>
      </c>
      <c r="F93" s="18">
        <f>SUM(F94:F105)</f>
        <v>27100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15500</v>
      </c>
      <c r="C94" s="25">
        <v>15400</v>
      </c>
      <c r="D94" s="25">
        <v>15000</v>
      </c>
      <c r="E94" s="25">
        <v>16000</v>
      </c>
      <c r="F94" s="25">
        <v>12000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1000</v>
      </c>
      <c r="C95" s="23">
        <v>1000</v>
      </c>
      <c r="D95" s="23">
        <v>1000</v>
      </c>
      <c r="E95" s="23">
        <v>400</v>
      </c>
      <c r="F95" s="23">
        <v>4000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2500</v>
      </c>
      <c r="C96" s="23">
        <v>2000</v>
      </c>
      <c r="D96" s="23">
        <v>2000</v>
      </c>
      <c r="E96" s="23">
        <v>0</v>
      </c>
      <c r="F96" s="23">
        <v>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0</v>
      </c>
      <c r="C98" s="23">
        <v>0</v>
      </c>
      <c r="D98" s="23">
        <v>2000</v>
      </c>
      <c r="E98" s="23">
        <v>2000</v>
      </c>
      <c r="F98" s="23">
        <v>8100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1000</v>
      </c>
      <c r="E99" s="23">
        <v>0</v>
      </c>
      <c r="F99" s="23">
        <v>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1300</v>
      </c>
      <c r="C101" s="23">
        <v>1250</v>
      </c>
      <c r="D101" s="23">
        <v>1200</v>
      </c>
      <c r="E101" s="23">
        <v>1350</v>
      </c>
      <c r="F101" s="23">
        <v>3000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0</v>
      </c>
      <c r="C102" s="23">
        <v>0</v>
      </c>
      <c r="D102" s="23">
        <v>0</v>
      </c>
      <c r="E102" s="23">
        <v>1560</v>
      </c>
      <c r="F102" s="23">
        <v>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 thickBot="1">
      <c r="A104" s="8">
        <v>222011</v>
      </c>
      <c r="B104" s="23">
        <v>0</v>
      </c>
      <c r="C104" s="23">
        <v>0</v>
      </c>
      <c r="D104" s="23">
        <v>1000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413450</v>
      </c>
      <c r="C107" s="18">
        <f t="shared" si="34"/>
        <v>413450</v>
      </c>
      <c r="D107" s="18">
        <f t="shared" si="34"/>
        <v>413350</v>
      </c>
      <c r="E107" s="18">
        <f t="shared" si="34"/>
        <v>430084</v>
      </c>
      <c r="F107" s="18">
        <f>SUM(F108:F133)</f>
        <v>422547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21000</v>
      </c>
      <c r="C108" s="25">
        <v>21000</v>
      </c>
      <c r="D108" s="25">
        <v>21000</v>
      </c>
      <c r="E108" s="25">
        <v>18000</v>
      </c>
      <c r="F108" s="25">
        <v>28000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195000</v>
      </c>
      <c r="C109" s="23">
        <v>195000</v>
      </c>
      <c r="D109" s="23">
        <v>195000</v>
      </c>
      <c r="E109" s="23">
        <v>203634</v>
      </c>
      <c r="F109" s="23">
        <v>190897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25000</v>
      </c>
      <c r="C111" s="23">
        <v>25000</v>
      </c>
      <c r="D111" s="23">
        <v>25000</v>
      </c>
      <c r="E111" s="23">
        <v>25000</v>
      </c>
      <c r="F111" s="23">
        <v>25000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36000</v>
      </c>
      <c r="C112" s="23">
        <v>36000</v>
      </c>
      <c r="D112" s="23">
        <v>36000</v>
      </c>
      <c r="E112" s="23">
        <v>36000</v>
      </c>
      <c r="F112" s="23">
        <v>42000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123000</v>
      </c>
      <c r="C114" s="23">
        <v>123000</v>
      </c>
      <c r="D114" s="23">
        <v>123000</v>
      </c>
      <c r="E114" s="23">
        <v>132000</v>
      </c>
      <c r="F114" s="23">
        <v>121000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10100</v>
      </c>
      <c r="C115" s="23">
        <v>10100</v>
      </c>
      <c r="D115" s="23">
        <v>10000</v>
      </c>
      <c r="E115" s="23">
        <v>9600</v>
      </c>
      <c r="F115" s="23">
        <v>12600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3000</v>
      </c>
      <c r="C118" s="23">
        <v>3000</v>
      </c>
      <c r="D118" s="23">
        <v>3000</v>
      </c>
      <c r="E118" s="23">
        <v>4500</v>
      </c>
      <c r="F118" s="23">
        <v>2000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1000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0</v>
      </c>
      <c r="C121" s="23">
        <v>0</v>
      </c>
      <c r="D121" s="23">
        <v>0</v>
      </c>
      <c r="E121" s="23">
        <v>1000</v>
      </c>
      <c r="F121" s="23">
        <v>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350</v>
      </c>
      <c r="C131" s="23">
        <v>350</v>
      </c>
      <c r="D131" s="23">
        <v>350</v>
      </c>
      <c r="E131" s="23">
        <v>350</v>
      </c>
      <c r="F131" s="23">
        <v>50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1000</v>
      </c>
      <c r="C150" s="18">
        <f t="shared" si="38"/>
        <v>1000</v>
      </c>
      <c r="D150" s="18">
        <f t="shared" si="38"/>
        <v>18000</v>
      </c>
      <c r="E150" s="18">
        <f t="shared" si="38"/>
        <v>40</v>
      </c>
      <c r="F150" s="18">
        <f>SUM(F151:F168)</f>
        <v>37668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0</v>
      </c>
      <c r="C152" s="23">
        <v>0</v>
      </c>
      <c r="D152" s="23">
        <v>5000</v>
      </c>
      <c r="E152" s="23">
        <v>40</v>
      </c>
      <c r="F152" s="23">
        <v>8000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customHeight="1">
      <c r="A153" s="8">
        <v>226003</v>
      </c>
      <c r="B153" s="23">
        <v>0</v>
      </c>
      <c r="C153" s="23">
        <v>0</v>
      </c>
      <c r="D153" s="23">
        <v>2000</v>
      </c>
      <c r="E153" s="23">
        <v>0</v>
      </c>
      <c r="F153" s="23">
        <v>0</v>
      </c>
      <c r="G153" s="32" t="s">
        <v>130</v>
      </c>
      <c r="H153" s="8">
        <v>226003</v>
      </c>
      <c r="I153" s="4" t="str">
        <f t="shared" si="36"/>
        <v>SHOW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customHeight="1">
      <c r="A155" s="8">
        <v>226005</v>
      </c>
      <c r="B155" s="23">
        <v>0</v>
      </c>
      <c r="C155" s="23">
        <v>0</v>
      </c>
      <c r="D155" s="23">
        <v>10000</v>
      </c>
      <c r="E155" s="23">
        <v>0</v>
      </c>
      <c r="F155" s="23">
        <v>0</v>
      </c>
      <c r="G155" s="32" t="s">
        <v>132</v>
      </c>
      <c r="H155" s="8">
        <v>226005</v>
      </c>
      <c r="I155" s="4" t="str">
        <f t="shared" si="36"/>
        <v>SHOW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29668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1000</v>
      </c>
      <c r="C160" s="23">
        <v>1000</v>
      </c>
      <c r="D160" s="23">
        <v>1000</v>
      </c>
      <c r="E160" s="23">
        <v>0</v>
      </c>
      <c r="F160" s="23">
        <v>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190000</v>
      </c>
      <c r="C176" s="18">
        <f t="shared" si="40"/>
        <v>190000</v>
      </c>
      <c r="D176" s="18">
        <f t="shared" si="40"/>
        <v>190000</v>
      </c>
      <c r="E176" s="18">
        <f t="shared" si="40"/>
        <v>190000</v>
      </c>
      <c r="F176" s="18">
        <f>SUM(F177:F196)</f>
        <v>200220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customHeight="1" thickBot="1">
      <c r="A186" s="8">
        <v>228010</v>
      </c>
      <c r="B186" s="23">
        <v>190000</v>
      </c>
      <c r="C186" s="23">
        <v>190000</v>
      </c>
      <c r="D186" s="23">
        <v>190000</v>
      </c>
      <c r="E186" s="23">
        <v>190000</v>
      </c>
      <c r="F186" s="23">
        <v>200220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100000</v>
      </c>
      <c r="C225" s="18">
        <f t="shared" si="47"/>
        <v>100000</v>
      </c>
      <c r="D225" s="18">
        <f t="shared" si="47"/>
        <v>100000</v>
      </c>
      <c r="E225" s="18">
        <f t="shared" si="47"/>
        <v>0</v>
      </c>
      <c r="F225" s="18">
        <f>SUM(F226:F238)</f>
        <v>4750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4750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2020-03-04T05:31:54Z</cp:lastPrinted>
  <dcterms:created xsi:type="dcterms:W3CDTF">2018-12-30T09:54:12Z</dcterms:created>
  <dcterms:modified xsi:type="dcterms:W3CDTF">2020-03-04T05:31:57Z</dcterms:modified>
</cp:coreProperties>
</file>