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<sst xmlns="http://schemas.openxmlformats.org/spreadsheetml/2006/main" count="245" uniqueCount="216">
  <si>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</si>
  <si>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</si>
  <si>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</si>
  <si>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</si>
  <si>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</si>
  <si>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</si>
  <si>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</si>
  <si>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</si>
  <si>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</si>
  <si>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</si>
  <si>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</si>
  <si>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</si>
  <si>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</si>
  <si>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</si>
  <si>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</si>
  <si>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</si>
  <si>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</si>
  <si>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</si>
  <si>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</si>
  <si>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</si>
  <si>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</si>
  <si>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</si>
  <si>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</si>
  <si>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</si>
  <si>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</si>
  <si>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</si>
  <si>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</si>
  <si>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</si>
  <si>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</si>
  <si>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</si>
  <si>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</si>
  <si>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</si>
  <si>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</si>
  <si>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</si>
  <si>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</si>
  <si>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</si>
  <si>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</si>
  <si>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</si>
  <si>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</si>
  <si>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</si>
  <si>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</si>
  <si>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</si>
  <si>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</si>
  <si>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</si>
  <si>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</si>
  <si>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</si>
  <si>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</si>
  <si>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</si>
  <si>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</si>
  <si>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</si>
  <si>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</si>
  <si>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</si>
  <si>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</si>
  <si>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</si>
  <si>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</si>
  <si>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</si>
  <si>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</si>
  <si>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</si>
  <si>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</si>
  <si>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</si>
  <si>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</si>
  <si>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</si>
  <si>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</si>
  <si>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</si>
  <si>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</si>
  <si>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</si>
  <si>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</si>
  <si>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</si>
  <si>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</si>
  <si>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</si>
  <si>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</si>
  <si>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</si>
  <si>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</si>
  <si>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</si>
  <si>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</si>
  <si>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</si>
  <si>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</si>
  <si>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</si>
  <si>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</si>
  <si>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</si>
  <si>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</si>
  <si>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</si>
  <si>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</si>
  <si>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</si>
  <si>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</si>
  <si>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</si>
  <si>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</si>
  <si>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</si>
  <si>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</si>
  <si>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</si>
  <si>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</si>
  <si>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</si>
  <si>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</si>
  <si>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</si>
  <si>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</si>
  <si>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</si>
  <si>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</si>
  <si>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</si>
  <si>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</si>
  <si>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</si>
  <si>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</si>
  <si>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</si>
  <si>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</si>
  <si>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</si>
  <si>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</si>
  <si>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</si>
  <si>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</si>
  <si>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</si>
  <si>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</si>
  <si>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</si>
  <si>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</si>
  <si>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</si>
  <si>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</si>
  <si>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</si>
  <si>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</si>
  <si>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</si>
  <si>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</si>
  <si>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</si>
  <si>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</si>
  <si>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</si>
  <si>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</si>
  <si>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</si>
  <si>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</si>
  <si>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</si>
  <si>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</si>
  <si>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</si>
  <si>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</si>
  <si>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</si>
  <si>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</si>
  <si>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</si>
  <si>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</si>
  <si>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</si>
  <si>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</si>
  <si>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</si>
  <si>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</si>
  <si>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</si>
  <si>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</si>
  <si>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</si>
  <si>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</si>
  <si>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</si>
  <si>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</si>
  <si>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</si>
  <si>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</si>
  <si>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</si>
  <si>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</si>
  <si>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</si>
  <si>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</si>
  <si>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</si>
  <si>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</si>
  <si>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</si>
  <si>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</si>
  <si>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</si>
  <si>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</si>
  <si>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</si>
  <si>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</si>
  <si>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</si>
  <si>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</si>
  <si>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</si>
  <si>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</si>
  <si>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</si>
  <si>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</si>
  <si>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</si>
  <si>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</si>
  <si>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</si>
  <si>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</si>
  <si>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</si>
  <si>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</si>
  <si>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</si>
  <si>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</si>
  <si>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</si>
  <si>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</si>
  <si>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</si>
  <si>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</si>
  <si>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</si>
  <si>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</si>
  <si>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</si>
  <si>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</si>
  <si>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</si>
  <si>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</si>
  <si>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</si>
  <si>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</si>
  <si>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</si>
  <si>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</si>
  <si>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</si>
  <si>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</si>
  <si>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</si>
  <si>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</si>
  <si>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</si>
  <si>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</si>
  <si>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</si>
  <si>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</si>
  <si>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</si>
  <si>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</si>
  <si>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</si>
  <si>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</si>
  <si>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</si>
  <si>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</si>
  <si>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</si>
  <si>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</si>
  <si>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</si>
  <si>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</si>
  <si>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</si>
  <si>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</si>
  <si>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</si>
  <si>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</si>
  <si>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</si>
  <si>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</si>
  <si>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</si>
  <si>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</si>
  <si>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</si>
  <si>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</si>
  <si>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</si>
  <si>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ގާފަރު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</si>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</sst>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1374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2607300</v>
      </c>
      <c r="C9" s="15">
        <f t="shared" si="0"/>
        <v>2507300</v>
      </c>
      <c r="D9" s="15">
        <f t="shared" si="0"/>
        <v>2510000</v>
      </c>
      <c r="E9" s="15">
        <f t="shared" si="0"/>
        <v>2409605</v>
      </c>
      <c r="F9" s="15">
        <f>F13</f>
        <v>2452966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55500</v>
      </c>
      <c r="C10" s="16">
        <f t="shared" si="2"/>
        <v>55500</v>
      </c>
      <c r="D10" s="16">
        <f t="shared" si="2"/>
        <v>25500</v>
      </c>
      <c r="E10" s="16">
        <f t="shared" si="2"/>
        <v>0</v>
      </c>
      <c r="F10" s="16">
        <f>F26</f>
        <v>10391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2662800</v>
      </c>
      <c r="C11" s="18">
        <f t="shared" si="3"/>
        <v>2562800</v>
      </c>
      <c r="D11" s="18">
        <f t="shared" si="3"/>
        <v>2535500</v>
      </c>
      <c r="E11" s="18">
        <f t="shared" si="3"/>
        <v>2409605</v>
      </c>
      <c r="F11" s="18">
        <f>SUM(F9:F10)</f>
        <v>2463357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2607300</v>
      </c>
      <c r="C13" s="18">
        <f t="shared" si="4"/>
        <v>2507300</v>
      </c>
      <c r="D13" s="18">
        <f t="shared" si="4"/>
        <v>2510000</v>
      </c>
      <c r="E13" s="18">
        <f t="shared" si="4"/>
        <v>2409605</v>
      </c>
      <c r="F13" s="18">
        <f>SUM(F14:F24)</f>
        <v>2452966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1550200</v>
      </c>
      <c r="C14" s="22">
        <f t="shared" si="5"/>
        <v>1550200</v>
      </c>
      <c r="D14" s="22">
        <f t="shared" si="5"/>
        <v>1550200</v>
      </c>
      <c r="E14" s="22">
        <f t="shared" si="5"/>
        <v>1498204</v>
      </c>
      <c r="F14" s="22">
        <f>F36</f>
        <v>1456131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72975</v>
      </c>
      <c r="C15" s="23">
        <f t="shared" si="6"/>
        <v>72975</v>
      </c>
      <c r="D15" s="23">
        <f t="shared" si="6"/>
        <v>72975</v>
      </c>
      <c r="E15" s="23">
        <f t="shared" si="6"/>
        <v>72975</v>
      </c>
      <c r="F15" s="23">
        <f>F77</f>
        <v>75965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100000</v>
      </c>
      <c r="C16" s="23">
        <f t="shared" si="7"/>
        <v>60000</v>
      </c>
      <c r="D16" s="23">
        <f t="shared" si="7"/>
        <v>60000</v>
      </c>
      <c r="E16" s="23">
        <f t="shared" si="7"/>
        <v>40000</v>
      </c>
      <c r="F16" s="23">
        <f>F85</f>
        <v>45726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14985</v>
      </c>
      <c r="C17" s="23">
        <f t="shared" si="8"/>
        <v>14985</v>
      </c>
      <c r="D17" s="23">
        <f t="shared" si="8"/>
        <v>20285</v>
      </c>
      <c r="E17" s="23">
        <f t="shared" si="8"/>
        <v>28126</v>
      </c>
      <c r="F17" s="23">
        <f>F93</f>
        <v>28274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514140</v>
      </c>
      <c r="C18" s="23">
        <f t="shared" si="9"/>
        <v>514140</v>
      </c>
      <c r="D18" s="23">
        <f t="shared" si="9"/>
        <v>511540</v>
      </c>
      <c r="E18" s="23">
        <f t="shared" si="9"/>
        <v>500300</v>
      </c>
      <c r="F18" s="23">
        <f>F107</f>
        <v>469688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75000</v>
      </c>
      <c r="C21" s="23">
        <f t="shared" si="12"/>
        <v>15000</v>
      </c>
      <c r="D21" s="23">
        <f t="shared" si="12"/>
        <v>15000</v>
      </c>
      <c r="E21" s="23">
        <f t="shared" si="12"/>
        <v>30000</v>
      </c>
      <c r="F21" s="23">
        <f>F150</f>
        <v>62502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240000</v>
      </c>
      <c r="F23" s="23">
        <f>F176</f>
        <v>314680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55500</v>
      </c>
      <c r="C26" s="18">
        <f t="shared" si="16"/>
        <v>55500</v>
      </c>
      <c r="D26" s="18">
        <f t="shared" si="16"/>
        <v>25500</v>
      </c>
      <c r="E26" s="18">
        <f t="shared" si="16"/>
        <v>0</v>
      </c>
      <c r="F26" s="18">
        <f>SUM(F27:F34)</f>
        <v>10391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55500</v>
      </c>
      <c r="C31" s="23">
        <f t="shared" si="21"/>
        <v>55500</v>
      </c>
      <c r="D31" s="23">
        <f t="shared" si="21"/>
        <v>25500</v>
      </c>
      <c r="E31" s="23">
        <f t="shared" si="21"/>
        <v>0</v>
      </c>
      <c r="F31" s="23">
        <f>F225</f>
        <v>10391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1550200</v>
      </c>
      <c r="C36" s="18">
        <f t="shared" si="25"/>
        <v>1550200</v>
      </c>
      <c r="D36" s="18">
        <f t="shared" si="25"/>
        <v>1550200</v>
      </c>
      <c r="E36" s="18">
        <f t="shared" si="25"/>
        <v>1498204</v>
      </c>
      <c r="F36" s="18">
        <f>SUM(F37:F38)</f>
        <v>1456131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1107000</v>
      </c>
      <c r="C37" s="25">
        <f t="shared" si="26"/>
        <v>1107000</v>
      </c>
      <c r="D37" s="25">
        <f t="shared" si="26"/>
        <v>1107000</v>
      </c>
      <c r="E37" s="25">
        <f t="shared" si="26"/>
        <v>1077454</v>
      </c>
      <c r="F37" s="25">
        <f>F40</f>
        <v>1090991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443200</v>
      </c>
      <c r="C38" s="23">
        <f t="shared" si="27"/>
        <v>443200</v>
      </c>
      <c r="D38" s="23">
        <f t="shared" si="27"/>
        <v>443200</v>
      </c>
      <c r="E38" s="23">
        <f t="shared" si="27"/>
        <v>420750</v>
      </c>
      <c r="F38" s="23">
        <f>F44</f>
        <v>365140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1107000</v>
      </c>
      <c r="C40" s="18">
        <f t="shared" si="28"/>
        <v>1107000</v>
      </c>
      <c r="D40" s="18">
        <f t="shared" si="28"/>
        <v>1107000</v>
      </c>
      <c r="E40" s="18">
        <f t="shared" si="28"/>
        <v>1077454</v>
      </c>
      <c r="F40" s="18">
        <f>SUM(F41:F42)</f>
        <v>1090991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1042500</v>
      </c>
      <c r="C41" s="25">
        <v>1042500</v>
      </c>
      <c r="D41" s="25">
        <v>1042500</v>
      </c>
      <c r="E41" s="25">
        <v>1042500</v>
      </c>
      <c r="F41" s="25">
        <v>1060021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64500</v>
      </c>
      <c r="C42" s="23">
        <v>64500</v>
      </c>
      <c r="D42" s="23">
        <v>64500</v>
      </c>
      <c r="E42" s="23">
        <v>34954</v>
      </c>
      <c r="F42" s="23">
        <v>30970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443200</v>
      </c>
      <c r="C44" s="18">
        <f t="shared" si="29"/>
        <v>443200</v>
      </c>
      <c r="D44" s="18">
        <f t="shared" si="29"/>
        <v>443200</v>
      </c>
      <c r="E44" s="18">
        <f t="shared" si="29"/>
        <v>420750</v>
      </c>
      <c r="F44" s="18">
        <f>SUM(F45:F75)</f>
        <v>365140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39700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107140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1600</v>
      </c>
      <c r="C61" s="23">
        <v>1600</v>
      </c>
      <c r="D61" s="23">
        <v>1600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11050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</v>
      </c>
      <c r="C67" s="23">
        <v>2400</v>
      </c>
      <c r="D67" s="23">
        <v>2400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192000</v>
      </c>
      <c r="C69" s="23">
        <v>192000</v>
      </c>
      <c r="D69" s="23">
        <v>192000</v>
      </c>
      <c r="E69" s="23">
        <v>191550</v>
      </c>
      <c r="F69" s="23">
        <v>207250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108000</v>
      </c>
      <c r="C73" s="23">
        <v>108000</v>
      </c>
      <c r="D73" s="23">
        <v>108000</v>
      </c>
      <c r="E73" s="23">
        <v>90000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72975</v>
      </c>
      <c r="C77" s="18">
        <f t="shared" si="31"/>
        <v>72975</v>
      </c>
      <c r="D77" s="18">
        <f t="shared" si="31"/>
        <v>72975</v>
      </c>
      <c r="E77" s="18">
        <f t="shared" si="31"/>
        <v>72975</v>
      </c>
      <c r="F77" s="18">
        <f>SUM(F78:F83)</f>
        <v>75965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72975</v>
      </c>
      <c r="C83" s="23">
        <v>72975</v>
      </c>
      <c r="D83" s="23">
        <v>72975</v>
      </c>
      <c r="E83" s="23">
        <v>72975</v>
      </c>
      <c r="F83" s="23">
        <v>75965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100000</v>
      </c>
      <c r="C85" s="18">
        <f t="shared" si="32"/>
        <v>60000</v>
      </c>
      <c r="D85" s="18">
        <f t="shared" si="32"/>
        <v>60000</v>
      </c>
      <c r="E85" s="18">
        <f t="shared" si="32"/>
        <v>40000</v>
      </c>
      <c r="F85" s="18">
        <f>SUM(F86:F91)</f>
        <v>45726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100000</v>
      </c>
      <c r="C86" s="25">
        <v>60000</v>
      </c>
      <c r="D86" s="25">
        <v>60000</v>
      </c>
      <c r="E86" s="25">
        <v>40000</v>
      </c>
      <c r="F86" s="25">
        <v>45726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14985</v>
      </c>
      <c r="C93" s="18">
        <f t="shared" si="33"/>
        <v>14985</v>
      </c>
      <c r="D93" s="18">
        <f t="shared" si="33"/>
        <v>20285</v>
      </c>
      <c r="E93" s="18">
        <f t="shared" si="33"/>
        <v>28126</v>
      </c>
      <c r="F93" s="18">
        <f>SUM(F94:F105)</f>
        <v>28274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12000</v>
      </c>
      <c r="C94" s="25">
        <v>12000</v>
      </c>
      <c r="D94" s="25">
        <v>18000</v>
      </c>
      <c r="E94" s="25">
        <v>18000</v>
      </c>
      <c r="F94" s="25">
        <v>14633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</v>
      </c>
      <c r="C95" s="23">
        <v>500</v>
      </c>
      <c r="D95" s="23">
        <v>500</v>
      </c>
      <c r="E95" s="23">
        <v>5826</v>
      </c>
      <c r="F95" s="23">
        <v>413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</v>
      </c>
      <c r="C98" s="23">
        <v>1500</v>
      </c>
      <c r="D98" s="23">
        <v>485</v>
      </c>
      <c r="E98" s="23">
        <v>2000</v>
      </c>
      <c r="F98" s="23">
        <v>3620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985</v>
      </c>
      <c r="C101" s="23">
        <v>985</v>
      </c>
      <c r="D101" s="23">
        <v>1300</v>
      </c>
      <c r="E101" s="23">
        <v>1300</v>
      </c>
      <c r="F101" s="23">
        <v>1549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8059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514140</v>
      </c>
      <c r="C107" s="18">
        <f t="shared" si="34"/>
        <v>514140</v>
      </c>
      <c r="D107" s="18">
        <f t="shared" si="34"/>
        <v>511540</v>
      </c>
      <c r="E107" s="18">
        <f t="shared" si="34"/>
        <v>500300</v>
      </c>
      <c r="F107" s="18">
        <f>SUM(F108:F133)</f>
        <v>469688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26400</v>
      </c>
      <c r="C108" s="25">
        <v>26400</v>
      </c>
      <c r="D108" s="25">
        <v>23800</v>
      </c>
      <c r="E108" s="25">
        <v>23800</v>
      </c>
      <c r="F108" s="25">
        <v>30110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300000</v>
      </c>
      <c r="F109" s="23">
        <v>275456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33740</v>
      </c>
      <c r="C111" s="23">
        <v>33740</v>
      </c>
      <c r="D111" s="23">
        <v>33740</v>
      </c>
      <c r="E111" s="23">
        <v>20000</v>
      </c>
      <c r="F111" s="23">
        <v>35047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1000</v>
      </c>
      <c r="F118" s="23">
        <v>879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228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10000</v>
      </c>
      <c r="C121" s="23">
        <v>10000</v>
      </c>
      <c r="D121" s="23">
        <v>10000</v>
      </c>
      <c r="E121" s="23">
        <v>10000</v>
      </c>
      <c r="F121" s="23">
        <v>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1000</v>
      </c>
      <c r="F124" s="23">
        <v>2968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75000</v>
      </c>
      <c r="C150" s="18">
        <f t="shared" si="38"/>
        <v>15000</v>
      </c>
      <c r="D150" s="18">
        <f t="shared" si="38"/>
        <v>15000</v>
      </c>
      <c r="E150" s="18">
        <f t="shared" si="38"/>
        <v>30000</v>
      </c>
      <c r="F150" s="18">
        <f>SUM(F151:F168)</f>
        <v>62502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75000</v>
      </c>
      <c r="C152" s="23">
        <v>15000</v>
      </c>
      <c r="D152" s="23">
        <v>15000</v>
      </c>
      <c r="E152" s="23">
        <v>20000</v>
      </c>
      <c r="F152" s="23">
        <v>1015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1333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10000</v>
      </c>
      <c r="F157" s="23">
        <v>59204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 thickBo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950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240000</v>
      </c>
      <c r="F176" s="18">
        <f>SUM(F177:F196)</f>
        <v>314680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6995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240000</v>
      </c>
      <c r="F186" s="23">
        <v>307685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55500</v>
      </c>
      <c r="C225" s="18">
        <f t="shared" si="47"/>
        <v>55500</v>
      </c>
      <c r="D225" s="18">
        <f t="shared" si="47"/>
        <v>25500</v>
      </c>
      <c r="E225" s="18">
        <f t="shared" si="47"/>
        <v>0</v>
      </c>
      <c r="F225" s="18">
        <f>SUM(F226:F238)</f>
        <v>10391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8000</v>
      </c>
      <c r="C226" s="25">
        <v>8000</v>
      </c>
      <c r="D226" s="25">
        <v>8000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45000</v>
      </c>
      <c r="C227" s="23">
        <v>45000</v>
      </c>
      <c r="D227" s="23">
        <v>15000</v>
      </c>
      <c r="E227" s="23">
        <v>0</v>
      </c>
      <c r="F227" s="23">
        <v>10391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</v>
      </c>
      <c r="C231" s="23">
        <v>500</v>
      </c>
      <c r="D231" s="23">
        <v>500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</v>
      </c>
      <c r="C233" s="23">
        <v>2000</v>
      </c>
      <c r="D233" s="23">
        <v>2000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2020-03-08T04:16:39Z</cp:lastPrinted>
  <dcterms:created xsi:type="dcterms:W3CDTF">2018-12-30T09:54:12Z</dcterms:created>
  <dcterms:modified xsi:type="dcterms:W3CDTF">2020-03-08T04:16:42Z</dcterms:modified>
</cp:coreProperties>
</file>