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B32" i="1"/>
  <c r="I32" i="1" s="1"/>
  <c r="I240" i="1"/>
  <c r="I176" i="1"/>
  <c r="I225" i="1"/>
  <c r="E26" i="1"/>
  <c r="E10" i="1" s="1"/>
  <c r="I34" i="1"/>
  <c r="B36" i="1"/>
  <c r="I37" i="1"/>
  <c r="I23" i="1"/>
  <c r="I31" i="1"/>
  <c r="B26" i="1"/>
  <c r="F26" i="1"/>
  <c r="F10" i="1" s="1"/>
  <c r="F11" i="1" s="1"/>
  <c r="C11" i="1"/>
  <c r="D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<sst xmlns="http://schemas.openxmlformats.org/spreadsheetml/2006/main" count="245" uniqueCount="216">
  <si>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</si>
  <si>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</si>
  <si>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</si>
  <si>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</si>
  <si>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</si>
  <si>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</si>
  <si>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</si>
  <si>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</si>
  <si>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</si>
  <si>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</si>
  <si>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</si>
  <si>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</si>
  <si>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</si>
  <si>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</si>
  <si>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</si>
  <si>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</si>
  <si>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</si>
  <si>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</si>
  <si>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</si>
  <si>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</si>
  <si>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</si>
  <si>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</si>
  <si>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</si>
  <si>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</si>
  <si>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</si>
  <si>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</si>
  <si>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</si>
  <si>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</si>
  <si>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</si>
  <si>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</si>
  <si>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</si>
  <si>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</si>
  <si>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</si>
  <si>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</si>
  <si>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</si>
  <si>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</si>
  <si>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</si>
  <si>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</si>
  <si>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</si>
  <si>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</si>
  <si>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</si>
  <si>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</si>
  <si>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</si>
  <si>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</si>
  <si>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</si>
  <si>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</si>
  <si>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</si>
  <si>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</si>
  <si>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</si>
  <si>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</si>
  <si>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</si>
  <si>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</si>
  <si>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</si>
  <si>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</si>
  <si>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</si>
  <si>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</si>
  <si>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</si>
  <si>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</si>
  <si>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</si>
  <si>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</si>
  <si>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</si>
  <si>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</si>
  <si>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</si>
  <si>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</si>
  <si>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</si>
  <si>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</si>
  <si>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</si>
  <si>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</si>
  <si>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</si>
  <si>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</si>
  <si>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</si>
  <si>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</si>
  <si>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</si>
  <si>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</si>
  <si>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</si>
  <si>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</si>
  <si>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</si>
  <si>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</si>
  <si>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</si>
  <si>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</si>
  <si>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</si>
  <si>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</si>
  <si>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</si>
  <si>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</si>
  <si>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</si>
  <si>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</si>
  <si>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</si>
  <si>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</si>
  <si>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</si>
  <si>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</si>
  <si>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</si>
  <si>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</si>
  <si>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</si>
  <si>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</si>
  <si>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</si>
  <si>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</si>
  <si>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</si>
  <si>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</si>
  <si>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</si>
  <si>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</si>
  <si>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</si>
  <si>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</si>
  <si>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</si>
  <si>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</si>
  <si>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</si>
  <si>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</si>
  <si>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</si>
  <si>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</si>
  <si>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</si>
  <si>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</si>
  <si>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</si>
  <si>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</si>
  <si>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</si>
  <si>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</si>
  <si>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</si>
  <si>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</si>
  <si>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</si>
  <si>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</si>
  <si>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</si>
  <si>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</si>
  <si>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</si>
  <si>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</si>
  <si>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</si>
  <si>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</si>
  <si>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</si>
  <si>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</si>
  <si>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</si>
  <si>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</si>
  <si>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</si>
  <si>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</si>
  <si>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</si>
  <si>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</si>
  <si>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</si>
  <si>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</si>
  <si>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</si>
  <si>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</si>
  <si>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</si>
  <si>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</si>
  <si>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</si>
  <si>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</si>
  <si>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</si>
  <si>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</si>
  <si>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</si>
  <si>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</si>
  <si>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</si>
  <si>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</si>
  <si>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</si>
  <si>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</si>
  <si>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</si>
  <si>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</si>
  <si>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</si>
  <si>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</si>
  <si>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</si>
  <si>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</si>
  <si>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</si>
  <si>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</si>
  <si>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</si>
  <si>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</si>
  <si>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</si>
  <si>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</si>
  <si>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</si>
  <si>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</si>
  <si>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</si>
  <si>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</si>
  <si>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</si>
  <si>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</si>
  <si>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</si>
  <si>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</si>
  <si>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</si>
  <si>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</si>
  <si>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</si>
  <si>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</si>
  <si>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</si>
  <si>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</si>
  <si>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</si>
  <si>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</si>
  <si>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</si>
  <si>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</si>
  <si>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</si>
  <si>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</si>
  <si>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</si>
  <si>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</si>
  <si>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</si>
  <si>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</si>
  <si>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</si>
  <si>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</si>
  <si>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</si>
  <si>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</si>
  <si>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</si>
  <si>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</si>
  <si>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</si>
  <si>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</si>
  <si>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</si>
  <si>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</si>
  <si>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</si>
  <si>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</si>
  <si>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</si>
  <si>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</si>
  <si>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</si>
  <si>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</si>
  <si>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</si>
  <si>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</si>
  <si>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</si>
  <si>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</si>
  <si>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</si>
  <si>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</si>
  <si>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</si>
  <si>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</si>
  <si>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</si>
  <si>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</si>
  <si>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</si>
  <si>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</si>
  <si>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މަކުނުދޫ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</si>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</sst>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5" sqref="G15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2554460</v>
      </c>
      <c r="C9" s="15">
        <f t="shared" si="0"/>
        <v>2554460</v>
      </c>
      <c r="D9" s="15">
        <f t="shared" si="0"/>
        <v>2554460</v>
      </c>
      <c r="E9" s="15">
        <f t="shared" si="0"/>
        <v>2530098</v>
      </c>
      <c r="F9" s="15">
        <f>F13</f>
        <v>2445118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2654460</v>
      </c>
      <c r="C11" s="18">
        <f t="shared" si="3"/>
        <v>2654460</v>
      </c>
      <c r="D11" s="18">
        <f t="shared" si="3"/>
        <v>2654460</v>
      </c>
      <c r="E11" s="18">
        <f t="shared" si="3"/>
        <v>2530098</v>
      </c>
      <c r="F11" s="18">
        <f>SUM(F9:F10)</f>
        <v>2445118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2554460</v>
      </c>
      <c r="C13" s="18">
        <f t="shared" si="4"/>
        <v>2554460</v>
      </c>
      <c r="D13" s="18">
        <f t="shared" si="4"/>
        <v>2554460</v>
      </c>
      <c r="E13" s="18">
        <f t="shared" si="4"/>
        <v>2530098</v>
      </c>
      <c r="F13" s="18">
        <f>SUM(F14:F24)</f>
        <v>2445118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1576400</v>
      </c>
      <c r="C14" s="22">
        <f t="shared" si="5"/>
        <v>1576400</v>
      </c>
      <c r="D14" s="22">
        <f t="shared" si="5"/>
        <v>1576400</v>
      </c>
      <c r="E14" s="22">
        <f t="shared" si="5"/>
        <v>1590004</v>
      </c>
      <c r="F14" s="22">
        <f>F36</f>
        <v>1576802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76860</v>
      </c>
      <c r="C15" s="23">
        <f t="shared" si="6"/>
        <v>76860</v>
      </c>
      <c r="D15" s="23">
        <f t="shared" si="6"/>
        <v>76860</v>
      </c>
      <c r="E15" s="23">
        <f t="shared" si="6"/>
        <v>76713</v>
      </c>
      <c r="F15" s="23">
        <f>F77</f>
        <v>79624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15000</v>
      </c>
      <c r="F16" s="23">
        <f>F85</f>
        <v>20945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30000</v>
      </c>
      <c r="C17" s="23">
        <f t="shared" si="8"/>
        <v>30000</v>
      </c>
      <c r="D17" s="23">
        <f t="shared" si="8"/>
        <v>30000</v>
      </c>
      <c r="E17" s="23">
        <f t="shared" si="8"/>
        <v>30000</v>
      </c>
      <c r="F17" s="23">
        <f>F93</f>
        <v>39000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521200</v>
      </c>
      <c r="C18" s="23">
        <f t="shared" si="9"/>
        <v>521200</v>
      </c>
      <c r="D18" s="23">
        <f t="shared" si="9"/>
        <v>521200</v>
      </c>
      <c r="E18" s="23">
        <f t="shared" si="9"/>
        <v>530381</v>
      </c>
      <c r="F18" s="23">
        <f>F107</f>
        <v>393747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0</v>
      </c>
      <c r="G21" s="24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335000</v>
      </c>
      <c r="C23" s="23">
        <f t="shared" si="14"/>
        <v>335000</v>
      </c>
      <c r="D23" s="23">
        <f t="shared" si="14"/>
        <v>335000</v>
      </c>
      <c r="E23" s="23">
        <f t="shared" si="14"/>
        <v>288000</v>
      </c>
      <c r="F23" s="23">
        <f>F176</f>
        <v>335000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1576400</v>
      </c>
      <c r="C36" s="18">
        <f t="shared" si="25"/>
        <v>1576400</v>
      </c>
      <c r="D36" s="18">
        <f t="shared" si="25"/>
        <v>1576400</v>
      </c>
      <c r="E36" s="18">
        <f t="shared" si="25"/>
        <v>1590004</v>
      </c>
      <c r="F36" s="18">
        <f>SUM(F37:F38)</f>
        <v>1576802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1171200</v>
      </c>
      <c r="C37" s="25">
        <f t="shared" si="26"/>
        <v>1171200</v>
      </c>
      <c r="D37" s="25">
        <f t="shared" si="26"/>
        <v>1171200</v>
      </c>
      <c r="E37" s="25">
        <f t="shared" si="26"/>
        <v>1164383</v>
      </c>
      <c r="F37" s="25">
        <f>F40</f>
        <v>1216381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405200</v>
      </c>
      <c r="C38" s="23">
        <f t="shared" si="27"/>
        <v>405200</v>
      </c>
      <c r="D38" s="23">
        <f t="shared" si="27"/>
        <v>405200</v>
      </c>
      <c r="E38" s="23">
        <f t="shared" si="27"/>
        <v>425621</v>
      </c>
      <c r="F38" s="23">
        <f>F44</f>
        <v>360421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1171200</v>
      </c>
      <c r="C40" s="18">
        <f t="shared" si="28"/>
        <v>1171200</v>
      </c>
      <c r="D40" s="18">
        <f t="shared" si="28"/>
        <v>1171200</v>
      </c>
      <c r="E40" s="18">
        <f t="shared" si="28"/>
        <v>1164383</v>
      </c>
      <c r="F40" s="18">
        <f>SUM(F41:F42)</f>
        <v>1216381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1098000</v>
      </c>
      <c r="C41" s="25">
        <v>1098000</v>
      </c>
      <c r="D41" s="25">
        <v>1098000</v>
      </c>
      <c r="E41" s="25">
        <v>1046619</v>
      </c>
      <c r="F41" s="25">
        <v>1140676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73200</v>
      </c>
      <c r="C42" s="23">
        <v>73200</v>
      </c>
      <c r="D42" s="23">
        <v>73200</v>
      </c>
      <c r="E42" s="23">
        <v>117764</v>
      </c>
      <c r="F42" s="23">
        <v>75705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405200</v>
      </c>
      <c r="C44" s="18">
        <f t="shared" si="29"/>
        <v>405200</v>
      </c>
      <c r="D44" s="18">
        <f t="shared" si="29"/>
        <v>405200</v>
      </c>
      <c r="E44" s="18">
        <f t="shared" si="29"/>
        <v>425621</v>
      </c>
      <c r="F44" s="18">
        <f>SUM(F45:F75)</f>
        <v>360421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36000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101983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7530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customHeight="1">
      <c r="A62" s="8">
        <v>212020</v>
      </c>
      <c r="B62" s="23">
        <v>28000</v>
      </c>
      <c r="C62" s="23">
        <v>28000</v>
      </c>
      <c r="D62" s="23">
        <v>28000</v>
      </c>
      <c r="E62" s="23">
        <v>7575</v>
      </c>
      <c r="F62" s="23">
        <v>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7612</v>
      </c>
      <c r="F67" s="23">
        <v>9750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186246</v>
      </c>
      <c r="F69" s="23">
        <v>197548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2880</v>
      </c>
      <c r="F70" s="23">
        <v>4240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16000</v>
      </c>
      <c r="C73" s="23">
        <v>16000</v>
      </c>
      <c r="D73" s="23">
        <v>16000</v>
      </c>
      <c r="E73" s="23">
        <v>83578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76860</v>
      </c>
      <c r="C77" s="18">
        <f t="shared" si="31"/>
        <v>76860</v>
      </c>
      <c r="D77" s="18">
        <f t="shared" si="31"/>
        <v>76860</v>
      </c>
      <c r="E77" s="18">
        <f t="shared" si="31"/>
        <v>76713</v>
      </c>
      <c r="F77" s="18">
        <f>SUM(F78:F83)</f>
        <v>79624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76860</v>
      </c>
      <c r="C83" s="23">
        <v>76860</v>
      </c>
      <c r="D83" s="23">
        <v>76860</v>
      </c>
      <c r="E83" s="23">
        <v>76713</v>
      </c>
      <c r="F83" s="23">
        <v>79624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15000</v>
      </c>
      <c r="F85" s="18">
        <f>SUM(F86:F91)</f>
        <v>20945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15000</v>
      </c>
      <c r="F86" s="25">
        <v>20945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30000</v>
      </c>
      <c r="C93" s="18">
        <f t="shared" si="33"/>
        <v>30000</v>
      </c>
      <c r="D93" s="18">
        <f t="shared" si="33"/>
        <v>30000</v>
      </c>
      <c r="E93" s="18">
        <f t="shared" si="33"/>
        <v>30000</v>
      </c>
      <c r="F93" s="18">
        <f>SUM(F94:F105)</f>
        <v>39000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10000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2000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</v>
      </c>
      <c r="C101" s="23">
        <v>2000</v>
      </c>
      <c r="D101" s="23">
        <v>2000</v>
      </c>
      <c r="E101" s="23">
        <v>2000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20000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521200</v>
      </c>
      <c r="C107" s="18">
        <f t="shared" si="34"/>
        <v>521200</v>
      </c>
      <c r="D107" s="18">
        <f t="shared" si="34"/>
        <v>521200</v>
      </c>
      <c r="E107" s="18">
        <f t="shared" si="34"/>
        <v>530381</v>
      </c>
      <c r="F107" s="18">
        <f>SUM(F108:F133)</f>
        <v>393747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59200</v>
      </c>
      <c r="C108" s="25">
        <v>59200</v>
      </c>
      <c r="D108" s="25">
        <v>59200</v>
      </c>
      <c r="E108" s="25">
        <v>59200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321181</v>
      </c>
      <c r="F109" s="23">
        <v>258447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3500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142000</v>
      </c>
      <c r="C114" s="23">
        <v>142000</v>
      </c>
      <c r="D114" s="23">
        <v>142000</v>
      </c>
      <c r="E114" s="23">
        <v>121500</v>
      </c>
      <c r="F114" s="23">
        <v>95300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2500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hidden="1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0</v>
      </c>
      <c r="G150" s="19" t="s">
        <v>20</v>
      </c>
      <c r="H150" s="27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335000</v>
      </c>
      <c r="C176" s="18">
        <f t="shared" si="40"/>
        <v>335000</v>
      </c>
      <c r="D176" s="18">
        <f t="shared" si="40"/>
        <v>335000</v>
      </c>
      <c r="E176" s="18">
        <f t="shared" si="40"/>
        <v>288000</v>
      </c>
      <c r="F176" s="18">
        <f>SUM(F177:F196)</f>
        <v>335000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35000</v>
      </c>
      <c r="C185" s="23">
        <v>35000</v>
      </c>
      <c r="D185" s="23">
        <v>35000</v>
      </c>
      <c r="E185" s="23">
        <v>18000</v>
      </c>
      <c r="F185" s="23">
        <v>35000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270000</v>
      </c>
      <c r="F186" s="23">
        <v>300000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2020-03-04T05:17:02Z</cp:lastPrinted>
  <dcterms:created xsi:type="dcterms:W3CDTF">2018-12-30T09:54:12Z</dcterms:created>
  <dcterms:modified xsi:type="dcterms:W3CDTF">2020-03-04T05:17:05Z</dcterms:modified>
</cp:coreProperties>
</file>