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254" i="1" l="1"/>
  <c r="B33" i="1"/>
  <c r="I245" i="1"/>
  <c r="I23" i="1"/>
  <c r="I31" i="1"/>
  <c r="I176" i="1"/>
  <c r="I225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<sst xmlns="http://schemas.openxmlformats.org/spreadsheetml/2006/main" count="245" uniqueCount="216">
  <si>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</si>
  <si>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</si>
  <si>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</si>
  <si>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</si>
  <si>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</si>
  <si>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</si>
  <si>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</si>
  <si>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</si>
  <si>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</si>
  <si>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</si>
  <si>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</si>
  <si>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</si>
  <si>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</si>
  <si>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</si>
  <si>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</si>
  <si>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</si>
  <si>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</si>
  <si>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</si>
  <si>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</si>
  <si>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</si>
  <si>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</si>
  <si>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</si>
  <si>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</si>
  <si>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</si>
  <si>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</si>
  <si>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</si>
  <si>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</si>
  <si>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</si>
  <si>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</si>
  <si>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</si>
  <si>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</si>
  <si>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</si>
  <si>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</si>
  <si>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</si>
  <si>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</si>
  <si>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</si>
  <si>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</si>
  <si>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</si>
  <si>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</si>
  <si>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</si>
  <si>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</si>
  <si>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</si>
  <si>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</si>
  <si>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</si>
  <si>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</si>
  <si>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</si>
  <si>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</si>
  <si>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</si>
  <si>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</si>
  <si>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</si>
  <si>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</si>
  <si>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</si>
  <si>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</si>
  <si>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</si>
  <si>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</si>
  <si>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</si>
  <si>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</si>
  <si>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</si>
  <si>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</si>
  <si>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</si>
  <si>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</si>
  <si>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</si>
  <si>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</si>
  <si>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</si>
  <si>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</si>
  <si>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</si>
  <si>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</si>
  <si>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</si>
  <si>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</si>
  <si>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</si>
  <si>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</si>
  <si>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</si>
  <si>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</si>
  <si>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</si>
  <si>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</si>
  <si>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</si>
  <si>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</si>
  <si>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</si>
  <si>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</si>
  <si>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</si>
  <si>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</si>
  <si>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</si>
  <si>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</si>
  <si>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</si>
  <si>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</si>
  <si>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</si>
  <si>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</si>
  <si>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</si>
  <si>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</si>
  <si>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</si>
  <si>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</si>
  <si>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</si>
  <si>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</si>
  <si>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</si>
  <si>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</si>
  <si>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</si>
  <si>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</si>
  <si>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</si>
  <si>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</si>
  <si>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</si>
  <si>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</si>
  <si>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</si>
  <si>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</si>
  <si>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</si>
  <si>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</si>
  <si>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</si>
  <si>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</si>
  <si>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</si>
  <si>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</si>
  <si>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</si>
  <si>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</si>
  <si>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</si>
  <si>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</si>
  <si>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</si>
  <si>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</si>
  <si>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</si>
  <si>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</si>
  <si>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</si>
  <si>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</si>
  <si>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</si>
  <si>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</si>
  <si>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</si>
  <si>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</si>
  <si>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</si>
  <si>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</si>
  <si>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</si>
  <si>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</si>
  <si>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</si>
  <si>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</si>
  <si>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</si>
  <si>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</si>
  <si>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</si>
  <si>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</si>
  <si>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</si>
  <si>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</si>
  <si>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</si>
  <si>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</si>
  <si>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</si>
  <si>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</si>
  <si>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</si>
  <si>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</si>
  <si>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</si>
  <si>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</si>
  <si>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</si>
  <si>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</si>
  <si>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</si>
  <si>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</si>
  <si>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</si>
  <si>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</si>
  <si>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</si>
  <si>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</si>
  <si>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</si>
  <si>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</si>
  <si>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</si>
  <si>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</si>
  <si>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</si>
  <si>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</si>
  <si>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</si>
  <si>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</si>
  <si>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</si>
  <si>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</si>
  <si>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</si>
  <si>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</si>
  <si>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</si>
  <si>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</si>
  <si>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</si>
  <si>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</si>
  <si>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</si>
  <si>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</si>
  <si>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</si>
  <si>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</si>
  <si>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</si>
  <si>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</si>
  <si>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</si>
  <si>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</si>
  <si>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</si>
  <si>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</si>
  <si>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</si>
  <si>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</si>
  <si>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</si>
  <si>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</si>
  <si>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</si>
  <si>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</si>
  <si>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</si>
  <si>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</si>
  <si>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</si>
  <si>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</si>
  <si>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</si>
  <si>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</si>
  <si>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</si>
  <si>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</si>
  <si>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</si>
  <si>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</si>
  <si>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</si>
  <si>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</si>
  <si>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</si>
  <si>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</si>
  <si>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</si>
  <si>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</si>
  <si>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</si>
  <si>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</si>
  <si>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</si>
  <si>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</si>
  <si>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</si>
  <si>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</si>
  <si>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</si>
  <si>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</si>
  <si>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</si>
  <si>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</si>
  <si>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</si>
  <si>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</si>
  <si>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</si>
  <si>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ހިރިޔާ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</si>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</sst>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23771367</v>
      </c>
      <c r="C9" s="15">
        <f t="shared" si="0"/>
        <v>23771367</v>
      </c>
      <c r="D9" s="15">
        <f t="shared" si="0"/>
        <v>23771367</v>
      </c>
      <c r="E9" s="15">
        <f t="shared" si="0"/>
        <v>24001405</v>
      </c>
      <c r="F9" s="15">
        <f>F13</f>
        <v>22738293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33495</v>
      </c>
      <c r="F10" s="16">
        <f>F26</f>
        <v>142214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23881367</v>
      </c>
      <c r="C11" s="18">
        <f t="shared" si="3"/>
        <v>23881367</v>
      </c>
      <c r="D11" s="18">
        <f t="shared" si="3"/>
        <v>23881367</v>
      </c>
      <c r="E11" s="18">
        <f t="shared" si="3"/>
        <v>24034900</v>
      </c>
      <c r="F11" s="18">
        <f>SUM(F9:F10)</f>
        <v>22880507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23771367</v>
      </c>
      <c r="C13" s="18">
        <f t="shared" si="4"/>
        <v>23771367</v>
      </c>
      <c r="D13" s="18">
        <f t="shared" si="4"/>
        <v>23771367</v>
      </c>
      <c r="E13" s="18">
        <f t="shared" si="4"/>
        <v>24001405</v>
      </c>
      <c r="F13" s="18">
        <f>SUM(F14:F24)</f>
        <v>22738293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20808852</v>
      </c>
      <c r="C14" s="22">
        <f t="shared" si="5"/>
        <v>20808852</v>
      </c>
      <c r="D14" s="22">
        <f t="shared" si="5"/>
        <v>20808852</v>
      </c>
      <c r="E14" s="22">
        <f t="shared" si="5"/>
        <v>21082127</v>
      </c>
      <c r="F14" s="22">
        <f>F36</f>
        <v>20014593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867502</v>
      </c>
      <c r="C15" s="23">
        <f t="shared" si="6"/>
        <v>867502</v>
      </c>
      <c r="D15" s="23">
        <f t="shared" si="6"/>
        <v>867502</v>
      </c>
      <c r="E15" s="23">
        <f t="shared" si="6"/>
        <v>764533</v>
      </c>
      <c r="F15" s="23">
        <f>F77</f>
        <v>717377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2000</v>
      </c>
      <c r="F16" s="23">
        <f>F85</f>
        <v>20048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199220</v>
      </c>
      <c r="C17" s="23">
        <f t="shared" si="8"/>
        <v>199220</v>
      </c>
      <c r="D17" s="23">
        <f t="shared" si="8"/>
        <v>199220</v>
      </c>
      <c r="E17" s="23">
        <f t="shared" si="8"/>
        <v>98207</v>
      </c>
      <c r="F17" s="23">
        <f>F93</f>
        <v>128328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1473793</v>
      </c>
      <c r="C18" s="23">
        <f t="shared" si="9"/>
        <v>1473793</v>
      </c>
      <c r="D18" s="23">
        <f t="shared" si="9"/>
        <v>1473793</v>
      </c>
      <c r="E18" s="23">
        <f t="shared" si="9"/>
        <v>1538164</v>
      </c>
      <c r="F18" s="23">
        <f>F107</f>
        <v>1473841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72000</v>
      </c>
      <c r="C19" s="23">
        <f t="shared" si="10"/>
        <v>72000</v>
      </c>
      <c r="D19" s="23">
        <f t="shared" si="10"/>
        <v>72000</v>
      </c>
      <c r="E19" s="23">
        <f t="shared" si="10"/>
        <v>99800</v>
      </c>
      <c r="F19" s="23">
        <f>F135</f>
        <v>85173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245574</v>
      </c>
      <c r="F21" s="23">
        <f>F150</f>
        <v>159321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225000</v>
      </c>
      <c r="C23" s="23">
        <f t="shared" si="14"/>
        <v>225000</v>
      </c>
      <c r="D23" s="23">
        <f t="shared" si="14"/>
        <v>225000</v>
      </c>
      <c r="E23" s="23">
        <f t="shared" si="14"/>
        <v>171000</v>
      </c>
      <c r="F23" s="23">
        <f>F176</f>
        <v>139612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33495</v>
      </c>
      <c r="F26" s="18">
        <f>SUM(F27:F34)</f>
        <v>142214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33495</v>
      </c>
      <c r="F31" s="23">
        <f>F225</f>
        <v>142214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20808852</v>
      </c>
      <c r="C36" s="18">
        <f t="shared" si="25"/>
        <v>20808852</v>
      </c>
      <c r="D36" s="18">
        <f t="shared" si="25"/>
        <v>20808852</v>
      </c>
      <c r="E36" s="18">
        <f t="shared" si="25"/>
        <v>21082127</v>
      </c>
      <c r="F36" s="18">
        <f>SUM(F37:F38)</f>
        <v>20014593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13632168</v>
      </c>
      <c r="C37" s="25">
        <f t="shared" si="26"/>
        <v>13632168</v>
      </c>
      <c r="D37" s="25">
        <f t="shared" si="26"/>
        <v>13632168</v>
      </c>
      <c r="E37" s="25">
        <f t="shared" si="26"/>
        <v>14035358</v>
      </c>
      <c r="F37" s="25">
        <f>F40</f>
        <v>13395298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7176684</v>
      </c>
      <c r="C38" s="23">
        <f t="shared" si="27"/>
        <v>7176684</v>
      </c>
      <c r="D38" s="23">
        <f t="shared" si="27"/>
        <v>7176684</v>
      </c>
      <c r="E38" s="23">
        <f t="shared" si="27"/>
        <v>7046769</v>
      </c>
      <c r="F38" s="23">
        <f>F44</f>
        <v>6619295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13632168</v>
      </c>
      <c r="C40" s="18">
        <f t="shared" si="28"/>
        <v>13632168</v>
      </c>
      <c r="D40" s="18">
        <f t="shared" si="28"/>
        <v>13632168</v>
      </c>
      <c r="E40" s="18">
        <f t="shared" si="28"/>
        <v>14035358</v>
      </c>
      <c r="F40" s="18">
        <f>SUM(F41:F42)</f>
        <v>13395298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12392880</v>
      </c>
      <c r="C41" s="25">
        <v>12392880</v>
      </c>
      <c r="D41" s="25">
        <v>12392880</v>
      </c>
      <c r="E41" s="25">
        <v>12364113</v>
      </c>
      <c r="F41" s="25">
        <v>11828767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1239288</v>
      </c>
      <c r="C42" s="23">
        <v>1239288</v>
      </c>
      <c r="D42" s="23">
        <v>1239288</v>
      </c>
      <c r="E42" s="23">
        <v>1671245</v>
      </c>
      <c r="F42" s="23">
        <v>1566531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7176684</v>
      </c>
      <c r="C44" s="18">
        <f t="shared" si="29"/>
        <v>7176684</v>
      </c>
      <c r="D44" s="18">
        <f t="shared" si="29"/>
        <v>7176684</v>
      </c>
      <c r="E44" s="18">
        <f t="shared" si="29"/>
        <v>7046769</v>
      </c>
      <c r="F44" s="18">
        <f>SUM(F45:F75)</f>
        <v>6619295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1760738</v>
      </c>
      <c r="C46" s="23">
        <v>1760738</v>
      </c>
      <c r="D46" s="23">
        <v>1760738</v>
      </c>
      <c r="E46" s="23">
        <v>1779041</v>
      </c>
      <c r="F46" s="23">
        <v>1858072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378000</v>
      </c>
      <c r="C48" s="23">
        <v>378000</v>
      </c>
      <c r="D48" s="23">
        <v>378000</v>
      </c>
      <c r="E48" s="23">
        <v>372000</v>
      </c>
      <c r="F48" s="23">
        <v>361300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276000</v>
      </c>
      <c r="C51" s="23">
        <v>276000</v>
      </c>
      <c r="D51" s="23">
        <v>276000</v>
      </c>
      <c r="E51" s="23">
        <v>272419</v>
      </c>
      <c r="F51" s="23">
        <v>273600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277200</v>
      </c>
      <c r="C52" s="23">
        <v>277200</v>
      </c>
      <c r="D52" s="23">
        <v>277200</v>
      </c>
      <c r="E52" s="23">
        <v>275433</v>
      </c>
      <c r="F52" s="23">
        <v>297641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216000</v>
      </c>
      <c r="C54" s="23">
        <v>216000</v>
      </c>
      <c r="D54" s="23">
        <v>216000</v>
      </c>
      <c r="E54" s="23">
        <v>216000</v>
      </c>
      <c r="F54" s="23">
        <v>213400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36000</v>
      </c>
      <c r="C55" s="23">
        <v>36000</v>
      </c>
      <c r="D55" s="23">
        <v>36000</v>
      </c>
      <c r="E55" s="23">
        <v>36195</v>
      </c>
      <c r="F55" s="23">
        <v>42205</v>
      </c>
      <c r="G55" s="32" t="s">
        <v>46</v>
      </c>
      <c r="H55" s="8">
        <v>212013</v>
      </c>
      <c r="I55" s="4" t="str">
        <f t="shared" si="2"/>
        <v>SHOW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2900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18600</v>
      </c>
      <c r="F66" s="23">
        <v>17200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120000</v>
      </c>
      <c r="C67" s="23">
        <v>120000</v>
      </c>
      <c r="D67" s="23">
        <v>120000</v>
      </c>
      <c r="E67" s="23">
        <v>75750</v>
      </c>
      <c r="F67" s="23">
        <v>53800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3666000</v>
      </c>
      <c r="C69" s="23">
        <v>3666000</v>
      </c>
      <c r="D69" s="23">
        <v>3666000</v>
      </c>
      <c r="E69" s="23">
        <v>3637534</v>
      </c>
      <c r="F69" s="23">
        <v>3499177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372000</v>
      </c>
      <c r="C73" s="23">
        <v>372000</v>
      </c>
      <c r="D73" s="23">
        <v>372000</v>
      </c>
      <c r="E73" s="23">
        <v>317968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56146</v>
      </c>
      <c r="C74" s="23">
        <v>56146</v>
      </c>
      <c r="D74" s="23">
        <v>56146</v>
      </c>
      <c r="E74" s="23">
        <v>45829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867502</v>
      </c>
      <c r="C77" s="18">
        <f t="shared" si="31"/>
        <v>867502</v>
      </c>
      <c r="D77" s="18">
        <f t="shared" si="31"/>
        <v>867502</v>
      </c>
      <c r="E77" s="18">
        <f t="shared" si="31"/>
        <v>764533</v>
      </c>
      <c r="F77" s="18">
        <f>SUM(F78:F83)</f>
        <v>717377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867502</v>
      </c>
      <c r="C83" s="23">
        <v>867502</v>
      </c>
      <c r="D83" s="23">
        <v>867502</v>
      </c>
      <c r="E83" s="23">
        <v>764533</v>
      </c>
      <c r="F83" s="23">
        <v>717377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2000</v>
      </c>
      <c r="F85" s="18">
        <f>SUM(F86:F91)</f>
        <v>20048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1000</v>
      </c>
      <c r="F87" s="23">
        <v>6040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14008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199220</v>
      </c>
      <c r="C93" s="18">
        <f t="shared" si="33"/>
        <v>199220</v>
      </c>
      <c r="D93" s="18">
        <f t="shared" si="33"/>
        <v>199220</v>
      </c>
      <c r="E93" s="18">
        <f t="shared" si="33"/>
        <v>98207</v>
      </c>
      <c r="F93" s="18">
        <f>SUM(F94:F105)</f>
        <v>128328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77880</v>
      </c>
      <c r="C94" s="25">
        <v>77880</v>
      </c>
      <c r="D94" s="25">
        <v>77880</v>
      </c>
      <c r="E94" s="25">
        <v>50000</v>
      </c>
      <c r="F94" s="25">
        <v>77727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25960</v>
      </c>
      <c r="C95" s="23">
        <v>25960</v>
      </c>
      <c r="D95" s="23">
        <v>25960</v>
      </c>
      <c r="E95" s="23">
        <v>5717</v>
      </c>
      <c r="F95" s="23">
        <v>9643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2000</v>
      </c>
      <c r="F98" s="23">
        <v>1966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77880</v>
      </c>
      <c r="C101" s="23">
        <v>77880</v>
      </c>
      <c r="D101" s="23">
        <v>77880</v>
      </c>
      <c r="E101" s="23">
        <v>37900</v>
      </c>
      <c r="F101" s="23">
        <v>35998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1494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1473793</v>
      </c>
      <c r="C107" s="18">
        <f t="shared" si="34"/>
        <v>1473793</v>
      </c>
      <c r="D107" s="18">
        <f t="shared" si="34"/>
        <v>1473793</v>
      </c>
      <c r="E107" s="18">
        <f t="shared" si="34"/>
        <v>1538164</v>
      </c>
      <c r="F107" s="18">
        <f>SUM(F108:F133)</f>
        <v>1473841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132745</v>
      </c>
      <c r="F108" s="25">
        <v>30460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840000</v>
      </c>
      <c r="C109" s="23">
        <v>840000</v>
      </c>
      <c r="D109" s="23">
        <v>840000</v>
      </c>
      <c r="E109" s="23">
        <v>840000</v>
      </c>
      <c r="F109" s="23">
        <v>622482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64000</v>
      </c>
      <c r="C110" s="23">
        <v>64000</v>
      </c>
      <c r="D110" s="23">
        <v>64000</v>
      </c>
      <c r="E110" s="23">
        <v>90119</v>
      </c>
      <c r="F110" s="23">
        <v>212862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60000</v>
      </c>
      <c r="F111" s="23">
        <v>32064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167493</v>
      </c>
      <c r="C114" s="23">
        <v>167493</v>
      </c>
      <c r="D114" s="23">
        <v>167493</v>
      </c>
      <c r="E114" s="23">
        <v>220000</v>
      </c>
      <c r="F114" s="23">
        <v>218275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22500</v>
      </c>
      <c r="F115" s="23">
        <v>33720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5000</v>
      </c>
      <c r="F119" s="23">
        <v>10561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</v>
      </c>
      <c r="C120" s="23">
        <v>50000</v>
      </c>
      <c r="D120" s="23">
        <v>50000</v>
      </c>
      <c r="E120" s="23">
        <v>20000</v>
      </c>
      <c r="F120" s="23">
        <v>88353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147800</v>
      </c>
      <c r="C122" s="23">
        <v>147800</v>
      </c>
      <c r="D122" s="23">
        <v>147800</v>
      </c>
      <c r="E122" s="23">
        <v>147800</v>
      </c>
      <c r="F122" s="23">
        <v>215324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9740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72000</v>
      </c>
      <c r="C135" s="18">
        <f t="shared" si="35"/>
        <v>72000</v>
      </c>
      <c r="D135" s="18">
        <f t="shared" si="35"/>
        <v>72000</v>
      </c>
      <c r="E135" s="18">
        <f t="shared" si="35"/>
        <v>99800</v>
      </c>
      <c r="F135" s="18">
        <f>SUM(F136:F140)</f>
        <v>85173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3797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62000</v>
      </c>
      <c r="C137" s="23">
        <v>62000</v>
      </c>
      <c r="D137" s="23">
        <v>62000</v>
      </c>
      <c r="E137" s="23">
        <v>94800</v>
      </c>
      <c r="F137" s="23">
        <v>81376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245574</v>
      </c>
      <c r="F150" s="18">
        <f>SUM(F151:F168)</f>
        <v>159321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156903</v>
      </c>
      <c r="F152" s="23">
        <v>80080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42966</v>
      </c>
      <c r="F156" s="23">
        <v>7995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4961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4679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40705</v>
      </c>
      <c r="F160" s="23">
        <v>58606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3000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225000</v>
      </c>
      <c r="C176" s="18">
        <f t="shared" si="40"/>
        <v>225000</v>
      </c>
      <c r="D176" s="18">
        <f t="shared" si="40"/>
        <v>225000</v>
      </c>
      <c r="E176" s="18">
        <f t="shared" si="40"/>
        <v>171000</v>
      </c>
      <c r="F176" s="18">
        <f>SUM(F177:F196)</f>
        <v>139612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150000</v>
      </c>
      <c r="C180" s="23">
        <v>150000</v>
      </c>
      <c r="D180" s="23">
        <v>150000</v>
      </c>
      <c r="E180" s="23">
        <v>126000</v>
      </c>
      <c r="F180" s="23">
        <v>139612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75000</v>
      </c>
      <c r="C196" s="23">
        <v>75000</v>
      </c>
      <c r="D196" s="23">
        <v>75000</v>
      </c>
      <c r="E196" s="23">
        <v>45000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33495</v>
      </c>
      <c r="F225" s="18">
        <f>SUM(F226:F238)</f>
        <v>142214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18781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123094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8495</v>
      </c>
      <c r="F231" s="23">
        <v>339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2020-03-08T06:43:50Z</cp:lastPrinted>
  <dcterms:created xsi:type="dcterms:W3CDTF">2018-12-30T09:54:12Z</dcterms:created>
  <dcterms:modified xsi:type="dcterms:W3CDTF">2020-03-08T06:43:52Z</dcterms:modified>
</cp:coreProperties>
</file>