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I209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F36" i="1"/>
  <c r="F14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3" i="1" l="1"/>
  <c r="I34" i="1"/>
  <c r="B36" i="1"/>
  <c r="I37" i="1"/>
  <c r="I31" i="1"/>
  <c r="B33" i="1"/>
  <c r="I245" i="1"/>
  <c r="C13" i="1"/>
  <c r="C9" i="1" s="1"/>
  <c r="C11" i="1" s="1"/>
  <c r="I254" i="1"/>
  <c r="I176" i="1"/>
  <c r="I225" i="1"/>
  <c r="E26" i="1"/>
  <c r="E10" i="1" s="1"/>
  <c r="E11" i="1" s="1"/>
  <c r="F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<sst xmlns="http://schemas.openxmlformats.org/spreadsheetml/2006/main" count="245" uniqueCount="216">
  <si>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</si>
  <si>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</si>
  <si>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</si>
  <si>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</si>
  <si>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</si>
  <si>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</si>
  <si>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</si>
  <si>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</si>
  <si>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</si>
  <si>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</si>
  <si>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</si>
  <si>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</si>
  <si>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</si>
  <si>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</si>
  <si>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</si>
  <si>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</si>
  <si>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</si>
  <si>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</si>
  <si>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</si>
  <si>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</si>
  <si>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</si>
  <si>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</si>
  <si>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</si>
  <si>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</si>
  <si>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</si>
  <si>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</si>
  <si>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</si>
  <si>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</si>
  <si>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</si>
  <si>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</si>
  <si>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</si>
  <si>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</si>
  <si>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</si>
  <si>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</si>
  <si>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</si>
  <si>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</si>
  <si>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</si>
  <si>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</si>
  <si>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</si>
  <si>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</si>
  <si>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</si>
  <si>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</si>
  <si>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</si>
  <si>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</si>
  <si>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</si>
  <si>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</si>
  <si>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</si>
  <si>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</si>
  <si>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</si>
  <si>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</si>
  <si>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</si>
  <si>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</si>
  <si>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</si>
  <si>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</si>
  <si>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</si>
  <si>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</si>
  <si>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</si>
  <si>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</si>
  <si>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</si>
  <si>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</si>
  <si>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</si>
  <si>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</si>
  <si>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</si>
  <si>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</si>
  <si>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</si>
  <si>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</si>
  <si>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</si>
  <si>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</si>
  <si>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</si>
  <si>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</si>
  <si>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</si>
  <si>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</si>
  <si>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</si>
  <si>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</si>
  <si>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</si>
  <si>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</si>
  <si>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</si>
  <si>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</si>
  <si>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</si>
  <si>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</si>
  <si>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</si>
  <si>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</si>
  <si>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</si>
  <si>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</si>
  <si>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</si>
  <si>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</si>
  <si>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</si>
  <si>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</si>
  <si>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</si>
  <si>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</si>
  <si>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</si>
  <si>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</si>
  <si>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</si>
  <si>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</si>
  <si>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</si>
  <si>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</si>
  <si>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</si>
  <si>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</si>
  <si>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</si>
  <si>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</si>
  <si>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</si>
  <si>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</si>
  <si>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</si>
  <si>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</si>
  <si>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</si>
  <si>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</si>
  <si>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</si>
  <si>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</si>
  <si>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</si>
  <si>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</si>
  <si>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</si>
  <si>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</si>
  <si>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</si>
  <si>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</si>
  <si>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</si>
  <si>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</si>
  <si>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</si>
  <si>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</si>
  <si>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</si>
  <si>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</si>
  <si>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</si>
  <si>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</si>
  <si>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</si>
  <si>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</si>
  <si>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</si>
  <si>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</si>
  <si>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</si>
  <si>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</si>
  <si>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</si>
  <si>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</si>
  <si>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</si>
  <si>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</si>
  <si>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</si>
  <si>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</si>
  <si>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</si>
  <si>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</si>
  <si>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</si>
  <si>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</si>
  <si>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</si>
  <si>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</si>
  <si>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</si>
  <si>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</si>
  <si>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</si>
  <si>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</si>
  <si>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</si>
  <si>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</si>
  <si>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</si>
  <si>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</si>
  <si>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</si>
  <si>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</si>
  <si>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</si>
  <si>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</si>
  <si>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</si>
  <si>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</si>
  <si>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</si>
  <si>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</si>
  <si>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</si>
  <si>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</si>
  <si>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</si>
  <si>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</si>
  <si>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</si>
  <si>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</si>
  <si>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</si>
  <si>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</si>
  <si>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</si>
  <si>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</si>
  <si>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</si>
  <si>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</si>
  <si>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</si>
  <si>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</si>
  <si>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</si>
  <si>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</si>
  <si>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</si>
  <si>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</si>
  <si>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</si>
  <si>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</si>
  <si>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</si>
  <si>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</si>
  <si>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</si>
  <si>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</si>
  <si>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</si>
  <si>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</si>
  <si>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</si>
  <si>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</si>
  <si>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</si>
  <si>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</si>
  <si>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</si>
  <si>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</si>
  <si>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</si>
  <si>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</si>
  <si>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</si>
  <si>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</si>
  <si>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</si>
  <si>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</si>
  <si>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</si>
  <si>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</si>
  <si>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</si>
  <si>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</si>
  <si>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</si>
  <si>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</si>
  <si>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</si>
  <si>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</si>
  <si>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</si>
  <si>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</si>
  <si>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</si>
  <si>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</si>
  <si>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</si>
  <si>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</si>
  <si>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</si>
  <si>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</si>
  <si>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</si>
  <si>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</si>
  <si>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އަރިއަތޮޅު ދެކުނުބުރީ ދިއްދޫ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</si>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</sst>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6" sqref="I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1399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1546756</v>
      </c>
      <c r="C9" s="15">
        <f t="shared" si="0"/>
        <v>1546756</v>
      </c>
      <c r="D9" s="15">
        <f t="shared" si="0"/>
        <v>1546756</v>
      </c>
      <c r="E9" s="15">
        <f t="shared" si="0"/>
        <v>1426256</v>
      </c>
      <c r="F9" s="15">
        <f>F13</f>
        <v>1402675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1646756</v>
      </c>
      <c r="C11" s="18">
        <f t="shared" si="3"/>
        <v>1646756</v>
      </c>
      <c r="D11" s="18">
        <f t="shared" si="3"/>
        <v>1646756</v>
      </c>
      <c r="E11" s="18">
        <f t="shared" si="3"/>
        <v>1426256</v>
      </c>
      <c r="F11" s="18">
        <f>SUM(F9:F10)</f>
        <v>1402675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1546756</v>
      </c>
      <c r="C13" s="18">
        <f t="shared" si="4"/>
        <v>1546756</v>
      </c>
      <c r="D13" s="18">
        <f t="shared" si="4"/>
        <v>1546756</v>
      </c>
      <c r="E13" s="18">
        <f t="shared" si="4"/>
        <v>1426256</v>
      </c>
      <c r="F13" s="18">
        <f>SUM(F14:F24)</f>
        <v>1402675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823612</v>
      </c>
      <c r="C14" s="22">
        <f t="shared" si="5"/>
        <v>823612</v>
      </c>
      <c r="D14" s="22">
        <f t="shared" si="5"/>
        <v>823612</v>
      </c>
      <c r="E14" s="22">
        <f t="shared" si="5"/>
        <v>708084</v>
      </c>
      <c r="F14" s="22">
        <f>F36</f>
        <v>891505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39194</v>
      </c>
      <c r="C15" s="23">
        <f t="shared" si="6"/>
        <v>39194</v>
      </c>
      <c r="D15" s="23">
        <f t="shared" si="6"/>
        <v>39194</v>
      </c>
      <c r="E15" s="23">
        <f t="shared" si="6"/>
        <v>34222</v>
      </c>
      <c r="F15" s="23">
        <f>F77</f>
        <v>44730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4440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23950</v>
      </c>
      <c r="C17" s="23">
        <f t="shared" si="8"/>
        <v>23950</v>
      </c>
      <c r="D17" s="23">
        <f t="shared" si="8"/>
        <v>23950</v>
      </c>
      <c r="E17" s="23">
        <f t="shared" si="8"/>
        <v>23950</v>
      </c>
      <c r="F17" s="23">
        <f>F93</f>
        <v>21000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420000</v>
      </c>
      <c r="C18" s="23">
        <f t="shared" si="9"/>
        <v>420000</v>
      </c>
      <c r="D18" s="23">
        <f t="shared" si="9"/>
        <v>420000</v>
      </c>
      <c r="E18" s="23">
        <f t="shared" si="9"/>
        <v>420000</v>
      </c>
      <c r="F18" s="23">
        <f>F107</f>
        <v>341000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50000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180000</v>
      </c>
      <c r="C23" s="23">
        <f t="shared" si="14"/>
        <v>180000</v>
      </c>
      <c r="D23" s="23">
        <f t="shared" si="14"/>
        <v>180000</v>
      </c>
      <c r="E23" s="23">
        <f t="shared" si="14"/>
        <v>180000</v>
      </c>
      <c r="F23" s="23">
        <f>F176</f>
        <v>100000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823612</v>
      </c>
      <c r="C36" s="18">
        <f t="shared" si="25"/>
        <v>823612</v>
      </c>
      <c r="D36" s="18">
        <f t="shared" si="25"/>
        <v>823612</v>
      </c>
      <c r="E36" s="18">
        <f t="shared" si="25"/>
        <v>708084</v>
      </c>
      <c r="F36" s="18">
        <f>SUM(F37:F38)</f>
        <v>891505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579312</v>
      </c>
      <c r="C37" s="25">
        <f t="shared" si="26"/>
        <v>579312</v>
      </c>
      <c r="D37" s="25">
        <f t="shared" si="26"/>
        <v>579312</v>
      </c>
      <c r="E37" s="25">
        <f t="shared" si="26"/>
        <v>494886</v>
      </c>
      <c r="F37" s="25">
        <f>F40</f>
        <v>667184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244300</v>
      </c>
      <c r="C38" s="23">
        <f t="shared" si="27"/>
        <v>244300</v>
      </c>
      <c r="D38" s="23">
        <f t="shared" si="27"/>
        <v>244300</v>
      </c>
      <c r="E38" s="23">
        <f t="shared" si="27"/>
        <v>213198</v>
      </c>
      <c r="F38" s="23">
        <f>F44</f>
        <v>224321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579312</v>
      </c>
      <c r="C40" s="18">
        <f t="shared" si="28"/>
        <v>579312</v>
      </c>
      <c r="D40" s="18">
        <f t="shared" si="28"/>
        <v>579312</v>
      </c>
      <c r="E40" s="18">
        <f t="shared" si="28"/>
        <v>494886</v>
      </c>
      <c r="F40" s="18">
        <f>SUM(F41:F42)</f>
        <v>667184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559920</v>
      </c>
      <c r="C41" s="25">
        <v>559920</v>
      </c>
      <c r="D41" s="25">
        <v>559920</v>
      </c>
      <c r="E41" s="25">
        <v>488880</v>
      </c>
      <c r="F41" s="25">
        <v>648903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19392</v>
      </c>
      <c r="C42" s="23">
        <v>19392</v>
      </c>
      <c r="D42" s="23">
        <v>19392</v>
      </c>
      <c r="E42" s="23">
        <v>6006</v>
      </c>
      <c r="F42" s="23">
        <v>18281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244300</v>
      </c>
      <c r="C44" s="18">
        <f t="shared" si="29"/>
        <v>244300</v>
      </c>
      <c r="D44" s="18">
        <f t="shared" si="29"/>
        <v>244300</v>
      </c>
      <c r="E44" s="18">
        <f t="shared" si="29"/>
        <v>213198</v>
      </c>
      <c r="F44" s="18">
        <f>SUM(F45:F75)</f>
        <v>224321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21000</v>
      </c>
      <c r="C48" s="23">
        <v>21000</v>
      </c>
      <c r="D48" s="23">
        <v>21000</v>
      </c>
      <c r="E48" s="23">
        <v>21000</v>
      </c>
      <c r="F48" s="23">
        <v>22400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900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78750</v>
      </c>
      <c r="F56" s="23">
        <v>109716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2500</v>
      </c>
      <c r="C61" s="23">
        <v>2500</v>
      </c>
      <c r="D61" s="23">
        <v>2500</v>
      </c>
      <c r="E61" s="23">
        <v>10800</v>
      </c>
      <c r="F61" s="23">
        <v>13680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5250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6000</v>
      </c>
      <c r="C67" s="23">
        <v>6000</v>
      </c>
      <c r="D67" s="23">
        <v>6000</v>
      </c>
      <c r="E67" s="23">
        <v>5362</v>
      </c>
      <c r="F67" s="23">
        <v>5625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79200</v>
      </c>
      <c r="C69" s="23">
        <v>79200</v>
      </c>
      <c r="D69" s="23">
        <v>79200</v>
      </c>
      <c r="E69" s="23">
        <v>57750</v>
      </c>
      <c r="F69" s="23">
        <v>66000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39600</v>
      </c>
      <c r="C73" s="23">
        <v>39600</v>
      </c>
      <c r="D73" s="23">
        <v>39600</v>
      </c>
      <c r="E73" s="23">
        <v>34286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39194</v>
      </c>
      <c r="C77" s="18">
        <f t="shared" si="31"/>
        <v>39194</v>
      </c>
      <c r="D77" s="18">
        <f t="shared" si="31"/>
        <v>39194</v>
      </c>
      <c r="E77" s="18">
        <f t="shared" si="31"/>
        <v>34222</v>
      </c>
      <c r="F77" s="18">
        <f>SUM(F78:F83)</f>
        <v>44730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39194</v>
      </c>
      <c r="C83" s="23">
        <v>39194</v>
      </c>
      <c r="D83" s="23">
        <v>39194</v>
      </c>
      <c r="E83" s="23">
        <v>34222</v>
      </c>
      <c r="F83" s="23">
        <v>44730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4440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4440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23950</v>
      </c>
      <c r="C93" s="18">
        <f t="shared" si="33"/>
        <v>23950</v>
      </c>
      <c r="D93" s="18">
        <f t="shared" si="33"/>
        <v>23950</v>
      </c>
      <c r="E93" s="18">
        <f t="shared" si="33"/>
        <v>23950</v>
      </c>
      <c r="F93" s="18">
        <f>SUM(F94:F105)</f>
        <v>21000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15000</v>
      </c>
      <c r="F94" s="25">
        <v>10000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3500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6000</v>
      </c>
      <c r="C98" s="23">
        <v>6000</v>
      </c>
      <c r="D98" s="23">
        <v>6000</v>
      </c>
      <c r="E98" s="23">
        <v>6000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1950</v>
      </c>
      <c r="C101" s="23">
        <v>1950</v>
      </c>
      <c r="D101" s="23">
        <v>1950</v>
      </c>
      <c r="E101" s="23">
        <v>1950</v>
      </c>
      <c r="F101" s="23">
        <v>2000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1000</v>
      </c>
      <c r="C102" s="23">
        <v>1000</v>
      </c>
      <c r="D102" s="23">
        <v>1000</v>
      </c>
      <c r="E102" s="23">
        <v>1000</v>
      </c>
      <c r="F102" s="23">
        <v>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420000</v>
      </c>
      <c r="C107" s="18">
        <f t="shared" si="34"/>
        <v>420000</v>
      </c>
      <c r="D107" s="18">
        <f t="shared" si="34"/>
        <v>420000</v>
      </c>
      <c r="E107" s="18">
        <f t="shared" si="34"/>
        <v>420000</v>
      </c>
      <c r="F107" s="18">
        <f>SUM(F108:F133)</f>
        <v>341000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36000</v>
      </c>
      <c r="C108" s="25">
        <v>36000</v>
      </c>
      <c r="D108" s="25">
        <v>36000</v>
      </c>
      <c r="E108" s="25">
        <v>36000</v>
      </c>
      <c r="F108" s="25">
        <v>20000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250000</v>
      </c>
      <c r="C109" s="23">
        <v>250000</v>
      </c>
      <c r="D109" s="23">
        <v>250000</v>
      </c>
      <c r="E109" s="23">
        <v>250000</v>
      </c>
      <c r="F109" s="23">
        <v>200000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1000</v>
      </c>
      <c r="C111" s="23">
        <v>1000</v>
      </c>
      <c r="D111" s="23">
        <v>1000</v>
      </c>
      <c r="E111" s="23">
        <v>1000</v>
      </c>
      <c r="F111" s="23">
        <v>1000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130000</v>
      </c>
      <c r="C114" s="23">
        <v>130000</v>
      </c>
      <c r="D114" s="23">
        <v>130000</v>
      </c>
      <c r="E114" s="23">
        <v>130000</v>
      </c>
      <c r="F114" s="23">
        <v>120000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 thickBot="1">
      <c r="A118" s="8">
        <v>223011</v>
      </c>
      <c r="B118" s="23">
        <v>3000</v>
      </c>
      <c r="C118" s="23">
        <v>3000</v>
      </c>
      <c r="D118" s="23">
        <v>3000</v>
      </c>
      <c r="E118" s="23">
        <v>3000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50000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 thickBot="1">
      <c r="A152" s="8">
        <v>226002</v>
      </c>
      <c r="B152" s="23">
        <v>50000</v>
      </c>
      <c r="C152" s="23">
        <v>50000</v>
      </c>
      <c r="D152" s="23">
        <v>50000</v>
      </c>
      <c r="E152" s="23">
        <v>50000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180000</v>
      </c>
      <c r="C176" s="18">
        <f t="shared" si="40"/>
        <v>180000</v>
      </c>
      <c r="D176" s="18">
        <f t="shared" si="40"/>
        <v>180000</v>
      </c>
      <c r="E176" s="18">
        <f t="shared" si="40"/>
        <v>180000</v>
      </c>
      <c r="F176" s="18">
        <f>SUM(F177:F196)</f>
        <v>100000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150000</v>
      </c>
      <c r="C186" s="23">
        <v>150000</v>
      </c>
      <c r="D186" s="23">
        <v>150000</v>
      </c>
      <c r="E186" s="23">
        <v>150000</v>
      </c>
      <c r="F186" s="23">
        <v>100000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2020-03-08T04:29:16Z</cp:lastPrinted>
  <dcterms:created xsi:type="dcterms:W3CDTF">2018-12-30T09:54:12Z</dcterms:created>
  <dcterms:modified xsi:type="dcterms:W3CDTF">2020-03-08T04:29:19Z</dcterms:modified>
</cp:coreProperties>
</file>