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I225" i="1"/>
  <c r="I254" i="1"/>
  <c r="B33" i="1"/>
  <c r="I245" i="1"/>
  <c r="I23" i="1"/>
  <c r="I31" i="1"/>
  <c r="I34" i="1"/>
  <c r="B36" i="1"/>
  <c r="I37" i="1"/>
  <c r="E26" i="1"/>
  <c r="E10" i="1" s="1"/>
  <c r="E11" i="1" s="1"/>
  <c r="F26" i="1"/>
  <c r="F10" i="1" s="1"/>
  <c r="F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<sst xmlns="http://schemas.openxmlformats.org/spreadsheetml/2006/main" count="245" uniqueCount="216">
  <si>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</si>
  <si>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</si>
  <si>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</si>
  <si>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</si>
  <si>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</si>
  <si>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</si>
  <si>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</si>
  <si>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</si>
  <si>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</si>
  <si>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</si>
  <si>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</si>
  <si>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</si>
  <si>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</si>
  <si>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</si>
  <si>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</si>
  <si>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</si>
  <si>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</si>
  <si>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</si>
  <si>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</si>
  <si>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</si>
  <si>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</si>
  <si>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</si>
  <si>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</si>
  <si>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</si>
  <si>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</si>
  <si>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</si>
  <si>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</si>
  <si>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</si>
  <si>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</si>
  <si>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</si>
  <si>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</si>
  <si>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</si>
  <si>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</si>
  <si>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</si>
  <si>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</si>
  <si>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</si>
  <si>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</si>
  <si>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</si>
  <si>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</si>
  <si>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</si>
  <si>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</si>
  <si>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</si>
  <si>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</si>
  <si>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</si>
  <si>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</si>
  <si>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</si>
  <si>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</si>
  <si>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</si>
  <si>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</si>
  <si>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</si>
  <si>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</si>
  <si>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</si>
  <si>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</si>
  <si>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</si>
  <si>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</si>
  <si>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</si>
  <si>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</si>
  <si>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</si>
  <si>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</si>
  <si>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</si>
  <si>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</si>
  <si>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</si>
  <si>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</si>
  <si>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</si>
  <si>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</si>
  <si>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</si>
  <si>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</si>
  <si>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</si>
  <si>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</si>
  <si>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</si>
  <si>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</si>
  <si>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</si>
  <si>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</si>
  <si>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</si>
  <si>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</si>
  <si>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</si>
  <si>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</si>
  <si>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</si>
  <si>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</si>
  <si>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</si>
  <si>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</si>
  <si>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</si>
  <si>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</si>
  <si>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</si>
  <si>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</si>
  <si>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</si>
  <si>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</si>
  <si>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</si>
  <si>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</si>
  <si>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</si>
  <si>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</si>
  <si>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</si>
  <si>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</si>
  <si>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</si>
  <si>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</si>
  <si>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</si>
  <si>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</si>
  <si>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</si>
  <si>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</si>
  <si>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</si>
  <si>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</si>
  <si>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</si>
  <si>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</si>
  <si>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</si>
  <si>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</si>
  <si>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</si>
  <si>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</si>
  <si>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</si>
  <si>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</si>
  <si>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</si>
  <si>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</si>
  <si>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</si>
  <si>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</si>
  <si>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</si>
  <si>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</si>
  <si>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</si>
  <si>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</si>
  <si>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</si>
  <si>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</si>
  <si>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</si>
  <si>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</si>
  <si>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</si>
  <si>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</si>
  <si>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</si>
  <si>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</si>
  <si>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</si>
  <si>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</si>
  <si>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</si>
  <si>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</si>
  <si>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</si>
  <si>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</si>
  <si>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</si>
  <si>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</si>
  <si>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</si>
  <si>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</si>
  <si>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</si>
  <si>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</si>
  <si>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</si>
  <si>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</si>
  <si>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</si>
  <si>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</si>
  <si>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</si>
  <si>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</si>
  <si>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</si>
  <si>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</si>
  <si>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</si>
  <si>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</si>
  <si>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</si>
  <si>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</si>
  <si>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</si>
  <si>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</si>
  <si>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</si>
  <si>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</si>
  <si>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</si>
  <si>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</si>
  <si>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</si>
  <si>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</si>
  <si>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</si>
  <si>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</si>
  <si>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</si>
  <si>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</si>
  <si>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</si>
  <si>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</si>
  <si>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</si>
  <si>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</si>
  <si>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</si>
  <si>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</si>
  <si>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</si>
  <si>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</si>
  <si>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</si>
  <si>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</si>
  <si>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</si>
  <si>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</si>
  <si>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</si>
  <si>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</si>
  <si>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</si>
  <si>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</si>
  <si>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</si>
  <si>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</si>
  <si>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</si>
  <si>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</si>
  <si>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</si>
  <si>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</si>
  <si>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</si>
  <si>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</si>
  <si>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</si>
  <si>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</si>
  <si>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</si>
  <si>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</si>
  <si>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</si>
  <si>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</si>
  <si>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</si>
  <si>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</si>
  <si>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</si>
  <si>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</si>
  <si>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</si>
  <si>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</si>
  <si>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</si>
  <si>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</si>
  <si>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</si>
  <si>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</si>
  <si>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</si>
  <si>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</si>
  <si>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</si>
  <si>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</si>
  <si>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</si>
  <si>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</si>
  <si>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</si>
  <si>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</si>
  <si>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</si>
  <si>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</si>
  <si>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</si>
  <si>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ތިލަދުންމަތީ ދެކުނުބުރީ ނޮޅިވަރަމު ކައުންސިލްގެ އިދާރާ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</si>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</sst>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1302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2971168</v>
      </c>
      <c r="C9" s="15">
        <f t="shared" si="0"/>
        <v>2973868</v>
      </c>
      <c r="D9" s="15">
        <f t="shared" si="0"/>
        <v>2973868</v>
      </c>
      <c r="E9" s="15">
        <f t="shared" si="0"/>
        <v>2855740</v>
      </c>
      <c r="F9" s="15">
        <f>F13</f>
        <v>2446337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29300</v>
      </c>
      <c r="C10" s="16">
        <f t="shared" si="2"/>
        <v>29300</v>
      </c>
      <c r="D10" s="16">
        <f t="shared" si="2"/>
        <v>29300</v>
      </c>
      <c r="E10" s="16">
        <f t="shared" si="2"/>
        <v>5000</v>
      </c>
      <c r="F10" s="16">
        <f>F26</f>
        <v>30051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3000468</v>
      </c>
      <c r="C11" s="18">
        <f t="shared" si="3"/>
        <v>3003168</v>
      </c>
      <c r="D11" s="18">
        <f t="shared" si="3"/>
        <v>3003168</v>
      </c>
      <c r="E11" s="18">
        <f t="shared" si="3"/>
        <v>2860740</v>
      </c>
      <c r="F11" s="18">
        <f>SUM(F9:F10)</f>
        <v>2476388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2971168</v>
      </c>
      <c r="C13" s="18">
        <f t="shared" si="4"/>
        <v>2973868</v>
      </c>
      <c r="D13" s="18">
        <f t="shared" si="4"/>
        <v>2973868</v>
      </c>
      <c r="E13" s="18">
        <f t="shared" si="4"/>
        <v>2855740</v>
      </c>
      <c r="F13" s="18">
        <f>SUM(F14:F24)</f>
        <v>2446337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1591170</v>
      </c>
      <c r="C14" s="22">
        <f t="shared" si="5"/>
        <v>1591170</v>
      </c>
      <c r="D14" s="22">
        <f t="shared" si="5"/>
        <v>1591170</v>
      </c>
      <c r="E14" s="22">
        <f t="shared" si="5"/>
        <v>1585087</v>
      </c>
      <c r="F14" s="22">
        <f>F36</f>
        <v>1408912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72429</v>
      </c>
      <c r="C15" s="23">
        <f t="shared" si="6"/>
        <v>72429</v>
      </c>
      <c r="D15" s="23">
        <f t="shared" si="6"/>
        <v>72429</v>
      </c>
      <c r="E15" s="23">
        <f t="shared" si="6"/>
        <v>71246</v>
      </c>
      <c r="F15" s="23">
        <f>F77</f>
        <v>68857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15000</v>
      </c>
      <c r="C16" s="23">
        <f t="shared" si="7"/>
        <v>15000</v>
      </c>
      <c r="D16" s="23">
        <f t="shared" si="7"/>
        <v>15000</v>
      </c>
      <c r="E16" s="23">
        <f t="shared" si="7"/>
        <v>20000</v>
      </c>
      <c r="F16" s="23">
        <f>F85</f>
        <v>11000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26800</v>
      </c>
      <c r="C17" s="23">
        <f t="shared" si="8"/>
        <v>29500</v>
      </c>
      <c r="D17" s="23">
        <f t="shared" si="8"/>
        <v>29500</v>
      </c>
      <c r="E17" s="23">
        <f t="shared" si="8"/>
        <v>50550</v>
      </c>
      <c r="F17" s="23">
        <f>F93</f>
        <v>36500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555769</v>
      </c>
      <c r="C18" s="23">
        <f t="shared" si="9"/>
        <v>555769</v>
      </c>
      <c r="D18" s="23">
        <f t="shared" si="9"/>
        <v>555769</v>
      </c>
      <c r="E18" s="23">
        <f t="shared" si="9"/>
        <v>552357</v>
      </c>
      <c r="F18" s="23">
        <f>F107</f>
        <v>409268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200000</v>
      </c>
      <c r="C21" s="23">
        <f t="shared" si="12"/>
        <v>200000</v>
      </c>
      <c r="D21" s="23">
        <f t="shared" si="12"/>
        <v>200000</v>
      </c>
      <c r="E21" s="23">
        <f t="shared" si="12"/>
        <v>60000</v>
      </c>
      <c r="F21" s="23">
        <f>F150</f>
        <v>14200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>
      <c r="A23" s="8">
        <v>228</v>
      </c>
      <c r="B23" s="23">
        <f t="shared" ref="B23:E23" si="14">B176</f>
        <v>510000</v>
      </c>
      <c r="C23" s="23">
        <f t="shared" si="14"/>
        <v>510000</v>
      </c>
      <c r="D23" s="23">
        <f t="shared" si="14"/>
        <v>510000</v>
      </c>
      <c r="E23" s="23">
        <f t="shared" si="14"/>
        <v>510000</v>
      </c>
      <c r="F23" s="23">
        <f>F176</f>
        <v>497600</v>
      </c>
      <c r="G23" s="34" t="s">
        <v>22</v>
      </c>
      <c r="H23" s="8">
        <v>228</v>
      </c>
      <c r="I23" s="4" t="str">
        <f t="shared" si="1"/>
        <v>SHOW</v>
      </c>
    </row>
    <row r="24" spans="1:9" ht="22.5" customHeight="1" thickBo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6500</v>
      </c>
      <c r="F24" s="23">
        <f>F198</f>
        <v>0</v>
      </c>
      <c r="G24" s="34" t="s">
        <v>23</v>
      </c>
      <c r="H24" s="8">
        <v>281</v>
      </c>
      <c r="I24" s="4" t="str">
        <f t="shared" si="1"/>
        <v>SHOW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29300</v>
      </c>
      <c r="C26" s="18">
        <f t="shared" si="16"/>
        <v>29300</v>
      </c>
      <c r="D26" s="18">
        <f t="shared" si="16"/>
        <v>29300</v>
      </c>
      <c r="E26" s="18">
        <f t="shared" si="16"/>
        <v>5000</v>
      </c>
      <c r="F26" s="18">
        <f>SUM(F27:F34)</f>
        <v>30051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29300</v>
      </c>
      <c r="C31" s="23">
        <f t="shared" si="21"/>
        <v>29300</v>
      </c>
      <c r="D31" s="23">
        <f t="shared" si="21"/>
        <v>29300</v>
      </c>
      <c r="E31" s="23">
        <f t="shared" si="21"/>
        <v>5000</v>
      </c>
      <c r="F31" s="23">
        <f>F225</f>
        <v>30051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1591170</v>
      </c>
      <c r="C36" s="18">
        <f t="shared" si="25"/>
        <v>1591170</v>
      </c>
      <c r="D36" s="18">
        <f t="shared" si="25"/>
        <v>1591170</v>
      </c>
      <c r="E36" s="18">
        <f t="shared" si="25"/>
        <v>1585087</v>
      </c>
      <c r="F36" s="18">
        <f>SUM(F37:F38)</f>
        <v>1408912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1101570</v>
      </c>
      <c r="C37" s="25">
        <f t="shared" si="26"/>
        <v>1101570</v>
      </c>
      <c r="D37" s="25">
        <f t="shared" si="26"/>
        <v>1101570</v>
      </c>
      <c r="E37" s="25">
        <f t="shared" si="26"/>
        <v>1123504</v>
      </c>
      <c r="F37" s="25">
        <f>F40</f>
        <v>1062195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489600</v>
      </c>
      <c r="C38" s="23">
        <f t="shared" si="27"/>
        <v>489600</v>
      </c>
      <c r="D38" s="23">
        <f t="shared" si="27"/>
        <v>489600</v>
      </c>
      <c r="E38" s="23">
        <f t="shared" si="27"/>
        <v>461583</v>
      </c>
      <c r="F38" s="23">
        <f>F44</f>
        <v>346717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1101570</v>
      </c>
      <c r="C40" s="18">
        <f t="shared" si="28"/>
        <v>1101570</v>
      </c>
      <c r="D40" s="18">
        <f t="shared" si="28"/>
        <v>1101570</v>
      </c>
      <c r="E40" s="18">
        <f t="shared" si="28"/>
        <v>1123504</v>
      </c>
      <c r="F40" s="18">
        <f>SUM(F41:F42)</f>
        <v>1062195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1034700</v>
      </c>
      <c r="C41" s="25">
        <v>1034700</v>
      </c>
      <c r="D41" s="25">
        <v>1034700</v>
      </c>
      <c r="E41" s="25">
        <v>1018182</v>
      </c>
      <c r="F41" s="25">
        <v>994940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66870</v>
      </c>
      <c r="C42" s="23">
        <v>66870</v>
      </c>
      <c r="D42" s="23">
        <v>66870</v>
      </c>
      <c r="E42" s="23">
        <v>105322</v>
      </c>
      <c r="F42" s="23">
        <v>67255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489600</v>
      </c>
      <c r="C44" s="18">
        <f t="shared" si="29"/>
        <v>489600</v>
      </c>
      <c r="D44" s="18">
        <f t="shared" si="29"/>
        <v>489600</v>
      </c>
      <c r="E44" s="18">
        <f t="shared" si="29"/>
        <v>461583</v>
      </c>
      <c r="F44" s="18">
        <f>SUM(F45:F75)</f>
        <v>346717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42000</v>
      </c>
      <c r="C48" s="23">
        <v>42000</v>
      </c>
      <c r="D48" s="23">
        <v>42000</v>
      </c>
      <c r="E48" s="23">
        <v>42000</v>
      </c>
      <c r="F48" s="23">
        <v>39700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102485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0</v>
      </c>
      <c r="C61" s="23">
        <v>0</v>
      </c>
      <c r="D61" s="23">
        <v>0</v>
      </c>
      <c r="E61" s="23">
        <v>14400</v>
      </c>
      <c r="F61" s="23">
        <v>14400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6000</v>
      </c>
      <c r="F66" s="23">
        <v>6000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13200</v>
      </c>
      <c r="C67" s="23">
        <v>13200</v>
      </c>
      <c r="D67" s="23">
        <v>13200</v>
      </c>
      <c r="E67" s="23">
        <v>10575</v>
      </c>
      <c r="F67" s="23">
        <v>11100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204000</v>
      </c>
      <c r="C69" s="23">
        <v>204000</v>
      </c>
      <c r="D69" s="23">
        <v>204000</v>
      </c>
      <c r="E69" s="23">
        <v>198608</v>
      </c>
      <c r="F69" s="23">
        <v>173032</v>
      </c>
      <c r="G69" s="32" t="s">
        <v>60</v>
      </c>
      <c r="H69" s="8">
        <v>212027</v>
      </c>
      <c r="I69" s="4" t="str">
        <f t="shared" si="1"/>
        <v>SHOW</v>
      </c>
    </row>
    <row r="70" spans="1:9" ht="22.5" customHeight="1">
      <c r="A70" s="8">
        <v>212028</v>
      </c>
      <c r="B70" s="23">
        <v>14400</v>
      </c>
      <c r="C70" s="23">
        <v>14400</v>
      </c>
      <c r="D70" s="23">
        <v>14400</v>
      </c>
      <c r="E70" s="23">
        <v>0</v>
      </c>
      <c r="F70" s="23">
        <v>0</v>
      </c>
      <c r="G70" s="32" t="s">
        <v>61</v>
      </c>
      <c r="H70" s="8">
        <v>212028</v>
      </c>
      <c r="I70" s="4" t="str">
        <f t="shared" si="1"/>
        <v>SHOW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120000</v>
      </c>
      <c r="C73" s="23">
        <v>120000</v>
      </c>
      <c r="D73" s="23">
        <v>120000</v>
      </c>
      <c r="E73" s="23">
        <v>100000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72429</v>
      </c>
      <c r="C77" s="18">
        <f t="shared" si="31"/>
        <v>72429</v>
      </c>
      <c r="D77" s="18">
        <f t="shared" si="31"/>
        <v>72429</v>
      </c>
      <c r="E77" s="18">
        <f t="shared" si="31"/>
        <v>71246</v>
      </c>
      <c r="F77" s="18">
        <f>SUM(F78:F83)</f>
        <v>68857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72429</v>
      </c>
      <c r="C83" s="23">
        <v>72429</v>
      </c>
      <c r="D83" s="23">
        <v>72429</v>
      </c>
      <c r="E83" s="23">
        <v>71246</v>
      </c>
      <c r="F83" s="23">
        <v>68857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15000</v>
      </c>
      <c r="C85" s="18">
        <f t="shared" si="32"/>
        <v>15000</v>
      </c>
      <c r="D85" s="18">
        <f t="shared" si="32"/>
        <v>15000</v>
      </c>
      <c r="E85" s="18">
        <f t="shared" si="32"/>
        <v>20000</v>
      </c>
      <c r="F85" s="18">
        <f>SUM(F86:F91)</f>
        <v>11000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15000</v>
      </c>
      <c r="C86" s="25">
        <v>15000</v>
      </c>
      <c r="D86" s="25">
        <v>15000</v>
      </c>
      <c r="E86" s="25">
        <v>20000</v>
      </c>
      <c r="F86" s="25">
        <v>11000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26800</v>
      </c>
      <c r="C93" s="18">
        <f t="shared" si="33"/>
        <v>29500</v>
      </c>
      <c r="D93" s="18">
        <f t="shared" si="33"/>
        <v>29500</v>
      </c>
      <c r="E93" s="18">
        <f t="shared" si="33"/>
        <v>50550</v>
      </c>
      <c r="F93" s="18">
        <f>SUM(F94:F105)</f>
        <v>36500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15000</v>
      </c>
      <c r="C94" s="25">
        <v>15000</v>
      </c>
      <c r="D94" s="25">
        <v>15000</v>
      </c>
      <c r="E94" s="25">
        <v>30000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3000</v>
      </c>
      <c r="C95" s="23">
        <v>3000</v>
      </c>
      <c r="D95" s="23">
        <v>3000</v>
      </c>
      <c r="E95" s="23">
        <v>2900</v>
      </c>
      <c r="F95" s="23">
        <v>5000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300</v>
      </c>
      <c r="C96" s="23">
        <v>3000</v>
      </c>
      <c r="D96" s="23">
        <v>3000</v>
      </c>
      <c r="E96" s="23">
        <v>7500</v>
      </c>
      <c r="F96" s="23">
        <v>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4000</v>
      </c>
      <c r="C98" s="23">
        <v>4000</v>
      </c>
      <c r="D98" s="23">
        <v>4000</v>
      </c>
      <c r="E98" s="23">
        <v>7000</v>
      </c>
      <c r="F98" s="23">
        <v>6000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2500</v>
      </c>
      <c r="C99" s="23">
        <v>2500</v>
      </c>
      <c r="D99" s="23">
        <v>2500</v>
      </c>
      <c r="E99" s="23">
        <v>0</v>
      </c>
      <c r="F99" s="23">
        <v>5000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2000</v>
      </c>
      <c r="C101" s="23">
        <v>2000</v>
      </c>
      <c r="D101" s="23">
        <v>2000</v>
      </c>
      <c r="E101" s="23">
        <v>1950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0</v>
      </c>
      <c r="C102" s="23">
        <v>0</v>
      </c>
      <c r="D102" s="23">
        <v>0</v>
      </c>
      <c r="E102" s="23">
        <v>1200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555769</v>
      </c>
      <c r="C107" s="18">
        <f t="shared" si="34"/>
        <v>555769</v>
      </c>
      <c r="D107" s="18">
        <f t="shared" si="34"/>
        <v>555769</v>
      </c>
      <c r="E107" s="18">
        <f t="shared" si="34"/>
        <v>552357</v>
      </c>
      <c r="F107" s="18">
        <f>SUM(F108:F133)</f>
        <v>409268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25000</v>
      </c>
      <c r="C108" s="25">
        <v>25000</v>
      </c>
      <c r="D108" s="25">
        <v>25000</v>
      </c>
      <c r="E108" s="25">
        <v>12000</v>
      </c>
      <c r="F108" s="25">
        <v>25000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360769</v>
      </c>
      <c r="C109" s="23">
        <v>360769</v>
      </c>
      <c r="D109" s="23">
        <v>360769</v>
      </c>
      <c r="E109" s="23">
        <v>360769</v>
      </c>
      <c r="F109" s="23">
        <v>240768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10000</v>
      </c>
      <c r="C111" s="23">
        <v>10000</v>
      </c>
      <c r="D111" s="23">
        <v>10000</v>
      </c>
      <c r="E111" s="23">
        <v>10000</v>
      </c>
      <c r="F111" s="23">
        <v>10000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150000</v>
      </c>
      <c r="C114" s="23">
        <v>150000</v>
      </c>
      <c r="D114" s="23">
        <v>150000</v>
      </c>
      <c r="E114" s="23">
        <v>144000</v>
      </c>
      <c r="F114" s="23">
        <v>120000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0</v>
      </c>
      <c r="C118" s="23">
        <v>0</v>
      </c>
      <c r="D118" s="23">
        <v>0</v>
      </c>
      <c r="E118" s="23">
        <v>588</v>
      </c>
      <c r="F118" s="23">
        <v>500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5000</v>
      </c>
      <c r="C121" s="23">
        <v>5000</v>
      </c>
      <c r="D121" s="23">
        <v>5000</v>
      </c>
      <c r="E121" s="23">
        <v>15000</v>
      </c>
      <c r="F121" s="23">
        <v>7500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5000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 thickBot="1">
      <c r="A126" s="8">
        <v>223019</v>
      </c>
      <c r="B126" s="23">
        <v>5000</v>
      </c>
      <c r="C126" s="23">
        <v>5000</v>
      </c>
      <c r="D126" s="23">
        <v>5000</v>
      </c>
      <c r="E126" s="23">
        <v>5000</v>
      </c>
      <c r="F126" s="23">
        <v>5000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200000</v>
      </c>
      <c r="C150" s="18">
        <f t="shared" si="38"/>
        <v>200000</v>
      </c>
      <c r="D150" s="18">
        <f t="shared" si="38"/>
        <v>200000</v>
      </c>
      <c r="E150" s="18">
        <f t="shared" si="38"/>
        <v>60000</v>
      </c>
      <c r="F150" s="18">
        <f>SUM(F151:F168)</f>
        <v>14200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100000</v>
      </c>
      <c r="C152" s="23">
        <v>100000</v>
      </c>
      <c r="D152" s="23">
        <v>100000</v>
      </c>
      <c r="E152" s="23">
        <v>50000</v>
      </c>
      <c r="F152" s="23">
        <v>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customHeight="1">
      <c r="A153" s="8">
        <v>226003</v>
      </c>
      <c r="B153" s="23">
        <v>10000</v>
      </c>
      <c r="C153" s="23">
        <v>10000</v>
      </c>
      <c r="D153" s="23">
        <v>10000</v>
      </c>
      <c r="E153" s="23">
        <v>0</v>
      </c>
      <c r="F153" s="23">
        <v>0</v>
      </c>
      <c r="G153" s="32" t="s">
        <v>130</v>
      </c>
      <c r="H153" s="8">
        <v>226003</v>
      </c>
      <c r="I153" s="4" t="str">
        <f t="shared" si="36"/>
        <v>SHOW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5000</v>
      </c>
      <c r="C156" s="23">
        <v>5000</v>
      </c>
      <c r="D156" s="23">
        <v>5000</v>
      </c>
      <c r="E156" s="23">
        <v>0</v>
      </c>
      <c r="F156" s="23">
        <v>1200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5000</v>
      </c>
      <c r="C157" s="23">
        <v>5000</v>
      </c>
      <c r="D157" s="23">
        <v>5000</v>
      </c>
      <c r="E157" s="23">
        <v>10000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5000</v>
      </c>
      <c r="C160" s="23">
        <v>5000</v>
      </c>
      <c r="D160" s="23">
        <v>5000</v>
      </c>
      <c r="E160" s="23">
        <v>0</v>
      </c>
      <c r="F160" s="23">
        <v>3000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5000</v>
      </c>
      <c r="C164" s="23">
        <v>5000</v>
      </c>
      <c r="D164" s="23">
        <v>5000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70000</v>
      </c>
      <c r="C166" s="23">
        <v>70000</v>
      </c>
      <c r="D166" s="23">
        <v>70000</v>
      </c>
      <c r="E166" s="23">
        <v>0</v>
      </c>
      <c r="F166" s="23">
        <v>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510000</v>
      </c>
      <c r="C176" s="18">
        <f t="shared" si="40"/>
        <v>510000</v>
      </c>
      <c r="D176" s="18">
        <f t="shared" si="40"/>
        <v>510000</v>
      </c>
      <c r="E176" s="18">
        <f t="shared" si="40"/>
        <v>510000</v>
      </c>
      <c r="F176" s="18">
        <f>SUM(F177:F196)</f>
        <v>497600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17600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480000</v>
      </c>
      <c r="C186" s="23">
        <v>480000</v>
      </c>
      <c r="D186" s="23">
        <v>480000</v>
      </c>
      <c r="E186" s="23">
        <v>480000</v>
      </c>
      <c r="F186" s="23">
        <v>480000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6500</v>
      </c>
      <c r="F198" s="18">
        <f>SUM(F199:F203)</f>
        <v>0</v>
      </c>
      <c r="G198" s="33" t="s">
        <v>23</v>
      </c>
      <c r="H198" s="27">
        <v>281</v>
      </c>
      <c r="I198" s="4" t="str">
        <f t="shared" si="36"/>
        <v>SHOW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customHeight="1" thickBot="1">
      <c r="A200" s="8">
        <v>281002</v>
      </c>
      <c r="B200" s="23">
        <v>0</v>
      </c>
      <c r="C200" s="23">
        <v>0</v>
      </c>
      <c r="D200" s="23">
        <v>0</v>
      </c>
      <c r="E200" s="23">
        <v>6500</v>
      </c>
      <c r="F200" s="23">
        <v>0</v>
      </c>
      <c r="G200" s="32" t="s">
        <v>171</v>
      </c>
      <c r="H200" s="8">
        <v>281002</v>
      </c>
      <c r="I200" s="4" t="str">
        <f t="shared" si="36"/>
        <v>SHOW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29300</v>
      </c>
      <c r="C225" s="18">
        <f t="shared" si="47"/>
        <v>29300</v>
      </c>
      <c r="D225" s="18">
        <f t="shared" si="47"/>
        <v>29300</v>
      </c>
      <c r="E225" s="18">
        <f t="shared" si="47"/>
        <v>5000</v>
      </c>
      <c r="F225" s="18">
        <f>SUM(F226:F238)</f>
        <v>30051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5100</v>
      </c>
      <c r="C226" s="25">
        <v>5100</v>
      </c>
      <c r="D226" s="25">
        <v>5100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8400</v>
      </c>
      <c r="C227" s="23">
        <v>8400</v>
      </c>
      <c r="D227" s="23">
        <v>8400</v>
      </c>
      <c r="E227" s="23">
        <v>0</v>
      </c>
      <c r="F227" s="23">
        <v>30051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5000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15800</v>
      </c>
      <c r="C233" s="23">
        <v>15800</v>
      </c>
      <c r="D233" s="23">
        <v>15800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2020-03-04T05:14:06Z</cp:lastPrinted>
  <dcterms:created xsi:type="dcterms:W3CDTF">2018-12-30T09:54:12Z</dcterms:created>
  <dcterms:modified xsi:type="dcterms:W3CDTF">2020-03-04T05:14:09Z</dcterms:modified>
</cp:coreProperties>
</file>