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D245" i="1"/>
  <c r="D33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I254" i="1" l="1"/>
  <c r="B33" i="1"/>
  <c r="I245" i="1"/>
  <c r="I176" i="1"/>
  <c r="I225" i="1"/>
  <c r="E26" i="1"/>
  <c r="E10" i="1" s="1"/>
  <c r="F11" i="1"/>
  <c r="I23" i="1"/>
  <c r="I31" i="1"/>
  <c r="I34" i="1"/>
  <c r="B36" i="1"/>
  <c r="I37" i="1"/>
  <c r="D26" i="1"/>
  <c r="D10" i="1" s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<sst xmlns="http://schemas.openxmlformats.org/spreadsheetml/2006/main" count="245" uniqueCount="216">
  <si>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</si>
  <si>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</si>
  <si>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</si>
  <si>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</si>
  <si>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</si>
  <si>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</si>
  <si>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</si>
  <si>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</si>
  <si>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</si>
  <si>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</si>
  <si>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</si>
  <si>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</si>
  <si>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</si>
  <si>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</si>
  <si>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</si>
  <si>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</si>
  <si>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</si>
  <si>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</si>
  <si>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</si>
  <si>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</si>
  <si>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</si>
  <si>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</si>
  <si>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</si>
  <si>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</si>
  <si>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</si>
  <si>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</si>
  <si>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</si>
  <si>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</si>
  <si>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</si>
  <si>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</si>
  <si>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</si>
  <si>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</si>
  <si>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</si>
  <si>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</si>
  <si>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</si>
  <si>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</si>
  <si>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</si>
  <si>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</si>
  <si>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</si>
  <si>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</si>
  <si>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</si>
  <si>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</si>
  <si>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</si>
  <si>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</si>
  <si>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</si>
  <si>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</si>
  <si>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</si>
  <si>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</si>
  <si>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</si>
  <si>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</si>
  <si>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</si>
  <si>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</si>
  <si>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</si>
  <si>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</si>
  <si>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</si>
  <si>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</si>
  <si>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</si>
  <si>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</si>
  <si>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</si>
  <si>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</si>
  <si>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</si>
  <si>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</si>
  <si>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</si>
  <si>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</si>
  <si>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</si>
  <si>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</si>
  <si>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</si>
  <si>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</si>
  <si>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</si>
  <si>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</si>
  <si>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</si>
  <si>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</si>
  <si>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</si>
  <si>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</si>
  <si>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</si>
  <si>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</si>
  <si>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</si>
  <si>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</si>
  <si>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</si>
  <si>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</si>
  <si>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</si>
  <si>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</si>
  <si>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</si>
  <si>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</si>
  <si>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</si>
  <si>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</si>
  <si>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</si>
  <si>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</si>
  <si>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</si>
  <si>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</si>
  <si>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</si>
  <si>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</si>
  <si>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</si>
  <si>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</si>
  <si>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</si>
  <si>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</si>
  <si>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</si>
  <si>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</si>
  <si>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</si>
  <si>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</si>
  <si>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</si>
  <si>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</si>
  <si>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</si>
  <si>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</si>
  <si>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</si>
  <si>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</si>
  <si>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</si>
  <si>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</si>
  <si>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</si>
  <si>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</si>
  <si>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</si>
  <si>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</si>
  <si>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</si>
  <si>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</si>
  <si>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</si>
  <si>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</si>
  <si>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</si>
  <si>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</si>
  <si>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</si>
  <si>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</si>
  <si>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</si>
  <si>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</si>
  <si>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</si>
  <si>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</si>
  <si>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</si>
  <si>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</si>
  <si>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</si>
  <si>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</si>
  <si>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</si>
  <si>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</si>
  <si>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</si>
  <si>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</si>
  <si>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</si>
  <si>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</si>
  <si>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</si>
  <si>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</si>
  <si>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</si>
  <si>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</si>
  <si>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</si>
  <si>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</si>
  <si>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</si>
  <si>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</si>
  <si>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</si>
  <si>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</si>
  <si>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</si>
  <si>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</si>
  <si>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</si>
  <si>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</si>
  <si>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</si>
  <si>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</si>
  <si>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</si>
  <si>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</si>
  <si>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</si>
  <si>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</si>
  <si>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</si>
  <si>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</si>
  <si>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</si>
  <si>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</si>
  <si>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</si>
  <si>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</si>
  <si>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</si>
  <si>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</si>
  <si>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</si>
  <si>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</si>
  <si>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</si>
  <si>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</si>
  <si>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</si>
  <si>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</si>
  <si>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</si>
  <si>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</si>
  <si>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</si>
  <si>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</si>
  <si>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</si>
  <si>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</si>
  <si>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</si>
  <si>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</si>
  <si>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</si>
  <si>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</si>
  <si>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</si>
  <si>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</si>
  <si>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</si>
  <si>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</si>
  <si>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</si>
  <si>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</si>
  <si>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</si>
  <si>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</si>
  <si>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</si>
  <si>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</si>
  <si>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</si>
  <si>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</si>
  <si>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</si>
  <si>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</si>
  <si>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</si>
  <si>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</si>
  <si>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</si>
  <si>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</si>
  <si>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</si>
  <si>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</si>
  <si>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</si>
  <si>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</si>
  <si>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</si>
  <si>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</si>
  <si>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</si>
  <si>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</si>
  <si>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</si>
  <si>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</si>
  <si>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</si>
  <si>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</si>
  <si>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</si>
  <si>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</si>
  <si>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</si>
  <si>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</si>
  <si>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އަރިއަތޮޅު ދެކުނުބުރީ ދިގުރަށު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</si>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</sst>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1398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2679999</v>
      </c>
      <c r="C9" s="15">
        <f t="shared" si="0"/>
        <v>2629999</v>
      </c>
      <c r="D9" s="15">
        <f t="shared" si="0"/>
        <v>2619999</v>
      </c>
      <c r="E9" s="15">
        <f t="shared" si="0"/>
        <v>2525929</v>
      </c>
      <c r="F9" s="15">
        <f>F13</f>
        <v>2612275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80000</v>
      </c>
      <c r="C10" s="16">
        <f t="shared" si="2"/>
        <v>70000</v>
      </c>
      <c r="D10" s="16">
        <f t="shared" si="2"/>
        <v>70000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2759999</v>
      </c>
      <c r="C11" s="18">
        <f t="shared" si="3"/>
        <v>2699999</v>
      </c>
      <c r="D11" s="18">
        <f t="shared" si="3"/>
        <v>2689999</v>
      </c>
      <c r="E11" s="18">
        <f t="shared" si="3"/>
        <v>2525929</v>
      </c>
      <c r="F11" s="18">
        <f>SUM(F9:F10)</f>
        <v>2612275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2679999</v>
      </c>
      <c r="C13" s="18">
        <f t="shared" si="4"/>
        <v>2629999</v>
      </c>
      <c r="D13" s="18">
        <f t="shared" si="4"/>
        <v>2619999</v>
      </c>
      <c r="E13" s="18">
        <f t="shared" si="4"/>
        <v>2525929</v>
      </c>
      <c r="F13" s="18">
        <f>SUM(F14:F24)</f>
        <v>2612275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1622502</v>
      </c>
      <c r="C14" s="22">
        <f t="shared" si="5"/>
        <v>1622502</v>
      </c>
      <c r="D14" s="22">
        <f t="shared" si="5"/>
        <v>1622502</v>
      </c>
      <c r="E14" s="22">
        <f t="shared" si="5"/>
        <v>1665781</v>
      </c>
      <c r="F14" s="22">
        <f>F36</f>
        <v>1633503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77477</v>
      </c>
      <c r="C15" s="23">
        <f t="shared" si="6"/>
        <v>77477</v>
      </c>
      <c r="D15" s="23">
        <f t="shared" si="6"/>
        <v>77477</v>
      </c>
      <c r="E15" s="23">
        <f t="shared" si="6"/>
        <v>75628</v>
      </c>
      <c r="F15" s="23">
        <f>F77</f>
        <v>77972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15000</v>
      </c>
      <c r="C16" s="23">
        <f t="shared" si="7"/>
        <v>15000</v>
      </c>
      <c r="D16" s="23">
        <f t="shared" si="7"/>
        <v>15000</v>
      </c>
      <c r="E16" s="23">
        <f t="shared" si="7"/>
        <v>10000</v>
      </c>
      <c r="F16" s="23">
        <f>F85</f>
        <v>10000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60500</v>
      </c>
      <c r="C17" s="23">
        <f t="shared" si="8"/>
        <v>50500</v>
      </c>
      <c r="D17" s="23">
        <f t="shared" si="8"/>
        <v>50500</v>
      </c>
      <c r="E17" s="23">
        <f t="shared" si="8"/>
        <v>31220</v>
      </c>
      <c r="F17" s="23">
        <f>F93</f>
        <v>31000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524520</v>
      </c>
      <c r="C18" s="23">
        <f t="shared" si="9"/>
        <v>534520</v>
      </c>
      <c r="D18" s="23">
        <f t="shared" si="9"/>
        <v>524520</v>
      </c>
      <c r="E18" s="23">
        <f t="shared" si="9"/>
        <v>398300</v>
      </c>
      <c r="F18" s="23">
        <f>F107</f>
        <v>514800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50000</v>
      </c>
      <c r="C21" s="23">
        <f t="shared" si="12"/>
        <v>0</v>
      </c>
      <c r="D21" s="23">
        <f t="shared" si="12"/>
        <v>0</v>
      </c>
      <c r="E21" s="23">
        <f t="shared" si="12"/>
        <v>15000</v>
      </c>
      <c r="F21" s="23">
        <f>F150</f>
        <v>15000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330000</v>
      </c>
      <c r="C23" s="23">
        <f t="shared" si="14"/>
        <v>330000</v>
      </c>
      <c r="D23" s="23">
        <f t="shared" si="14"/>
        <v>330000</v>
      </c>
      <c r="E23" s="23">
        <f t="shared" si="14"/>
        <v>330000</v>
      </c>
      <c r="F23" s="23">
        <f>F176</f>
        <v>330000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80000</v>
      </c>
      <c r="C26" s="18">
        <f t="shared" si="16"/>
        <v>70000</v>
      </c>
      <c r="D26" s="18">
        <f t="shared" si="16"/>
        <v>70000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80000</v>
      </c>
      <c r="C31" s="23">
        <f t="shared" si="21"/>
        <v>70000</v>
      </c>
      <c r="D31" s="23">
        <f t="shared" si="21"/>
        <v>70000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1622502</v>
      </c>
      <c r="C36" s="18">
        <f t="shared" si="25"/>
        <v>1622502</v>
      </c>
      <c r="D36" s="18">
        <f t="shared" si="25"/>
        <v>1622502</v>
      </c>
      <c r="E36" s="18">
        <f t="shared" si="25"/>
        <v>1665781</v>
      </c>
      <c r="F36" s="18">
        <f>SUM(F37:F38)</f>
        <v>1633503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1180902</v>
      </c>
      <c r="C37" s="25">
        <f t="shared" si="26"/>
        <v>1180902</v>
      </c>
      <c r="D37" s="25">
        <f t="shared" si="26"/>
        <v>1180902</v>
      </c>
      <c r="E37" s="25">
        <f t="shared" si="26"/>
        <v>1227343</v>
      </c>
      <c r="F37" s="25">
        <f>F40</f>
        <v>1274326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441600</v>
      </c>
      <c r="C38" s="23">
        <f t="shared" si="27"/>
        <v>441600</v>
      </c>
      <c r="D38" s="23">
        <f t="shared" si="27"/>
        <v>441600</v>
      </c>
      <c r="E38" s="23">
        <f t="shared" si="27"/>
        <v>438438</v>
      </c>
      <c r="F38" s="23">
        <f>F44</f>
        <v>359177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1180902</v>
      </c>
      <c r="C40" s="18">
        <f t="shared" si="28"/>
        <v>1180902</v>
      </c>
      <c r="D40" s="18">
        <f t="shared" si="28"/>
        <v>1180902</v>
      </c>
      <c r="E40" s="18">
        <f t="shared" si="28"/>
        <v>1227343</v>
      </c>
      <c r="F40" s="18">
        <f>SUM(F41:F42)</f>
        <v>1274326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1106820</v>
      </c>
      <c r="C41" s="25">
        <v>1106820</v>
      </c>
      <c r="D41" s="25">
        <v>1106820</v>
      </c>
      <c r="E41" s="25">
        <v>1080399</v>
      </c>
      <c r="F41" s="25">
        <v>1118805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74082</v>
      </c>
      <c r="C42" s="23">
        <v>74082</v>
      </c>
      <c r="D42" s="23">
        <v>74082</v>
      </c>
      <c r="E42" s="23">
        <v>146944</v>
      </c>
      <c r="F42" s="23">
        <v>155521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441600</v>
      </c>
      <c r="C44" s="18">
        <f t="shared" si="29"/>
        <v>441600</v>
      </c>
      <c r="D44" s="18">
        <f t="shared" si="29"/>
        <v>441600</v>
      </c>
      <c r="E44" s="18">
        <f t="shared" si="29"/>
        <v>438438</v>
      </c>
      <c r="F44" s="18">
        <f>SUM(F45:F75)</f>
        <v>359177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42000</v>
      </c>
      <c r="C48" s="23">
        <v>42000</v>
      </c>
      <c r="D48" s="23">
        <v>42000</v>
      </c>
      <c r="E48" s="23">
        <v>42000</v>
      </c>
      <c r="F48" s="23">
        <v>43400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110260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15000</v>
      </c>
      <c r="C57" s="23">
        <v>15000</v>
      </c>
      <c r="D57" s="23">
        <v>15000</v>
      </c>
      <c r="E57" s="23">
        <v>9976</v>
      </c>
      <c r="F57" s="23">
        <v>9542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500</v>
      </c>
      <c r="G62" s="32" t="s">
        <v>53</v>
      </c>
      <c r="H62" s="8">
        <v>212020</v>
      </c>
      <c r="I62" s="4" t="str">
        <f t="shared" si="1"/>
        <v>SHOW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14400</v>
      </c>
      <c r="C66" s="23">
        <v>14400</v>
      </c>
      <c r="D66" s="23">
        <v>14400</v>
      </c>
      <c r="E66" s="23">
        <v>12000</v>
      </c>
      <c r="F66" s="23">
        <v>12000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9000</v>
      </c>
      <c r="C67" s="23">
        <v>9000</v>
      </c>
      <c r="D67" s="23">
        <v>9000</v>
      </c>
      <c r="E67" s="23">
        <v>6112</v>
      </c>
      <c r="F67" s="23">
        <v>6075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174000</v>
      </c>
      <c r="C69" s="23">
        <v>174000</v>
      </c>
      <c r="D69" s="23">
        <v>174000</v>
      </c>
      <c r="E69" s="23">
        <v>197350</v>
      </c>
      <c r="F69" s="23">
        <v>177400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97200</v>
      </c>
      <c r="C73" s="23">
        <v>97200</v>
      </c>
      <c r="D73" s="23">
        <v>97200</v>
      </c>
      <c r="E73" s="23">
        <v>81000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77477</v>
      </c>
      <c r="C77" s="18">
        <f t="shared" si="31"/>
        <v>77477</v>
      </c>
      <c r="D77" s="18">
        <f t="shared" si="31"/>
        <v>77477</v>
      </c>
      <c r="E77" s="18">
        <f t="shared" si="31"/>
        <v>75628</v>
      </c>
      <c r="F77" s="18">
        <f>SUM(F78:F83)</f>
        <v>77972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77477</v>
      </c>
      <c r="C83" s="23">
        <v>77477</v>
      </c>
      <c r="D83" s="23">
        <v>77477</v>
      </c>
      <c r="E83" s="23">
        <v>75628</v>
      </c>
      <c r="F83" s="23">
        <v>77972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15000</v>
      </c>
      <c r="C85" s="18">
        <f t="shared" si="32"/>
        <v>15000</v>
      </c>
      <c r="D85" s="18">
        <f t="shared" si="32"/>
        <v>15000</v>
      </c>
      <c r="E85" s="18">
        <f t="shared" si="32"/>
        <v>10000</v>
      </c>
      <c r="F85" s="18">
        <f>SUM(F86:F91)</f>
        <v>10000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15000</v>
      </c>
      <c r="C86" s="25">
        <v>15000</v>
      </c>
      <c r="D86" s="25">
        <v>15000</v>
      </c>
      <c r="E86" s="25">
        <v>10000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60500</v>
      </c>
      <c r="C93" s="18">
        <f t="shared" si="33"/>
        <v>50500</v>
      </c>
      <c r="D93" s="18">
        <f t="shared" si="33"/>
        <v>50500</v>
      </c>
      <c r="E93" s="18">
        <f t="shared" si="33"/>
        <v>31220</v>
      </c>
      <c r="F93" s="18">
        <f>SUM(F94:F105)</f>
        <v>31000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30000</v>
      </c>
      <c r="C94" s="25">
        <v>30000</v>
      </c>
      <c r="D94" s="25">
        <v>30000</v>
      </c>
      <c r="E94" s="25">
        <v>16000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10000</v>
      </c>
      <c r="C95" s="23">
        <v>0</v>
      </c>
      <c r="D95" s="23">
        <v>0</v>
      </c>
      <c r="E95" s="23">
        <v>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10000</v>
      </c>
      <c r="C98" s="23">
        <v>10000</v>
      </c>
      <c r="D98" s="23">
        <v>10000</v>
      </c>
      <c r="E98" s="23">
        <v>8720</v>
      </c>
      <c r="F98" s="23">
        <v>12000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5000</v>
      </c>
      <c r="C101" s="23">
        <v>5000</v>
      </c>
      <c r="D101" s="23">
        <v>5000</v>
      </c>
      <c r="E101" s="23">
        <v>6500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5500</v>
      </c>
      <c r="C105" s="23">
        <v>5500</v>
      </c>
      <c r="D105" s="23">
        <v>5500</v>
      </c>
      <c r="E105" s="23">
        <v>0</v>
      </c>
      <c r="F105" s="23">
        <v>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524520</v>
      </c>
      <c r="C107" s="18">
        <f t="shared" si="34"/>
        <v>534520</v>
      </c>
      <c r="D107" s="18">
        <f t="shared" si="34"/>
        <v>524520</v>
      </c>
      <c r="E107" s="18">
        <f t="shared" si="34"/>
        <v>398300</v>
      </c>
      <c r="F107" s="18">
        <f>SUM(F108:F133)</f>
        <v>514800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42000</v>
      </c>
      <c r="C108" s="25">
        <v>42000</v>
      </c>
      <c r="D108" s="25">
        <v>42000</v>
      </c>
      <c r="E108" s="25">
        <v>42000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317020</v>
      </c>
      <c r="C109" s="23">
        <v>317020</v>
      </c>
      <c r="D109" s="23">
        <v>317020</v>
      </c>
      <c r="E109" s="23">
        <v>325500</v>
      </c>
      <c r="F109" s="23">
        <v>325500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12000</v>
      </c>
      <c r="C111" s="23">
        <v>12000</v>
      </c>
      <c r="D111" s="23">
        <v>12000</v>
      </c>
      <c r="E111" s="23">
        <v>12000</v>
      </c>
      <c r="F111" s="23">
        <v>12000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144000</v>
      </c>
      <c r="C114" s="23">
        <v>144000</v>
      </c>
      <c r="D114" s="23">
        <v>144000</v>
      </c>
      <c r="E114" s="23">
        <v>0</v>
      </c>
      <c r="F114" s="23">
        <v>144000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8000</v>
      </c>
      <c r="C115" s="23">
        <v>8000</v>
      </c>
      <c r="D115" s="23">
        <v>8000</v>
      </c>
      <c r="E115" s="23">
        <v>8000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1500</v>
      </c>
      <c r="C118" s="23">
        <v>1500</v>
      </c>
      <c r="D118" s="23">
        <v>1500</v>
      </c>
      <c r="E118" s="23">
        <v>2000</v>
      </c>
      <c r="F118" s="23">
        <v>1500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0</v>
      </c>
      <c r="C126" s="23">
        <v>0</v>
      </c>
      <c r="D126" s="23">
        <v>0</v>
      </c>
      <c r="E126" s="23">
        <v>6800</v>
      </c>
      <c r="F126" s="23">
        <v>1800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customHeight="1">
      <c r="A132" s="8">
        <v>223025</v>
      </c>
      <c r="B132" s="23">
        <v>0</v>
      </c>
      <c r="C132" s="23">
        <v>0</v>
      </c>
      <c r="D132" s="23">
        <v>0</v>
      </c>
      <c r="E132" s="23">
        <v>2000</v>
      </c>
      <c r="F132" s="23">
        <v>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0</v>
      </c>
      <c r="C133" s="23">
        <v>10000</v>
      </c>
      <c r="D133" s="23">
        <v>0</v>
      </c>
      <c r="E133" s="23">
        <v>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50000</v>
      </c>
      <c r="C150" s="18">
        <f t="shared" si="38"/>
        <v>0</v>
      </c>
      <c r="D150" s="18">
        <f t="shared" si="38"/>
        <v>0</v>
      </c>
      <c r="E150" s="18">
        <f t="shared" si="38"/>
        <v>15000</v>
      </c>
      <c r="F150" s="18">
        <f>SUM(F151:F168)</f>
        <v>15000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0</v>
      </c>
      <c r="E152" s="23">
        <v>15000</v>
      </c>
      <c r="F152" s="23">
        <v>10000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>
      <c r="A157" s="8">
        <v>226007</v>
      </c>
      <c r="B157" s="23">
        <v>50000</v>
      </c>
      <c r="C157" s="23">
        <v>0</v>
      </c>
      <c r="D157" s="23">
        <v>0</v>
      </c>
      <c r="E157" s="23">
        <v>0</v>
      </c>
      <c r="F157" s="23">
        <v>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330000</v>
      </c>
      <c r="C176" s="18">
        <f t="shared" si="40"/>
        <v>330000</v>
      </c>
      <c r="D176" s="18">
        <f t="shared" si="40"/>
        <v>330000</v>
      </c>
      <c r="E176" s="18">
        <f t="shared" si="40"/>
        <v>330000</v>
      </c>
      <c r="F176" s="18">
        <f>SUM(F177:F196)</f>
        <v>330000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300000</v>
      </c>
      <c r="C186" s="23">
        <v>300000</v>
      </c>
      <c r="D186" s="23">
        <v>300000</v>
      </c>
      <c r="E186" s="23">
        <v>300000</v>
      </c>
      <c r="F186" s="23">
        <v>300000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80000</v>
      </c>
      <c r="C225" s="18">
        <f t="shared" si="47"/>
        <v>70000</v>
      </c>
      <c r="D225" s="18">
        <f t="shared" si="47"/>
        <v>70000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30000</v>
      </c>
      <c r="C226" s="25">
        <v>20000</v>
      </c>
      <c r="D226" s="25">
        <v>20000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2020-03-08T04:28:48Z</cp:lastPrinted>
  <dcterms:created xsi:type="dcterms:W3CDTF">2018-12-30T09:54:12Z</dcterms:created>
  <dcterms:modified xsi:type="dcterms:W3CDTF">2020-03-08T04:28:53Z</dcterms:modified>
</cp:coreProperties>
</file>