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76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25" i="1" l="1"/>
  <c r="I254" i="1"/>
  <c r="B33" i="1"/>
  <c r="I245" i="1"/>
  <c r="I23" i="1"/>
  <c r="I31" i="1"/>
  <c r="I34" i="1"/>
  <c r="B36" i="1"/>
  <c r="I37" i="1"/>
  <c r="E26" i="1"/>
  <c r="E10" i="1" s="1"/>
  <c r="D26" i="1"/>
  <c r="D10" i="1" s="1"/>
  <c r="D11" i="1" s="1"/>
  <c r="F11" i="1"/>
  <c r="C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<sst xmlns="http://schemas.openxmlformats.org/spreadsheetml/2006/main" count="245" uniqueCount="216">
  <si>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</si>
  <si>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</si>
  <si>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</si>
  <si>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</si>
  <si>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</si>
  <si>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</si>
  <si>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</si>
  <si>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</si>
  <si>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</si>
  <si>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</si>
  <si>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</si>
  <si>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</si>
  <si>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</si>
  <si>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</si>
  <si>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</si>
  <si>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</si>
  <si>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</si>
  <si>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</si>
  <si>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</si>
  <si>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</si>
  <si>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</si>
  <si>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</si>
  <si>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</si>
  <si>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</si>
  <si>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</si>
  <si>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</si>
  <si>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</si>
  <si>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</si>
  <si>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</si>
  <si>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</si>
  <si>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</si>
  <si>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</si>
  <si>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</si>
  <si>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</si>
  <si>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</si>
  <si>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</si>
  <si>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</si>
  <si>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</si>
  <si>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</si>
  <si>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</si>
  <si>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</si>
  <si>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</si>
  <si>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</si>
  <si>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</si>
  <si>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</si>
  <si>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</si>
  <si>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</si>
  <si>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</si>
  <si>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</si>
  <si>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</si>
  <si>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</si>
  <si>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</si>
  <si>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</si>
  <si>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</si>
  <si>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</si>
  <si>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</si>
  <si>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</si>
  <si>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</si>
  <si>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</si>
  <si>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</si>
  <si>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</si>
  <si>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</si>
  <si>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</si>
  <si>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</si>
  <si>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</si>
  <si>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</si>
  <si>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</si>
  <si>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</si>
  <si>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</si>
  <si>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</si>
  <si>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</si>
  <si>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</si>
  <si>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</si>
  <si>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</si>
  <si>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</si>
  <si>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</si>
  <si>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</si>
  <si>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</si>
  <si>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</si>
  <si>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</si>
  <si>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</si>
  <si>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</si>
  <si>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</si>
  <si>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</si>
  <si>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</si>
  <si>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</si>
  <si>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</si>
  <si>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</si>
  <si>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</si>
  <si>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</si>
  <si>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</si>
  <si>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</si>
  <si>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</si>
  <si>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</si>
  <si>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</si>
  <si>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</si>
  <si>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</si>
  <si>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</si>
  <si>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</si>
  <si>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</si>
  <si>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</si>
  <si>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</si>
  <si>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</si>
  <si>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</si>
  <si>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</si>
  <si>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</si>
  <si>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</si>
  <si>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</si>
  <si>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</si>
  <si>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</si>
  <si>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</si>
  <si>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</si>
  <si>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</si>
  <si>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</si>
  <si>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</si>
  <si>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</si>
  <si>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</si>
  <si>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</si>
  <si>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</si>
  <si>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</si>
  <si>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</si>
  <si>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</si>
  <si>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</si>
  <si>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</si>
  <si>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</si>
  <si>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</si>
  <si>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</si>
  <si>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</si>
  <si>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</si>
  <si>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</si>
  <si>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</si>
  <si>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</si>
  <si>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</si>
  <si>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</si>
  <si>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</si>
  <si>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</si>
  <si>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</si>
  <si>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</si>
  <si>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</si>
  <si>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</si>
  <si>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</si>
  <si>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</si>
  <si>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</si>
  <si>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</si>
  <si>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</si>
  <si>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</si>
  <si>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</si>
  <si>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</si>
  <si>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</si>
  <si>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</si>
  <si>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</si>
  <si>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</si>
  <si>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</si>
  <si>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</si>
  <si>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</si>
  <si>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</si>
  <si>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</si>
  <si>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</si>
  <si>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</si>
  <si>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</si>
  <si>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</si>
  <si>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</si>
  <si>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</si>
  <si>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</si>
  <si>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</si>
  <si>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</si>
  <si>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</si>
  <si>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</si>
  <si>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</si>
  <si>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</si>
  <si>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</si>
  <si>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</si>
  <si>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</si>
  <si>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</si>
  <si>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</si>
  <si>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</si>
  <si>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</si>
  <si>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</si>
  <si>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</si>
  <si>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</si>
  <si>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</si>
  <si>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</si>
  <si>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</si>
  <si>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</si>
  <si>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</si>
  <si>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</si>
  <si>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</si>
  <si>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</si>
  <si>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</si>
  <si>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</si>
  <si>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</si>
  <si>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</si>
  <si>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</si>
  <si>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</si>
  <si>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</si>
  <si>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</si>
  <si>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</si>
  <si>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</si>
  <si>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</si>
  <si>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</si>
  <si>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</si>
  <si>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</si>
  <si>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</si>
  <si>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</si>
  <si>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</si>
  <si>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</si>
  <si>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</si>
  <si>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</si>
  <si>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</si>
  <si>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</si>
  <si>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</si>
  <si>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</si>
  <si>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އަލިފުށީ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</si>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</sst>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1107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12800715</v>
      </c>
      <c r="C9" s="15">
        <f t="shared" si="0"/>
        <v>12800715</v>
      </c>
      <c r="D9" s="15">
        <f t="shared" si="0"/>
        <v>12800715</v>
      </c>
      <c r="E9" s="15">
        <f t="shared" si="0"/>
        <v>12858979</v>
      </c>
      <c r="F9" s="15">
        <f>F13</f>
        <v>12142108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65000</v>
      </c>
      <c r="C10" s="16">
        <f t="shared" si="2"/>
        <v>65000</v>
      </c>
      <c r="D10" s="16">
        <f t="shared" si="2"/>
        <v>65000</v>
      </c>
      <c r="E10" s="16">
        <f t="shared" si="2"/>
        <v>30000</v>
      </c>
      <c r="F10" s="16">
        <f>F26</f>
        <v>105959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12865715</v>
      </c>
      <c r="C11" s="18">
        <f t="shared" si="3"/>
        <v>12865715</v>
      </c>
      <c r="D11" s="18">
        <f t="shared" si="3"/>
        <v>12865715</v>
      </c>
      <c r="E11" s="18">
        <f t="shared" si="3"/>
        <v>12888979</v>
      </c>
      <c r="F11" s="18">
        <f>SUM(F9:F10)</f>
        <v>12248067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12800715</v>
      </c>
      <c r="C13" s="18">
        <f t="shared" si="4"/>
        <v>12800715</v>
      </c>
      <c r="D13" s="18">
        <f t="shared" si="4"/>
        <v>12800715</v>
      </c>
      <c r="E13" s="18">
        <f t="shared" si="4"/>
        <v>12858979</v>
      </c>
      <c r="F13" s="18">
        <f>SUM(F14:F24)</f>
        <v>12142108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11247376</v>
      </c>
      <c r="C14" s="22">
        <f t="shared" si="5"/>
        <v>11247376</v>
      </c>
      <c r="D14" s="22">
        <f t="shared" si="5"/>
        <v>11247376</v>
      </c>
      <c r="E14" s="22">
        <f t="shared" si="5"/>
        <v>11164311</v>
      </c>
      <c r="F14" s="22">
        <f>F36</f>
        <v>10319638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449249</v>
      </c>
      <c r="C15" s="23">
        <f t="shared" si="6"/>
        <v>449249</v>
      </c>
      <c r="D15" s="23">
        <f t="shared" si="6"/>
        <v>449249</v>
      </c>
      <c r="E15" s="23">
        <f t="shared" si="6"/>
        <v>312100</v>
      </c>
      <c r="F15" s="23">
        <f>F77</f>
        <v>299841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11500</v>
      </c>
      <c r="C16" s="23">
        <f t="shared" si="7"/>
        <v>11500</v>
      </c>
      <c r="D16" s="23">
        <f t="shared" si="7"/>
        <v>11500</v>
      </c>
      <c r="E16" s="23">
        <f t="shared" si="7"/>
        <v>6500</v>
      </c>
      <c r="F16" s="23">
        <f>F85</f>
        <v>14000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64640</v>
      </c>
      <c r="C17" s="23">
        <f t="shared" si="8"/>
        <v>64640</v>
      </c>
      <c r="D17" s="23">
        <f t="shared" si="8"/>
        <v>64640</v>
      </c>
      <c r="E17" s="23">
        <f t="shared" si="8"/>
        <v>54745</v>
      </c>
      <c r="F17" s="23">
        <f>F93</f>
        <v>84315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790000</v>
      </c>
      <c r="C18" s="23">
        <f t="shared" si="9"/>
        <v>790000</v>
      </c>
      <c r="D18" s="23">
        <f t="shared" si="9"/>
        <v>790000</v>
      </c>
      <c r="E18" s="23">
        <f t="shared" si="9"/>
        <v>1126500</v>
      </c>
      <c r="F18" s="23">
        <f>F107</f>
        <v>869256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60000</v>
      </c>
      <c r="C19" s="23">
        <f t="shared" si="10"/>
        <v>60000</v>
      </c>
      <c r="D19" s="23">
        <f t="shared" si="10"/>
        <v>60000</v>
      </c>
      <c r="E19" s="23">
        <f t="shared" si="10"/>
        <v>48640</v>
      </c>
      <c r="F19" s="23">
        <f>F135</f>
        <v>48640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110000</v>
      </c>
      <c r="C21" s="23">
        <f t="shared" si="12"/>
        <v>110000</v>
      </c>
      <c r="D21" s="23">
        <f t="shared" si="12"/>
        <v>110000</v>
      </c>
      <c r="E21" s="23">
        <f t="shared" si="12"/>
        <v>67450</v>
      </c>
      <c r="F21" s="23">
        <f>F150</f>
        <v>66000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67950</v>
      </c>
      <c r="C23" s="23">
        <f t="shared" si="14"/>
        <v>67950</v>
      </c>
      <c r="D23" s="23">
        <f t="shared" si="14"/>
        <v>67950</v>
      </c>
      <c r="E23" s="23">
        <f t="shared" si="14"/>
        <v>78733</v>
      </c>
      <c r="F23" s="23">
        <f>F176</f>
        <v>440418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65000</v>
      </c>
      <c r="C26" s="18">
        <f t="shared" si="16"/>
        <v>65000</v>
      </c>
      <c r="D26" s="18">
        <f t="shared" si="16"/>
        <v>65000</v>
      </c>
      <c r="E26" s="18">
        <f t="shared" si="16"/>
        <v>30000</v>
      </c>
      <c r="F26" s="18">
        <f>SUM(F27:F34)</f>
        <v>105959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65000</v>
      </c>
      <c r="C31" s="23">
        <f t="shared" si="21"/>
        <v>65000</v>
      </c>
      <c r="D31" s="23">
        <f t="shared" si="21"/>
        <v>65000</v>
      </c>
      <c r="E31" s="23">
        <f t="shared" si="21"/>
        <v>30000</v>
      </c>
      <c r="F31" s="23">
        <f>F225</f>
        <v>105959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11247376</v>
      </c>
      <c r="C36" s="18">
        <f t="shared" si="25"/>
        <v>11247376</v>
      </c>
      <c r="D36" s="18">
        <f t="shared" si="25"/>
        <v>11247376</v>
      </c>
      <c r="E36" s="18">
        <f t="shared" si="25"/>
        <v>11164311</v>
      </c>
      <c r="F36" s="18">
        <f>SUM(F37:F38)</f>
        <v>10319638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7059624</v>
      </c>
      <c r="C37" s="25">
        <f t="shared" si="26"/>
        <v>7059624</v>
      </c>
      <c r="D37" s="25">
        <f t="shared" si="26"/>
        <v>7059624</v>
      </c>
      <c r="E37" s="25">
        <f t="shared" si="26"/>
        <v>6896871</v>
      </c>
      <c r="F37" s="25">
        <f>F40</f>
        <v>6596097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4187752</v>
      </c>
      <c r="C38" s="23">
        <f t="shared" si="27"/>
        <v>4187752</v>
      </c>
      <c r="D38" s="23">
        <f t="shared" si="27"/>
        <v>4187752</v>
      </c>
      <c r="E38" s="23">
        <f t="shared" si="27"/>
        <v>4267440</v>
      </c>
      <c r="F38" s="23">
        <f>F44</f>
        <v>3723541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7059624</v>
      </c>
      <c r="C40" s="18">
        <f t="shared" si="28"/>
        <v>7059624</v>
      </c>
      <c r="D40" s="18">
        <f t="shared" si="28"/>
        <v>7059624</v>
      </c>
      <c r="E40" s="18">
        <f t="shared" si="28"/>
        <v>6896871</v>
      </c>
      <c r="F40" s="18">
        <f>SUM(F41:F42)</f>
        <v>6596097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6417840</v>
      </c>
      <c r="C41" s="25">
        <v>6417840</v>
      </c>
      <c r="D41" s="25">
        <v>6417840</v>
      </c>
      <c r="E41" s="25">
        <v>6247599</v>
      </c>
      <c r="F41" s="25">
        <v>6003462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641784</v>
      </c>
      <c r="C42" s="23">
        <v>641784</v>
      </c>
      <c r="D42" s="23">
        <v>641784</v>
      </c>
      <c r="E42" s="23">
        <v>649272</v>
      </c>
      <c r="F42" s="23">
        <v>592635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4187752</v>
      </c>
      <c r="C44" s="18">
        <f t="shared" si="29"/>
        <v>4187752</v>
      </c>
      <c r="D44" s="18">
        <f t="shared" si="29"/>
        <v>4187752</v>
      </c>
      <c r="E44" s="18">
        <f t="shared" si="29"/>
        <v>4267440</v>
      </c>
      <c r="F44" s="18">
        <f>SUM(F45:F75)</f>
        <v>3723541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886254</v>
      </c>
      <c r="C46" s="23">
        <v>886254</v>
      </c>
      <c r="D46" s="23">
        <v>886254</v>
      </c>
      <c r="E46" s="23">
        <v>934730</v>
      </c>
      <c r="F46" s="23">
        <v>783805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198000</v>
      </c>
      <c r="C48" s="23">
        <v>198000</v>
      </c>
      <c r="D48" s="23">
        <v>198000</v>
      </c>
      <c r="E48" s="23">
        <v>189000</v>
      </c>
      <c r="F48" s="23">
        <v>174000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132000</v>
      </c>
      <c r="C51" s="23">
        <v>132000</v>
      </c>
      <c r="D51" s="23">
        <v>132000</v>
      </c>
      <c r="E51" s="23">
        <v>140800</v>
      </c>
      <c r="F51" s="23">
        <v>131000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336600</v>
      </c>
      <c r="C52" s="23">
        <v>336600</v>
      </c>
      <c r="D52" s="23">
        <v>336600</v>
      </c>
      <c r="E52" s="23">
        <v>351270</v>
      </c>
      <c r="F52" s="23">
        <v>358920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306000</v>
      </c>
      <c r="C54" s="23">
        <v>306000</v>
      </c>
      <c r="D54" s="23">
        <v>306000</v>
      </c>
      <c r="E54" s="23">
        <v>333375</v>
      </c>
      <c r="F54" s="23">
        <v>342900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13200</v>
      </c>
      <c r="C66" s="23">
        <v>13200</v>
      </c>
      <c r="D66" s="23">
        <v>13200</v>
      </c>
      <c r="E66" s="23">
        <v>13190</v>
      </c>
      <c r="F66" s="23">
        <v>11833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12000</v>
      </c>
      <c r="C67" s="23">
        <v>12000</v>
      </c>
      <c r="D67" s="23">
        <v>12000</v>
      </c>
      <c r="E67" s="23">
        <v>7100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2034000</v>
      </c>
      <c r="C69" s="23">
        <v>2034000</v>
      </c>
      <c r="D69" s="23">
        <v>2034000</v>
      </c>
      <c r="E69" s="23">
        <v>2099975</v>
      </c>
      <c r="F69" s="23">
        <v>1921083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236400</v>
      </c>
      <c r="C73" s="23">
        <v>236400</v>
      </c>
      <c r="D73" s="23">
        <v>236400</v>
      </c>
      <c r="E73" s="23">
        <v>198000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33298</v>
      </c>
      <c r="C74" s="23">
        <v>33298</v>
      </c>
      <c r="D74" s="23">
        <v>33298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449249</v>
      </c>
      <c r="C77" s="18">
        <f t="shared" si="31"/>
        <v>449249</v>
      </c>
      <c r="D77" s="18">
        <f t="shared" si="31"/>
        <v>449249</v>
      </c>
      <c r="E77" s="18">
        <f t="shared" si="31"/>
        <v>312100</v>
      </c>
      <c r="F77" s="18">
        <f>SUM(F78:F83)</f>
        <v>299841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449249</v>
      </c>
      <c r="C83" s="23">
        <v>449249</v>
      </c>
      <c r="D83" s="23">
        <v>449249</v>
      </c>
      <c r="E83" s="23">
        <v>312100</v>
      </c>
      <c r="F83" s="23">
        <v>299841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11500</v>
      </c>
      <c r="C85" s="18">
        <f t="shared" si="32"/>
        <v>11500</v>
      </c>
      <c r="D85" s="18">
        <f t="shared" si="32"/>
        <v>11500</v>
      </c>
      <c r="E85" s="18">
        <f t="shared" si="32"/>
        <v>6500</v>
      </c>
      <c r="F85" s="18">
        <f>SUM(F86:F91)</f>
        <v>14000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13000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64640</v>
      </c>
      <c r="C93" s="18">
        <f t="shared" si="33"/>
        <v>64640</v>
      </c>
      <c r="D93" s="18">
        <f t="shared" si="33"/>
        <v>64640</v>
      </c>
      <c r="E93" s="18">
        <f t="shared" si="33"/>
        <v>54745</v>
      </c>
      <c r="F93" s="18">
        <f>SUM(F94:F105)</f>
        <v>84315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27480</v>
      </c>
      <c r="C94" s="25">
        <v>27480</v>
      </c>
      <c r="D94" s="25">
        <v>27480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9160</v>
      </c>
      <c r="C95" s="23">
        <v>9160</v>
      </c>
      <c r="D95" s="23">
        <v>9160</v>
      </c>
      <c r="E95" s="23">
        <v>5165</v>
      </c>
      <c r="F95" s="23">
        <v>12365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6000</v>
      </c>
      <c r="C98" s="23">
        <v>6000</v>
      </c>
      <c r="D98" s="23">
        <v>6000</v>
      </c>
      <c r="E98" s="23">
        <v>5000</v>
      </c>
      <c r="F98" s="23">
        <v>8950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12350</v>
      </c>
      <c r="F101" s="23">
        <v>19000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5000</v>
      </c>
      <c r="C102" s="23">
        <v>5000</v>
      </c>
      <c r="D102" s="23">
        <v>5000</v>
      </c>
      <c r="E102" s="23">
        <v>1500</v>
      </c>
      <c r="F102" s="23">
        <v>5500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7500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790000</v>
      </c>
      <c r="C107" s="18">
        <f t="shared" si="34"/>
        <v>790000</v>
      </c>
      <c r="D107" s="18">
        <f t="shared" si="34"/>
        <v>790000</v>
      </c>
      <c r="E107" s="18">
        <f t="shared" si="34"/>
        <v>1126500</v>
      </c>
      <c r="F107" s="18">
        <f>SUM(F108:F133)</f>
        <v>869256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35000</v>
      </c>
      <c r="C108" s="25">
        <v>35000</v>
      </c>
      <c r="D108" s="25">
        <v>35000</v>
      </c>
      <c r="E108" s="25">
        <v>31500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400000</v>
      </c>
      <c r="E109" s="23">
        <v>650000</v>
      </c>
      <c r="F109" s="23">
        <v>435346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2000</v>
      </c>
      <c r="F110" s="23">
        <v>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5000</v>
      </c>
      <c r="C112" s="23">
        <v>5000</v>
      </c>
      <c r="D112" s="23">
        <v>5000</v>
      </c>
      <c r="E112" s="23">
        <v>72000</v>
      </c>
      <c r="F112" s="23">
        <v>22410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9000</v>
      </c>
      <c r="C115" s="23">
        <v>9000</v>
      </c>
      <c r="D115" s="23">
        <v>9000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10500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15000</v>
      </c>
      <c r="C120" s="23">
        <v>15000</v>
      </c>
      <c r="D120" s="23">
        <v>15000</v>
      </c>
      <c r="E120" s="23">
        <v>15000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90000</v>
      </c>
      <c r="C122" s="23">
        <v>90000</v>
      </c>
      <c r="D122" s="23">
        <v>90000</v>
      </c>
      <c r="E122" s="23">
        <v>80000</v>
      </c>
      <c r="F122" s="23">
        <v>80000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1500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1500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60000</v>
      </c>
      <c r="C135" s="18">
        <f t="shared" si="35"/>
        <v>60000</v>
      </c>
      <c r="D135" s="18">
        <f t="shared" si="35"/>
        <v>60000</v>
      </c>
      <c r="E135" s="18">
        <f t="shared" si="35"/>
        <v>48640</v>
      </c>
      <c r="F135" s="18">
        <f>SUM(F136:F140)</f>
        <v>48640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6140</v>
      </c>
      <c r="F136" s="25">
        <v>6140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50000</v>
      </c>
      <c r="C137" s="23">
        <v>50000</v>
      </c>
      <c r="D137" s="23">
        <v>50000</v>
      </c>
      <c r="E137" s="23">
        <v>42500</v>
      </c>
      <c r="F137" s="23">
        <v>42500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110000</v>
      </c>
      <c r="C150" s="18">
        <f t="shared" si="38"/>
        <v>110000</v>
      </c>
      <c r="D150" s="18">
        <f t="shared" si="38"/>
        <v>110000</v>
      </c>
      <c r="E150" s="18">
        <f t="shared" si="38"/>
        <v>67450</v>
      </c>
      <c r="F150" s="18">
        <f>SUM(F151:F168)</f>
        <v>66000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52450</v>
      </c>
      <c r="F152" s="23">
        <v>22000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20000</v>
      </c>
      <c r="C156" s="23">
        <v>20000</v>
      </c>
      <c r="D156" s="23">
        <v>20000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5000</v>
      </c>
      <c r="D159" s="23">
        <v>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20000</v>
      </c>
      <c r="C160" s="23">
        <v>20000</v>
      </c>
      <c r="D160" s="23">
        <v>20000</v>
      </c>
      <c r="E160" s="23">
        <v>0</v>
      </c>
      <c r="F160" s="23">
        <v>17000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5000</v>
      </c>
      <c r="C164" s="23">
        <v>5000</v>
      </c>
      <c r="D164" s="23">
        <v>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2000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67950</v>
      </c>
      <c r="C176" s="18">
        <f t="shared" si="40"/>
        <v>67950</v>
      </c>
      <c r="D176" s="18">
        <f t="shared" si="40"/>
        <v>67950</v>
      </c>
      <c r="E176" s="18">
        <f t="shared" si="40"/>
        <v>78733</v>
      </c>
      <c r="F176" s="18">
        <f>SUM(F177:F196)</f>
        <v>440418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67950</v>
      </c>
      <c r="C180" s="23">
        <v>67950</v>
      </c>
      <c r="D180" s="23">
        <v>67950</v>
      </c>
      <c r="E180" s="23">
        <v>50000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 thickBot="1">
      <c r="A195" s="8">
        <v>228022</v>
      </c>
      <c r="B195" s="23">
        <v>0</v>
      </c>
      <c r="C195" s="23">
        <v>0</v>
      </c>
      <c r="D195" s="23">
        <v>0</v>
      </c>
      <c r="E195" s="23">
        <v>28733</v>
      </c>
      <c r="F195" s="23">
        <v>390418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65000</v>
      </c>
      <c r="C225" s="18">
        <f t="shared" si="47"/>
        <v>65000</v>
      </c>
      <c r="D225" s="18">
        <f t="shared" si="47"/>
        <v>65000</v>
      </c>
      <c r="E225" s="18">
        <f t="shared" si="47"/>
        <v>30000</v>
      </c>
      <c r="F225" s="18">
        <f>SUM(F226:F238)</f>
        <v>105959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15000</v>
      </c>
      <c r="C226" s="25">
        <v>15000</v>
      </c>
      <c r="D226" s="25">
        <v>15000</v>
      </c>
      <c r="E226" s="25">
        <v>10000</v>
      </c>
      <c r="F226" s="25">
        <v>29722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15000</v>
      </c>
      <c r="C227" s="23">
        <v>15000</v>
      </c>
      <c r="D227" s="23">
        <v>15000</v>
      </c>
      <c r="E227" s="23">
        <v>10000</v>
      </c>
      <c r="F227" s="23">
        <v>15690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10000</v>
      </c>
      <c r="C231" s="23">
        <v>10000</v>
      </c>
      <c r="D231" s="23">
        <v>10000</v>
      </c>
      <c r="E231" s="23">
        <v>5000</v>
      </c>
      <c r="F231" s="23">
        <v>19396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25000</v>
      </c>
      <c r="C233" s="23">
        <v>25000</v>
      </c>
      <c r="D233" s="23">
        <v>25000</v>
      </c>
      <c r="E233" s="23">
        <v>5000</v>
      </c>
      <c r="F233" s="23">
        <v>41151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2020-03-08T06:37:07Z</cp:lastPrinted>
  <dcterms:created xsi:type="dcterms:W3CDTF">2018-12-30T09:54:12Z</dcterms:created>
  <dcterms:modified xsi:type="dcterms:W3CDTF">2020-03-08T06:37:10Z</dcterms:modified>
</cp:coreProperties>
</file>