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<sst xmlns="http://schemas.openxmlformats.org/spreadsheetml/2006/main" count="245" uniqueCount="216">
  <si>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</si>
  <si>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</si>
  <si>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</si>
  <si>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</si>
  <si>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</si>
  <si>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</si>
  <si>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</si>
  <si>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</si>
  <si>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</si>
  <si>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</si>
  <si>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</si>
  <si>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</si>
  <si>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</si>
  <si>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</si>
  <si>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</si>
  <si>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</si>
  <si>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</si>
  <si>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</si>
  <si>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</si>
  <si>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</si>
  <si>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</si>
  <si>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</si>
  <si>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</si>
  <si>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</si>
  <si>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</si>
  <si>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</si>
  <si>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</si>
  <si>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</si>
  <si>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</si>
  <si>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</si>
  <si>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</si>
  <si>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</si>
  <si>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</si>
  <si>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</si>
  <si>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</si>
  <si>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</si>
  <si>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</si>
  <si>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</si>
  <si>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</si>
  <si>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</si>
  <si>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</si>
  <si>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</si>
  <si>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</si>
  <si>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</si>
  <si>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</si>
  <si>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</si>
  <si>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</si>
  <si>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</si>
  <si>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</si>
  <si>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</si>
  <si>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</si>
  <si>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</si>
  <si>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</si>
  <si>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</si>
  <si>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</si>
  <si>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</si>
  <si>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</si>
  <si>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</si>
  <si>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</si>
  <si>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</si>
  <si>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</si>
  <si>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</si>
  <si>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</si>
  <si>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</si>
  <si>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</si>
  <si>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</si>
  <si>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</si>
  <si>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</si>
  <si>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</si>
  <si>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</si>
  <si>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</si>
  <si>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</si>
  <si>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</si>
  <si>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</si>
  <si>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</si>
  <si>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</si>
  <si>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</si>
  <si>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</si>
  <si>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</si>
  <si>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</si>
  <si>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</si>
  <si>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</si>
  <si>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</si>
  <si>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</si>
  <si>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</si>
  <si>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</si>
  <si>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</si>
  <si>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</si>
  <si>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</si>
  <si>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</si>
  <si>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</si>
  <si>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</si>
  <si>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</si>
  <si>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</si>
  <si>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</si>
  <si>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</si>
  <si>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</si>
  <si>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</si>
  <si>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</si>
  <si>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</si>
  <si>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</si>
  <si>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</si>
  <si>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</si>
  <si>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</si>
  <si>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</si>
  <si>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</si>
  <si>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</si>
  <si>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</si>
  <si>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</si>
  <si>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</si>
  <si>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</si>
  <si>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</si>
  <si>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</si>
  <si>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</si>
  <si>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</si>
  <si>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</si>
  <si>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</si>
  <si>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</si>
  <si>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</si>
  <si>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</si>
  <si>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</si>
  <si>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</si>
  <si>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</si>
  <si>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</si>
  <si>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</si>
  <si>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</si>
  <si>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</si>
  <si>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</si>
  <si>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</si>
  <si>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</si>
  <si>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</si>
  <si>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</si>
  <si>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</si>
  <si>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</si>
  <si>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</si>
  <si>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</si>
  <si>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</si>
  <si>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</si>
  <si>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</si>
  <si>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</si>
  <si>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</si>
  <si>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</si>
  <si>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</si>
  <si>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</si>
  <si>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</si>
  <si>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</si>
  <si>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</si>
  <si>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</si>
  <si>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</si>
  <si>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</si>
  <si>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</si>
  <si>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</si>
  <si>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</si>
  <si>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</si>
  <si>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</si>
  <si>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</si>
  <si>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</si>
  <si>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</si>
  <si>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</si>
  <si>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</si>
  <si>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</si>
  <si>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</si>
  <si>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</si>
  <si>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</si>
  <si>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</si>
  <si>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</si>
  <si>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</si>
  <si>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</si>
  <si>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</si>
  <si>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</si>
  <si>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</si>
  <si>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</si>
  <si>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</si>
  <si>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</si>
  <si>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</si>
  <si>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</si>
  <si>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</si>
  <si>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</si>
  <si>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</si>
  <si>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</si>
  <si>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</si>
  <si>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</si>
  <si>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</si>
  <si>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</si>
  <si>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</si>
  <si>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</si>
  <si>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</si>
  <si>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</si>
  <si>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</si>
  <si>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</si>
  <si>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</si>
  <si>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</si>
  <si>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</si>
  <si>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</si>
  <si>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</si>
  <si>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</si>
  <si>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</si>
  <si>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</si>
  <si>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</si>
  <si>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</si>
  <si>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</si>
  <si>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</si>
  <si>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</si>
  <si>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</si>
  <si>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</si>
  <si>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</si>
  <si>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</si>
  <si>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</si>
  <si>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</si>
  <si>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</si>
  <si>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</si>
  <si>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</si>
  <si>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މިލަދޫ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</si>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</sst>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2552104</v>
      </c>
      <c r="C9" s="15">
        <f t="shared" si="0"/>
        <v>2531398</v>
      </c>
      <c r="D9" s="15">
        <f t="shared" si="0"/>
        <v>2532104</v>
      </c>
      <c r="E9" s="15">
        <f t="shared" si="0"/>
        <v>2519108</v>
      </c>
      <c r="F9" s="15">
        <f>F13</f>
        <v>2287687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99000</v>
      </c>
      <c r="C10" s="16">
        <f t="shared" si="2"/>
        <v>99000</v>
      </c>
      <c r="D10" s="16">
        <f t="shared" si="2"/>
        <v>99000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2651104</v>
      </c>
      <c r="C11" s="18">
        <f t="shared" si="3"/>
        <v>2630398</v>
      </c>
      <c r="D11" s="18">
        <f t="shared" si="3"/>
        <v>2631104</v>
      </c>
      <c r="E11" s="18">
        <f t="shared" si="3"/>
        <v>2519108</v>
      </c>
      <c r="F11" s="18">
        <f>SUM(F9:F10)</f>
        <v>2287687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2552104</v>
      </c>
      <c r="C13" s="18">
        <f t="shared" si="4"/>
        <v>2531398</v>
      </c>
      <c r="D13" s="18">
        <f t="shared" si="4"/>
        <v>2532104</v>
      </c>
      <c r="E13" s="18">
        <f t="shared" si="4"/>
        <v>2519108</v>
      </c>
      <c r="F13" s="18">
        <f>SUM(F14:F24)</f>
        <v>2287687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1586502</v>
      </c>
      <c r="C14" s="22">
        <f t="shared" si="5"/>
        <v>1586502</v>
      </c>
      <c r="D14" s="22">
        <f t="shared" si="5"/>
        <v>1586502</v>
      </c>
      <c r="E14" s="22">
        <f t="shared" si="5"/>
        <v>1517958</v>
      </c>
      <c r="F14" s="22">
        <f>F36</f>
        <v>1443027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71274</v>
      </c>
      <c r="C15" s="23">
        <f t="shared" si="6"/>
        <v>71274</v>
      </c>
      <c r="D15" s="23">
        <f t="shared" si="6"/>
        <v>71274</v>
      </c>
      <c r="E15" s="23">
        <f t="shared" si="6"/>
        <v>71187</v>
      </c>
      <c r="F15" s="23">
        <f>F77</f>
        <v>78204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8750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53240</v>
      </c>
      <c r="C17" s="23">
        <f t="shared" si="8"/>
        <v>53240</v>
      </c>
      <c r="D17" s="23">
        <f t="shared" si="8"/>
        <v>53240</v>
      </c>
      <c r="E17" s="23">
        <f t="shared" si="8"/>
        <v>53240</v>
      </c>
      <c r="F17" s="23">
        <f>F93</f>
        <v>48562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601088</v>
      </c>
      <c r="C18" s="23">
        <f t="shared" si="9"/>
        <v>580382</v>
      </c>
      <c r="D18" s="23">
        <f t="shared" si="9"/>
        <v>581088</v>
      </c>
      <c r="E18" s="23">
        <f t="shared" si="9"/>
        <v>666723</v>
      </c>
      <c r="F18" s="23">
        <f>F107</f>
        <v>464145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43750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200000</v>
      </c>
      <c r="F23" s="23">
        <f>F176</f>
        <v>201249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99000</v>
      </c>
      <c r="C26" s="18">
        <f t="shared" si="16"/>
        <v>99000</v>
      </c>
      <c r="D26" s="18">
        <f t="shared" si="16"/>
        <v>99000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99000</v>
      </c>
      <c r="C31" s="23">
        <f t="shared" si="21"/>
        <v>99000</v>
      </c>
      <c r="D31" s="23">
        <f t="shared" si="21"/>
        <v>99000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1586502</v>
      </c>
      <c r="C36" s="18">
        <f t="shared" si="25"/>
        <v>1586502</v>
      </c>
      <c r="D36" s="18">
        <f t="shared" si="25"/>
        <v>1586502</v>
      </c>
      <c r="E36" s="18">
        <f t="shared" si="25"/>
        <v>1517958</v>
      </c>
      <c r="F36" s="18">
        <f>SUM(F37:F38)</f>
        <v>1443027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1116030</v>
      </c>
      <c r="C37" s="25">
        <f t="shared" si="26"/>
        <v>1116030</v>
      </c>
      <c r="D37" s="25">
        <f t="shared" si="26"/>
        <v>1116030</v>
      </c>
      <c r="E37" s="25">
        <f t="shared" si="26"/>
        <v>1073210</v>
      </c>
      <c r="F37" s="25">
        <f>F40</f>
        <v>1067371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470472</v>
      </c>
      <c r="C38" s="23">
        <f t="shared" si="27"/>
        <v>470472</v>
      </c>
      <c r="D38" s="23">
        <f t="shared" si="27"/>
        <v>470472</v>
      </c>
      <c r="E38" s="23">
        <f t="shared" si="27"/>
        <v>444748</v>
      </c>
      <c r="F38" s="23">
        <f>F44</f>
        <v>375656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1116030</v>
      </c>
      <c r="C40" s="18">
        <f t="shared" si="28"/>
        <v>1116030</v>
      </c>
      <c r="D40" s="18">
        <f t="shared" si="28"/>
        <v>1116030</v>
      </c>
      <c r="E40" s="18">
        <f t="shared" si="28"/>
        <v>1073210</v>
      </c>
      <c r="F40" s="18">
        <f>SUM(F41:F42)</f>
        <v>1067371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1018200</v>
      </c>
      <c r="C41" s="25">
        <v>1018200</v>
      </c>
      <c r="D41" s="25">
        <v>1018200</v>
      </c>
      <c r="E41" s="25">
        <v>1016964</v>
      </c>
      <c r="F41" s="25">
        <v>1033675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97830</v>
      </c>
      <c r="C42" s="23">
        <v>97830</v>
      </c>
      <c r="D42" s="23">
        <v>97830</v>
      </c>
      <c r="E42" s="23">
        <v>56246</v>
      </c>
      <c r="F42" s="23">
        <v>33696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470472</v>
      </c>
      <c r="C44" s="18">
        <f t="shared" si="29"/>
        <v>470472</v>
      </c>
      <c r="D44" s="18">
        <f t="shared" si="29"/>
        <v>470472</v>
      </c>
      <c r="E44" s="18">
        <f t="shared" si="29"/>
        <v>444748</v>
      </c>
      <c r="F44" s="18">
        <f>SUM(F45:F75)</f>
        <v>375656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93468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6522</v>
      </c>
      <c r="C57" s="23">
        <v>6522</v>
      </c>
      <c r="D57" s="23">
        <v>6522</v>
      </c>
      <c r="E57" s="23">
        <v>1940</v>
      </c>
      <c r="F57" s="23">
        <v>14878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2520</v>
      </c>
      <c r="F61" s="23">
        <v>7800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5250</v>
      </c>
      <c r="C66" s="23">
        <v>5250</v>
      </c>
      <c r="D66" s="23">
        <v>5250</v>
      </c>
      <c r="E66" s="23">
        <v>4988</v>
      </c>
      <c r="F66" s="23">
        <v>6510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</v>
      </c>
      <c r="C67" s="23">
        <v>300</v>
      </c>
      <c r="D67" s="23">
        <v>300</v>
      </c>
      <c r="E67" s="23">
        <v>300</v>
      </c>
      <c r="F67" s="23">
        <v>300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210000</v>
      </c>
      <c r="C69" s="23">
        <v>210000</v>
      </c>
      <c r="D69" s="23">
        <v>210000</v>
      </c>
      <c r="E69" s="23">
        <v>210000</v>
      </c>
      <c r="F69" s="23">
        <v>210000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111600</v>
      </c>
      <c r="C73" s="23">
        <v>111600</v>
      </c>
      <c r="D73" s="23">
        <v>111600</v>
      </c>
      <c r="E73" s="23">
        <v>93000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71274</v>
      </c>
      <c r="C77" s="18">
        <f t="shared" si="31"/>
        <v>71274</v>
      </c>
      <c r="D77" s="18">
        <f t="shared" si="31"/>
        <v>71274</v>
      </c>
      <c r="E77" s="18">
        <f t="shared" si="31"/>
        <v>71187</v>
      </c>
      <c r="F77" s="18">
        <f>SUM(F78:F83)</f>
        <v>78204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71274</v>
      </c>
      <c r="C83" s="23">
        <v>71274</v>
      </c>
      <c r="D83" s="23">
        <v>71274</v>
      </c>
      <c r="E83" s="23">
        <v>71187</v>
      </c>
      <c r="F83" s="23">
        <v>78204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8750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8750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53240</v>
      </c>
      <c r="C93" s="18">
        <f t="shared" si="33"/>
        <v>53240</v>
      </c>
      <c r="D93" s="18">
        <f t="shared" si="33"/>
        <v>53240</v>
      </c>
      <c r="E93" s="18">
        <f t="shared" si="33"/>
        <v>53240</v>
      </c>
      <c r="F93" s="18">
        <f>SUM(F94:F105)</f>
        <v>48562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17000</v>
      </c>
      <c r="F94" s="25">
        <v>13125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15000</v>
      </c>
      <c r="C96" s="23">
        <v>15000</v>
      </c>
      <c r="D96" s="23">
        <v>15000</v>
      </c>
      <c r="E96" s="23">
        <v>15000</v>
      </c>
      <c r="F96" s="23">
        <v>17500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15000</v>
      </c>
      <c r="E98" s="23">
        <v>15000</v>
      </c>
      <c r="F98" s="23">
        <v>13125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6240</v>
      </c>
      <c r="C101" s="23">
        <v>6240</v>
      </c>
      <c r="D101" s="23">
        <v>6240</v>
      </c>
      <c r="E101" s="23">
        <v>6240</v>
      </c>
      <c r="F101" s="23">
        <v>3500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1312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601088</v>
      </c>
      <c r="C107" s="18">
        <f t="shared" si="34"/>
        <v>580382</v>
      </c>
      <c r="D107" s="18">
        <f t="shared" si="34"/>
        <v>581088</v>
      </c>
      <c r="E107" s="18">
        <f t="shared" si="34"/>
        <v>666723</v>
      </c>
      <c r="F107" s="18">
        <f>SUM(F108:F133)</f>
        <v>464145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21874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462588</v>
      </c>
      <c r="C109" s="23">
        <v>462588</v>
      </c>
      <c r="D109" s="23">
        <v>462588</v>
      </c>
      <c r="E109" s="23">
        <v>528223</v>
      </c>
      <c r="F109" s="23">
        <v>294460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5000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8750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120000</v>
      </c>
      <c r="C112" s="23">
        <v>100000</v>
      </c>
      <c r="D112" s="23">
        <v>100000</v>
      </c>
      <c r="E112" s="23">
        <v>120000</v>
      </c>
      <c r="F112" s="23">
        <v>110000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27999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3000</v>
      </c>
      <c r="C118" s="23">
        <v>2294</v>
      </c>
      <c r="D118" s="23">
        <v>3000</v>
      </c>
      <c r="E118" s="23">
        <v>3000</v>
      </c>
      <c r="F118" s="23">
        <v>562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43750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13125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26250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4375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200000</v>
      </c>
      <c r="F176" s="18">
        <f>SUM(F177:F196)</f>
        <v>201249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26250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174999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99000</v>
      </c>
      <c r="C225" s="18">
        <f t="shared" si="47"/>
        <v>99000</v>
      </c>
      <c r="D225" s="18">
        <f t="shared" si="47"/>
        <v>99000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24000</v>
      </c>
      <c r="C227" s="23">
        <v>24000</v>
      </c>
      <c r="D227" s="23">
        <v>24000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2020-03-04T05:27:57Z</cp:lastPrinted>
  <dcterms:created xsi:type="dcterms:W3CDTF">2018-12-30T09:54:12Z</dcterms:created>
  <dcterms:modified xsi:type="dcterms:W3CDTF">2020-03-04T05:28:00Z</dcterms:modified>
</cp:coreProperties>
</file>