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C36" i="1"/>
  <c r="C14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176" i="1" l="1"/>
  <c r="I225" i="1"/>
  <c r="I254" i="1"/>
  <c r="B33" i="1"/>
  <c r="I245" i="1"/>
  <c r="I23" i="1"/>
  <c r="I31" i="1"/>
  <c r="I34" i="1"/>
  <c r="B36" i="1"/>
  <c r="I37" i="1"/>
  <c r="D26" i="1"/>
  <c r="D10" i="1" s="1"/>
  <c r="D11" i="1" s="1"/>
  <c r="E26" i="1"/>
  <c r="E10" i="1" s="1"/>
  <c r="F11" i="1"/>
  <c r="C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<sst xmlns="http://schemas.openxmlformats.org/spreadsheetml/2006/main" count="245" uniqueCount="216">
  <si>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</si>
  <si>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</si>
  <si>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</si>
  <si>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</si>
  <si>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</si>
  <si>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</si>
  <si>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</si>
  <si>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</si>
  <si>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</si>
  <si>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</si>
  <si>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</si>
  <si>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</si>
  <si>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</si>
  <si>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</si>
  <si>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</si>
  <si>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</si>
  <si>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</si>
  <si>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</si>
  <si>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</si>
  <si>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</si>
  <si>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</si>
  <si>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</si>
  <si>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</si>
  <si>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</si>
  <si>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</si>
  <si>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</si>
  <si>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</si>
  <si>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</si>
  <si>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</si>
  <si>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</si>
  <si>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</si>
  <si>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</si>
  <si>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</si>
  <si>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</si>
  <si>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</si>
  <si>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</si>
  <si>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</si>
  <si>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</si>
  <si>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</si>
  <si>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</si>
  <si>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</si>
  <si>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</si>
  <si>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</si>
  <si>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</si>
  <si>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</si>
  <si>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</si>
  <si>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</si>
  <si>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</si>
  <si>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</si>
  <si>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</si>
  <si>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</si>
  <si>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</si>
  <si>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</si>
  <si>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</si>
  <si>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</si>
  <si>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</si>
  <si>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</si>
  <si>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</si>
  <si>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</si>
  <si>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</si>
  <si>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</si>
  <si>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</si>
  <si>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</si>
  <si>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</si>
  <si>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</si>
  <si>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</si>
  <si>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</si>
  <si>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</si>
  <si>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</si>
  <si>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</si>
  <si>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</si>
  <si>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</si>
  <si>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</si>
  <si>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</si>
  <si>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</si>
  <si>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</si>
  <si>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</si>
  <si>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</si>
  <si>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</si>
  <si>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</si>
  <si>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</si>
  <si>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</si>
  <si>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</si>
  <si>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</si>
  <si>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</si>
  <si>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</si>
  <si>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</si>
  <si>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</si>
  <si>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</si>
  <si>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</si>
  <si>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</si>
  <si>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</si>
  <si>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</si>
  <si>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</si>
  <si>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</si>
  <si>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</si>
  <si>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</si>
  <si>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</si>
  <si>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</si>
  <si>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</si>
  <si>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</si>
  <si>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</si>
  <si>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</si>
  <si>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</si>
  <si>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</si>
  <si>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</si>
  <si>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</si>
  <si>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</si>
  <si>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</si>
  <si>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</si>
  <si>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</si>
  <si>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</si>
  <si>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</si>
  <si>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</si>
  <si>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</si>
  <si>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</si>
  <si>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</si>
  <si>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</si>
  <si>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</si>
  <si>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</si>
  <si>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</si>
  <si>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</si>
  <si>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</si>
  <si>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</si>
  <si>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</si>
  <si>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</si>
  <si>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</si>
  <si>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</si>
  <si>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</si>
  <si>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</si>
  <si>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</si>
  <si>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</si>
  <si>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</si>
  <si>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</si>
  <si>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</si>
  <si>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</si>
  <si>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</si>
  <si>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</si>
  <si>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</si>
  <si>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</si>
  <si>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</si>
  <si>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</si>
  <si>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</si>
  <si>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</si>
  <si>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</si>
  <si>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</si>
  <si>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</si>
  <si>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</si>
  <si>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</si>
  <si>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</si>
  <si>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</si>
  <si>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</si>
  <si>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</si>
  <si>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</si>
  <si>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</si>
  <si>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</si>
  <si>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</si>
  <si>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</si>
  <si>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</si>
  <si>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</si>
  <si>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</si>
  <si>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</si>
  <si>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</si>
  <si>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</si>
  <si>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</si>
  <si>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</si>
  <si>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</si>
  <si>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</si>
  <si>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</si>
  <si>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</si>
  <si>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</si>
  <si>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</si>
  <si>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</si>
  <si>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</si>
  <si>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</si>
  <si>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</si>
  <si>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</si>
  <si>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</si>
  <si>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</si>
  <si>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</si>
  <si>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</si>
  <si>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</si>
  <si>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</si>
  <si>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</si>
  <si>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</si>
  <si>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</si>
  <si>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</si>
  <si>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</si>
  <si>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</si>
  <si>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</si>
  <si>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</si>
  <si>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</si>
  <si>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</si>
  <si>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</si>
  <si>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</si>
  <si>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</si>
  <si>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</si>
  <si>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</si>
  <si>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</si>
  <si>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</si>
  <si>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</si>
  <si>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</si>
  <si>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</si>
  <si>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</si>
  <si>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</si>
  <si>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</si>
  <si>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</si>
  <si>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</si>
  <si>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</si>
  <si>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</si>
  <si>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</si>
  <si>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</si>
  <si>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މިލަންދޫ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</si>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</sst>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1103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14036518</v>
      </c>
      <c r="C9" s="15">
        <f t="shared" si="0"/>
        <v>14036518</v>
      </c>
      <c r="D9" s="15">
        <f t="shared" si="0"/>
        <v>14036518</v>
      </c>
      <c r="E9" s="15">
        <f t="shared" si="0"/>
        <v>13776675</v>
      </c>
      <c r="F9" s="15">
        <f>F13</f>
        <v>13825736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40000</v>
      </c>
      <c r="C10" s="16">
        <f t="shared" si="2"/>
        <v>40000</v>
      </c>
      <c r="D10" s="16">
        <f t="shared" si="2"/>
        <v>40000</v>
      </c>
      <c r="E10" s="16">
        <f t="shared" si="2"/>
        <v>30000</v>
      </c>
      <c r="F10" s="16">
        <f>F26</f>
        <v>106680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14076518</v>
      </c>
      <c r="C11" s="18">
        <f t="shared" si="3"/>
        <v>14076518</v>
      </c>
      <c r="D11" s="18">
        <f t="shared" si="3"/>
        <v>14076518</v>
      </c>
      <c r="E11" s="18">
        <f t="shared" si="3"/>
        <v>13806675</v>
      </c>
      <c r="F11" s="18">
        <f>SUM(F9:F10)</f>
        <v>13932416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14036518</v>
      </c>
      <c r="C13" s="18">
        <f t="shared" si="4"/>
        <v>14036518</v>
      </c>
      <c r="D13" s="18">
        <f t="shared" si="4"/>
        <v>14036518</v>
      </c>
      <c r="E13" s="18">
        <f t="shared" si="4"/>
        <v>13776675</v>
      </c>
      <c r="F13" s="18">
        <f>SUM(F14:F24)</f>
        <v>13825736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12083688</v>
      </c>
      <c r="C14" s="22">
        <f t="shared" si="5"/>
        <v>12083688</v>
      </c>
      <c r="D14" s="22">
        <f t="shared" si="5"/>
        <v>12083688</v>
      </c>
      <c r="E14" s="22">
        <f t="shared" si="5"/>
        <v>11761903</v>
      </c>
      <c r="F14" s="22">
        <f>F36</f>
        <v>11002079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491904</v>
      </c>
      <c r="C15" s="23">
        <f t="shared" si="6"/>
        <v>491904</v>
      </c>
      <c r="D15" s="23">
        <f t="shared" si="6"/>
        <v>491904</v>
      </c>
      <c r="E15" s="23">
        <f t="shared" si="6"/>
        <v>402031</v>
      </c>
      <c r="F15" s="23">
        <f>F77</f>
        <v>369647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23000</v>
      </c>
      <c r="C16" s="23">
        <f t="shared" si="7"/>
        <v>23000</v>
      </c>
      <c r="D16" s="23">
        <f t="shared" si="7"/>
        <v>23000</v>
      </c>
      <c r="E16" s="23">
        <f t="shared" si="7"/>
        <v>23000</v>
      </c>
      <c r="F16" s="23">
        <f>F85</f>
        <v>44754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62000</v>
      </c>
      <c r="C17" s="23">
        <f t="shared" si="8"/>
        <v>62000</v>
      </c>
      <c r="D17" s="23">
        <f t="shared" si="8"/>
        <v>62000</v>
      </c>
      <c r="E17" s="23">
        <f t="shared" si="8"/>
        <v>55872</v>
      </c>
      <c r="F17" s="23">
        <f>F93</f>
        <v>67170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1130926</v>
      </c>
      <c r="C18" s="23">
        <f t="shared" si="9"/>
        <v>1130926</v>
      </c>
      <c r="D18" s="23">
        <f t="shared" si="9"/>
        <v>1130926</v>
      </c>
      <c r="E18" s="23">
        <f t="shared" si="9"/>
        <v>1301790</v>
      </c>
      <c r="F18" s="23">
        <f>F107</f>
        <v>1610742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55000</v>
      </c>
      <c r="C19" s="23">
        <f t="shared" si="10"/>
        <v>55000</v>
      </c>
      <c r="D19" s="23">
        <f t="shared" si="10"/>
        <v>55000</v>
      </c>
      <c r="E19" s="23">
        <f t="shared" si="10"/>
        <v>50600</v>
      </c>
      <c r="F19" s="23">
        <f>F135</f>
        <v>50450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55000</v>
      </c>
      <c r="C21" s="23">
        <f t="shared" si="12"/>
        <v>55000</v>
      </c>
      <c r="D21" s="23">
        <f t="shared" si="12"/>
        <v>55000</v>
      </c>
      <c r="E21" s="23">
        <f t="shared" si="12"/>
        <v>32200</v>
      </c>
      <c r="F21" s="23">
        <f>F150</f>
        <v>55000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135000</v>
      </c>
      <c r="C23" s="23">
        <f t="shared" si="14"/>
        <v>135000</v>
      </c>
      <c r="D23" s="23">
        <f t="shared" si="14"/>
        <v>135000</v>
      </c>
      <c r="E23" s="23">
        <f t="shared" si="14"/>
        <v>149279</v>
      </c>
      <c r="F23" s="23">
        <f>F176</f>
        <v>625894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40000</v>
      </c>
      <c r="C26" s="18">
        <f t="shared" si="16"/>
        <v>40000</v>
      </c>
      <c r="D26" s="18">
        <f t="shared" si="16"/>
        <v>40000</v>
      </c>
      <c r="E26" s="18">
        <f t="shared" si="16"/>
        <v>30000</v>
      </c>
      <c r="F26" s="18">
        <f>SUM(F27:F34)</f>
        <v>106680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40000</v>
      </c>
      <c r="C31" s="23">
        <f t="shared" si="21"/>
        <v>40000</v>
      </c>
      <c r="D31" s="23">
        <f t="shared" si="21"/>
        <v>40000</v>
      </c>
      <c r="E31" s="23">
        <f t="shared" si="21"/>
        <v>30000</v>
      </c>
      <c r="F31" s="23">
        <f>F225</f>
        <v>106680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12083688</v>
      </c>
      <c r="C36" s="18">
        <f t="shared" si="25"/>
        <v>12083688</v>
      </c>
      <c r="D36" s="18">
        <f t="shared" si="25"/>
        <v>12083688</v>
      </c>
      <c r="E36" s="18">
        <f t="shared" si="25"/>
        <v>11761903</v>
      </c>
      <c r="F36" s="18">
        <f>SUM(F37:F38)</f>
        <v>11002079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7729920</v>
      </c>
      <c r="C37" s="25">
        <f t="shared" si="26"/>
        <v>7729920</v>
      </c>
      <c r="D37" s="25">
        <f t="shared" si="26"/>
        <v>7729920</v>
      </c>
      <c r="E37" s="25">
        <f t="shared" si="26"/>
        <v>7569989</v>
      </c>
      <c r="F37" s="25">
        <f>F40</f>
        <v>7116500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4353768</v>
      </c>
      <c r="C38" s="23">
        <f t="shared" si="27"/>
        <v>4353768</v>
      </c>
      <c r="D38" s="23">
        <f t="shared" si="27"/>
        <v>4353768</v>
      </c>
      <c r="E38" s="23">
        <f t="shared" si="27"/>
        <v>4191914</v>
      </c>
      <c r="F38" s="23">
        <f>F44</f>
        <v>3885579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7729920</v>
      </c>
      <c r="C40" s="18">
        <f t="shared" si="28"/>
        <v>7729920</v>
      </c>
      <c r="D40" s="18">
        <f t="shared" si="28"/>
        <v>7729920</v>
      </c>
      <c r="E40" s="18">
        <f t="shared" si="28"/>
        <v>7569989</v>
      </c>
      <c r="F40" s="18">
        <f>SUM(F41:F42)</f>
        <v>7116500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7027200</v>
      </c>
      <c r="C41" s="25">
        <v>7027200</v>
      </c>
      <c r="D41" s="25">
        <v>7027200</v>
      </c>
      <c r="E41" s="25">
        <v>6873475</v>
      </c>
      <c r="F41" s="25">
        <v>6472122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702720</v>
      </c>
      <c r="C42" s="23">
        <v>702720</v>
      </c>
      <c r="D42" s="23">
        <v>702720</v>
      </c>
      <c r="E42" s="23">
        <v>696514</v>
      </c>
      <c r="F42" s="23">
        <v>644378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4353768</v>
      </c>
      <c r="C44" s="18">
        <f t="shared" si="29"/>
        <v>4353768</v>
      </c>
      <c r="D44" s="18">
        <f t="shared" si="29"/>
        <v>4353768</v>
      </c>
      <c r="E44" s="18">
        <f t="shared" si="29"/>
        <v>4191914</v>
      </c>
      <c r="F44" s="18">
        <f>SUM(F45:F75)</f>
        <v>3885579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991308</v>
      </c>
      <c r="C46" s="23">
        <v>991308</v>
      </c>
      <c r="D46" s="23">
        <v>991308</v>
      </c>
      <c r="E46" s="23">
        <v>963903</v>
      </c>
      <c r="F46" s="23">
        <v>812567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219000</v>
      </c>
      <c r="C48" s="23">
        <v>219000</v>
      </c>
      <c r="D48" s="23">
        <v>219000</v>
      </c>
      <c r="E48" s="23">
        <v>213000</v>
      </c>
      <c r="F48" s="23">
        <v>201000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150000</v>
      </c>
      <c r="C51" s="23">
        <v>150000</v>
      </c>
      <c r="D51" s="23">
        <v>150000</v>
      </c>
      <c r="E51" s="23">
        <v>117175</v>
      </c>
      <c r="F51" s="23">
        <v>148200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237600</v>
      </c>
      <c r="C52" s="23">
        <v>237600</v>
      </c>
      <c r="D52" s="23">
        <v>237600</v>
      </c>
      <c r="E52" s="23">
        <v>221040</v>
      </c>
      <c r="F52" s="23">
        <v>327780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216000</v>
      </c>
      <c r="C54" s="23">
        <v>216000</v>
      </c>
      <c r="D54" s="23">
        <v>216000</v>
      </c>
      <c r="E54" s="23">
        <v>199350</v>
      </c>
      <c r="F54" s="23">
        <v>280900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4800</v>
      </c>
      <c r="C61" s="23">
        <v>4800</v>
      </c>
      <c r="D61" s="23">
        <v>4800</v>
      </c>
      <c r="E61" s="23">
        <v>7080</v>
      </c>
      <c r="F61" s="23">
        <v>5920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15000</v>
      </c>
      <c r="C66" s="23">
        <v>15000</v>
      </c>
      <c r="D66" s="23">
        <v>15000</v>
      </c>
      <c r="E66" s="23">
        <v>13425</v>
      </c>
      <c r="F66" s="23">
        <v>13500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12000</v>
      </c>
      <c r="C67" s="23">
        <v>12000</v>
      </c>
      <c r="D67" s="23">
        <v>12000</v>
      </c>
      <c r="E67" s="23">
        <v>28200</v>
      </c>
      <c r="F67" s="23">
        <v>30575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2232000</v>
      </c>
      <c r="C69" s="23">
        <v>2232000</v>
      </c>
      <c r="D69" s="23">
        <v>2232000</v>
      </c>
      <c r="E69" s="23">
        <v>2217098</v>
      </c>
      <c r="F69" s="23">
        <v>2065137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249600</v>
      </c>
      <c r="C73" s="23">
        <v>249600</v>
      </c>
      <c r="D73" s="23">
        <v>249600</v>
      </c>
      <c r="E73" s="23">
        <v>211643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26460</v>
      </c>
      <c r="C74" s="23">
        <v>26460</v>
      </c>
      <c r="D74" s="23">
        <v>26460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491904</v>
      </c>
      <c r="C77" s="18">
        <f t="shared" si="31"/>
        <v>491904</v>
      </c>
      <c r="D77" s="18">
        <f t="shared" si="31"/>
        <v>491904</v>
      </c>
      <c r="E77" s="18">
        <f t="shared" si="31"/>
        <v>402031</v>
      </c>
      <c r="F77" s="18">
        <f>SUM(F78:F83)</f>
        <v>369647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491904</v>
      </c>
      <c r="C83" s="23">
        <v>491904</v>
      </c>
      <c r="D83" s="23">
        <v>491904</v>
      </c>
      <c r="E83" s="23">
        <v>402031</v>
      </c>
      <c r="F83" s="23">
        <v>369647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23000</v>
      </c>
      <c r="C85" s="18">
        <f t="shared" si="32"/>
        <v>23000</v>
      </c>
      <c r="D85" s="18">
        <f t="shared" si="32"/>
        <v>23000</v>
      </c>
      <c r="E85" s="18">
        <f t="shared" si="32"/>
        <v>23000</v>
      </c>
      <c r="F85" s="18">
        <f>SUM(F86:F91)</f>
        <v>44754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5000</v>
      </c>
      <c r="F86" s="25">
        <v>4999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</v>
      </c>
      <c r="C88" s="23">
        <v>5000</v>
      </c>
      <c r="D88" s="23">
        <v>5000</v>
      </c>
      <c r="E88" s="23">
        <v>5000</v>
      </c>
      <c r="F88" s="23">
        <v>4900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12500</v>
      </c>
      <c r="C90" s="23">
        <v>12500</v>
      </c>
      <c r="D90" s="23">
        <v>12500</v>
      </c>
      <c r="E90" s="23">
        <v>12500</v>
      </c>
      <c r="F90" s="23">
        <v>34355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62000</v>
      </c>
      <c r="C93" s="18">
        <f t="shared" si="33"/>
        <v>62000</v>
      </c>
      <c r="D93" s="18">
        <f t="shared" si="33"/>
        <v>62000</v>
      </c>
      <c r="E93" s="18">
        <f t="shared" si="33"/>
        <v>55872</v>
      </c>
      <c r="F93" s="18">
        <f>SUM(F94:F105)</f>
        <v>67170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9000</v>
      </c>
      <c r="C95" s="23">
        <v>9000</v>
      </c>
      <c r="D95" s="23">
        <v>9000</v>
      </c>
      <c r="E95" s="23">
        <v>6292</v>
      </c>
      <c r="F95" s="23">
        <v>10800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4500</v>
      </c>
      <c r="C98" s="23">
        <v>4500</v>
      </c>
      <c r="D98" s="23">
        <v>4500</v>
      </c>
      <c r="E98" s="23">
        <v>5000</v>
      </c>
      <c r="F98" s="23">
        <v>4900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15000</v>
      </c>
      <c r="C101" s="23">
        <v>15000</v>
      </c>
      <c r="D101" s="23">
        <v>15000</v>
      </c>
      <c r="E101" s="23">
        <v>12350</v>
      </c>
      <c r="F101" s="23">
        <v>18995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1475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1000</v>
      </c>
      <c r="C104" s="23">
        <v>1000</v>
      </c>
      <c r="D104" s="23">
        <v>1000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1130926</v>
      </c>
      <c r="C107" s="18">
        <f t="shared" si="34"/>
        <v>1130926</v>
      </c>
      <c r="D107" s="18">
        <f t="shared" si="34"/>
        <v>1130926</v>
      </c>
      <c r="E107" s="18">
        <f t="shared" si="34"/>
        <v>1301790</v>
      </c>
      <c r="F107" s="18">
        <f>SUM(F108:F133)</f>
        <v>1610742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36000</v>
      </c>
      <c r="C108" s="25">
        <v>36000</v>
      </c>
      <c r="D108" s="25">
        <v>36000</v>
      </c>
      <c r="E108" s="25">
        <v>42000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500000</v>
      </c>
      <c r="C109" s="23">
        <v>500000</v>
      </c>
      <c r="D109" s="23">
        <v>500000</v>
      </c>
      <c r="E109" s="23">
        <v>750000</v>
      </c>
      <c r="F109" s="23">
        <v>1047131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24000</v>
      </c>
      <c r="C110" s="23">
        <v>24000</v>
      </c>
      <c r="D110" s="23">
        <v>24000</v>
      </c>
      <c r="E110" s="23">
        <v>12000</v>
      </c>
      <c r="F110" s="23">
        <v>12000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42000</v>
      </c>
      <c r="F111" s="23">
        <v>42000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72000</v>
      </c>
      <c r="C112" s="23">
        <v>72000</v>
      </c>
      <c r="D112" s="23">
        <v>72000</v>
      </c>
      <c r="E112" s="23">
        <v>72000</v>
      </c>
      <c r="F112" s="23">
        <v>72000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200000</v>
      </c>
      <c r="C114" s="23">
        <v>200000</v>
      </c>
      <c r="D114" s="23">
        <v>200000</v>
      </c>
      <c r="E114" s="23">
        <v>200000</v>
      </c>
      <c r="F114" s="23">
        <v>199900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15000</v>
      </c>
      <c r="C115" s="23">
        <v>15000</v>
      </c>
      <c r="D115" s="23">
        <v>15000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125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5000</v>
      </c>
      <c r="F118" s="23">
        <v>29044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4900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15000</v>
      </c>
      <c r="F120" s="23">
        <v>15000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235200</v>
      </c>
      <c r="C122" s="23">
        <v>235200</v>
      </c>
      <c r="D122" s="23">
        <v>235200</v>
      </c>
      <c r="E122" s="23">
        <v>145000</v>
      </c>
      <c r="F122" s="23">
        <v>144950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9490</v>
      </c>
      <c r="F125" s="23">
        <v>9922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1495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1726</v>
      </c>
      <c r="C131" s="23">
        <v>1726</v>
      </c>
      <c r="D131" s="23">
        <v>1726</v>
      </c>
      <c r="E131" s="23">
        <v>2300</v>
      </c>
      <c r="F131" s="23">
        <v>2275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55000</v>
      </c>
      <c r="C135" s="18">
        <f t="shared" si="35"/>
        <v>55000</v>
      </c>
      <c r="D135" s="18">
        <f t="shared" si="35"/>
        <v>55000</v>
      </c>
      <c r="E135" s="18">
        <f t="shared" si="35"/>
        <v>50600</v>
      </c>
      <c r="F135" s="18">
        <f>SUM(F136:F140)</f>
        <v>50450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5000</v>
      </c>
      <c r="C136" s="25">
        <v>5000</v>
      </c>
      <c r="D136" s="25">
        <v>5000</v>
      </c>
      <c r="E136" s="25">
        <v>3000</v>
      </c>
      <c r="F136" s="25">
        <v>2950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50000</v>
      </c>
      <c r="C137" s="23">
        <v>50000</v>
      </c>
      <c r="D137" s="23">
        <v>50000</v>
      </c>
      <c r="E137" s="23">
        <v>47600</v>
      </c>
      <c r="F137" s="23">
        <v>47500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55000</v>
      </c>
      <c r="C150" s="18">
        <f t="shared" si="38"/>
        <v>55000</v>
      </c>
      <c r="D150" s="18">
        <f t="shared" si="38"/>
        <v>55000</v>
      </c>
      <c r="E150" s="18">
        <f t="shared" si="38"/>
        <v>32200</v>
      </c>
      <c r="F150" s="18">
        <f>SUM(F151:F168)</f>
        <v>55000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18000</v>
      </c>
      <c r="C152" s="23">
        <v>18000</v>
      </c>
      <c r="D152" s="23">
        <v>18000</v>
      </c>
      <c r="E152" s="23">
        <v>17200</v>
      </c>
      <c r="F152" s="23">
        <v>17200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10000</v>
      </c>
      <c r="C156" s="23">
        <v>10000</v>
      </c>
      <c r="D156" s="23">
        <v>10000</v>
      </c>
      <c r="E156" s="23">
        <v>10000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6000</v>
      </c>
      <c r="C157" s="23">
        <v>6000</v>
      </c>
      <c r="D157" s="23">
        <v>6000</v>
      </c>
      <c r="E157" s="23">
        <v>5000</v>
      </c>
      <c r="F157" s="23">
        <v>4900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5000</v>
      </c>
      <c r="C159" s="23">
        <v>5000</v>
      </c>
      <c r="D159" s="23">
        <v>5000</v>
      </c>
      <c r="E159" s="23">
        <v>0</v>
      </c>
      <c r="F159" s="23">
        <v>4950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15000</v>
      </c>
      <c r="C160" s="23">
        <v>15000</v>
      </c>
      <c r="D160" s="23">
        <v>15000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1000</v>
      </c>
      <c r="C164" s="23">
        <v>1000</v>
      </c>
      <c r="D164" s="23">
        <v>1000</v>
      </c>
      <c r="E164" s="23">
        <v>0</v>
      </c>
      <c r="F164" s="23">
        <v>4950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135000</v>
      </c>
      <c r="C176" s="18">
        <f t="shared" si="40"/>
        <v>135000</v>
      </c>
      <c r="D176" s="18">
        <f t="shared" si="40"/>
        <v>135000</v>
      </c>
      <c r="E176" s="18">
        <f t="shared" si="40"/>
        <v>149279</v>
      </c>
      <c r="F176" s="18">
        <f>SUM(F177:F196)</f>
        <v>625894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70000</v>
      </c>
      <c r="C180" s="23">
        <v>70000</v>
      </c>
      <c r="D180" s="23">
        <v>70000</v>
      </c>
      <c r="E180" s="23">
        <v>50000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34279</v>
      </c>
      <c r="F195" s="23">
        <v>575894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65000</v>
      </c>
      <c r="C196" s="23">
        <v>65000</v>
      </c>
      <c r="D196" s="23">
        <v>65000</v>
      </c>
      <c r="E196" s="23">
        <v>65000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40000</v>
      </c>
      <c r="C225" s="18">
        <f t="shared" si="47"/>
        <v>40000</v>
      </c>
      <c r="D225" s="18">
        <f t="shared" si="47"/>
        <v>40000</v>
      </c>
      <c r="E225" s="18">
        <f t="shared" si="47"/>
        <v>30000</v>
      </c>
      <c r="F225" s="18">
        <f>SUM(F226:F238)</f>
        <v>106680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15000</v>
      </c>
      <c r="C226" s="25">
        <v>15000</v>
      </c>
      <c r="D226" s="25">
        <v>15000</v>
      </c>
      <c r="E226" s="25">
        <v>10000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</v>
      </c>
      <c r="C227" s="23">
        <v>10000</v>
      </c>
      <c r="D227" s="23">
        <v>10000</v>
      </c>
      <c r="E227" s="23">
        <v>10000</v>
      </c>
      <c r="F227" s="23">
        <v>62840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</v>
      </c>
      <c r="C231" s="23">
        <v>5000</v>
      </c>
      <c r="D231" s="23">
        <v>5000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10000</v>
      </c>
      <c r="C233" s="23">
        <v>10000</v>
      </c>
      <c r="D233" s="23">
        <v>10000</v>
      </c>
      <c r="E233" s="23">
        <v>5000</v>
      </c>
      <c r="F233" s="23">
        <v>43840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2020-03-08T06:35:27Z</cp:lastPrinted>
  <dcterms:created xsi:type="dcterms:W3CDTF">2018-12-30T09:54:12Z</dcterms:created>
  <dcterms:modified xsi:type="dcterms:W3CDTF">2020-03-08T06:35:29Z</dcterms:modified>
</cp:coreProperties>
</file>