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34" i="1"/>
  <c r="I225" i="1"/>
  <c r="B33" i="1"/>
  <c r="I245" i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<sst xmlns="http://schemas.openxmlformats.org/spreadsheetml/2006/main" count="245" uniqueCount="216">
  <si>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</si>
  <si>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</si>
  <si>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</si>
  <si>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</si>
  <si>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</si>
  <si>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</si>
  <si>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</si>
  <si>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</si>
  <si>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</si>
  <si>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</si>
  <si>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</si>
  <si>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</si>
  <si>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</si>
  <si>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</si>
  <si>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</si>
  <si>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</si>
  <si>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</si>
  <si>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</si>
  <si>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</si>
  <si>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</si>
  <si>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</si>
  <si>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</si>
  <si>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</si>
  <si>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</si>
  <si>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</si>
  <si>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</si>
  <si>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</si>
  <si>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</si>
  <si>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</si>
  <si>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</si>
  <si>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</si>
  <si>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</si>
  <si>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</si>
  <si>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</si>
  <si>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</si>
  <si>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</si>
  <si>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</si>
  <si>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</si>
  <si>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</si>
  <si>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</si>
  <si>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</si>
  <si>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</si>
  <si>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</si>
  <si>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</si>
  <si>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</si>
  <si>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</si>
  <si>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</si>
  <si>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</si>
  <si>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</si>
  <si>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</si>
  <si>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</si>
  <si>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</si>
  <si>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</si>
  <si>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</si>
  <si>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</si>
  <si>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</si>
  <si>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</si>
  <si>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</si>
  <si>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</si>
  <si>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</si>
  <si>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</si>
  <si>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</si>
  <si>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</si>
  <si>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</si>
  <si>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</si>
  <si>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</si>
  <si>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</si>
  <si>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</si>
  <si>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</si>
  <si>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</si>
  <si>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</si>
  <si>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</si>
  <si>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</si>
  <si>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</si>
  <si>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</si>
  <si>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</si>
  <si>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</si>
  <si>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</si>
  <si>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</si>
  <si>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</si>
  <si>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</si>
  <si>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</si>
  <si>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</si>
  <si>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</si>
  <si>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</si>
  <si>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</si>
  <si>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</si>
  <si>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</si>
  <si>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</si>
  <si>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</si>
  <si>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</si>
  <si>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</si>
  <si>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</si>
  <si>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</si>
  <si>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</si>
  <si>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</si>
  <si>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</si>
  <si>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</si>
  <si>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</si>
  <si>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</si>
  <si>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</si>
  <si>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</si>
  <si>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</si>
  <si>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</si>
  <si>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</si>
  <si>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</si>
  <si>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</si>
  <si>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</si>
  <si>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</si>
  <si>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</si>
  <si>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</si>
  <si>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</si>
  <si>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</si>
  <si>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</si>
  <si>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</si>
  <si>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</si>
  <si>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</si>
  <si>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</si>
  <si>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</si>
  <si>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</si>
  <si>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</si>
  <si>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</si>
  <si>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</si>
  <si>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</si>
  <si>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</si>
  <si>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</si>
  <si>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</si>
  <si>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</si>
  <si>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</si>
  <si>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</si>
  <si>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</si>
  <si>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</si>
  <si>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</si>
  <si>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</si>
  <si>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</si>
  <si>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</si>
  <si>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</si>
  <si>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</si>
  <si>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</si>
  <si>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</si>
  <si>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</si>
  <si>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</si>
  <si>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</si>
  <si>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</si>
  <si>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</si>
  <si>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</si>
  <si>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</si>
  <si>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</si>
  <si>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</si>
  <si>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</si>
  <si>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</si>
  <si>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</si>
  <si>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</si>
  <si>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</si>
  <si>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</si>
  <si>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</si>
  <si>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</si>
  <si>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</si>
  <si>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</si>
  <si>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</si>
  <si>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</si>
  <si>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</si>
  <si>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</si>
  <si>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</si>
  <si>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</si>
  <si>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</si>
  <si>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</si>
  <si>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</si>
  <si>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</si>
  <si>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</si>
  <si>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</si>
  <si>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</si>
  <si>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</si>
  <si>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</si>
  <si>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</si>
  <si>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</si>
  <si>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</si>
  <si>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</si>
  <si>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</si>
  <si>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</si>
  <si>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</si>
  <si>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</si>
  <si>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</si>
  <si>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</si>
  <si>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</si>
  <si>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</si>
  <si>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</si>
  <si>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</si>
  <si>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</si>
  <si>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</si>
  <si>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</si>
  <si>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</si>
  <si>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</si>
  <si>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</si>
  <si>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</si>
  <si>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</si>
  <si>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</si>
  <si>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</si>
  <si>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</si>
  <si>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</si>
  <si>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</si>
  <si>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</si>
  <si>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</si>
  <si>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</si>
  <si>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</si>
  <si>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</si>
  <si>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</si>
  <si>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</si>
  <si>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</si>
  <si>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</si>
  <si>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</si>
  <si>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</si>
  <si>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އުތުރުބުރީ ކޮނޑޭ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</si>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</sst>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1464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1433273</v>
      </c>
      <c r="C9" s="15">
        <f t="shared" si="0"/>
        <v>1433273</v>
      </c>
      <c r="D9" s="15">
        <f t="shared" si="0"/>
        <v>1433273</v>
      </c>
      <c r="E9" s="15">
        <f t="shared" si="0"/>
        <v>1476082</v>
      </c>
      <c r="F9" s="15">
        <f>F13</f>
        <v>1490773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3.25" customHeight="1" thickBot="1">
      <c r="B11" s="18">
        <f t="shared" ref="B11:E11" si="3">SUM(B9:B10)</f>
        <v>1583273</v>
      </c>
      <c r="C11" s="18">
        <f t="shared" si="3"/>
        <v>1583273</v>
      </c>
      <c r="D11" s="18">
        <f t="shared" si="3"/>
        <v>1583273</v>
      </c>
      <c r="E11" s="18">
        <f t="shared" si="3"/>
        <v>1476082</v>
      </c>
      <c r="F11" s="18">
        <f>SUM(F9:F10)</f>
        <v>1490773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1433273</v>
      </c>
      <c r="C13" s="18">
        <f t="shared" si="4"/>
        <v>1433273</v>
      </c>
      <c r="D13" s="18">
        <f t="shared" si="4"/>
        <v>1433273</v>
      </c>
      <c r="E13" s="18">
        <f t="shared" si="4"/>
        <v>1476082</v>
      </c>
      <c r="F13" s="18">
        <f>SUM(F14:F24)</f>
        <v>1490773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795840</v>
      </c>
      <c r="C14" s="22">
        <f t="shared" si="5"/>
        <v>795840</v>
      </c>
      <c r="D14" s="22">
        <f t="shared" si="5"/>
        <v>795840</v>
      </c>
      <c r="E14" s="22">
        <f t="shared" si="5"/>
        <v>950036</v>
      </c>
      <c r="F14" s="22">
        <f>F36</f>
        <v>1158288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39228</v>
      </c>
      <c r="C15" s="23">
        <f t="shared" si="6"/>
        <v>39228</v>
      </c>
      <c r="D15" s="23">
        <f t="shared" si="6"/>
        <v>39228</v>
      </c>
      <c r="E15" s="23">
        <f t="shared" si="6"/>
        <v>46240</v>
      </c>
      <c r="F15" s="23">
        <f>F77</f>
        <v>61326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10300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15000</v>
      </c>
      <c r="C17" s="23">
        <f t="shared" si="8"/>
        <v>15000</v>
      </c>
      <c r="D17" s="23">
        <f t="shared" si="8"/>
        <v>15000</v>
      </c>
      <c r="E17" s="23">
        <f t="shared" si="8"/>
        <v>15810</v>
      </c>
      <c r="F17" s="23">
        <f>F93</f>
        <v>19000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293205</v>
      </c>
      <c r="C18" s="23">
        <f t="shared" si="9"/>
        <v>293205</v>
      </c>
      <c r="D18" s="23">
        <f t="shared" si="9"/>
        <v>293205</v>
      </c>
      <c r="E18" s="23">
        <f t="shared" si="9"/>
        <v>289401</v>
      </c>
      <c r="F18" s="23">
        <f>F107</f>
        <v>239859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5595</v>
      </c>
      <c r="F21" s="23">
        <f>F150</f>
        <v>2000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230000</v>
      </c>
      <c r="C23" s="23">
        <f t="shared" si="14"/>
        <v>230000</v>
      </c>
      <c r="D23" s="23">
        <f t="shared" si="14"/>
        <v>230000</v>
      </c>
      <c r="E23" s="23">
        <f t="shared" si="14"/>
        <v>159000</v>
      </c>
      <c r="F23" s="23">
        <f>F176</f>
        <v>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795840</v>
      </c>
      <c r="C36" s="18">
        <f t="shared" si="25"/>
        <v>795840</v>
      </c>
      <c r="D36" s="18">
        <f t="shared" si="25"/>
        <v>795840</v>
      </c>
      <c r="E36" s="18">
        <f t="shared" si="25"/>
        <v>950036</v>
      </c>
      <c r="F36" s="18">
        <f>SUM(F37:F38)</f>
        <v>1158288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579840</v>
      </c>
      <c r="C37" s="25">
        <f t="shared" si="26"/>
        <v>579840</v>
      </c>
      <c r="D37" s="25">
        <f t="shared" si="26"/>
        <v>579840</v>
      </c>
      <c r="E37" s="25">
        <f t="shared" si="26"/>
        <v>708603</v>
      </c>
      <c r="F37" s="25">
        <f>F40</f>
        <v>908258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216000</v>
      </c>
      <c r="C38" s="23">
        <f t="shared" si="27"/>
        <v>216000</v>
      </c>
      <c r="D38" s="23">
        <f t="shared" si="27"/>
        <v>216000</v>
      </c>
      <c r="E38" s="23">
        <f t="shared" si="27"/>
        <v>241433</v>
      </c>
      <c r="F38" s="23">
        <f>F44</f>
        <v>250030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579840</v>
      </c>
      <c r="C40" s="18">
        <f t="shared" si="28"/>
        <v>579840</v>
      </c>
      <c r="D40" s="18">
        <f t="shared" si="28"/>
        <v>579840</v>
      </c>
      <c r="E40" s="18">
        <f t="shared" si="28"/>
        <v>708603</v>
      </c>
      <c r="F40" s="18">
        <f>SUM(F41:F42)</f>
        <v>908258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560400</v>
      </c>
      <c r="C41" s="25">
        <v>560400</v>
      </c>
      <c r="D41" s="25">
        <v>560400</v>
      </c>
      <c r="E41" s="25">
        <v>647853</v>
      </c>
      <c r="F41" s="25">
        <v>817058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19440</v>
      </c>
      <c r="C42" s="23">
        <v>19440</v>
      </c>
      <c r="D42" s="23">
        <v>19440</v>
      </c>
      <c r="E42" s="23">
        <v>60750</v>
      </c>
      <c r="F42" s="23">
        <v>91200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216000</v>
      </c>
      <c r="C44" s="18">
        <f t="shared" si="29"/>
        <v>216000</v>
      </c>
      <c r="D44" s="18">
        <f t="shared" si="29"/>
        <v>216000</v>
      </c>
      <c r="E44" s="18">
        <f t="shared" si="29"/>
        <v>241433</v>
      </c>
      <c r="F44" s="18">
        <f>SUM(F45:F75)</f>
        <v>250030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18000</v>
      </c>
      <c r="C48" s="23">
        <v>18000</v>
      </c>
      <c r="D48" s="23">
        <v>18000</v>
      </c>
      <c r="E48" s="23">
        <v>24000</v>
      </c>
      <c r="F48" s="23">
        <v>27700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85391</v>
      </c>
      <c r="F56" s="23">
        <v>99017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3600</v>
      </c>
      <c r="F61" s="23">
        <v>880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54000</v>
      </c>
      <c r="C69" s="23">
        <v>54000</v>
      </c>
      <c r="D69" s="23">
        <v>54000</v>
      </c>
      <c r="E69" s="23">
        <v>84675</v>
      </c>
      <c r="F69" s="23">
        <v>116433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33600</v>
      </c>
      <c r="C73" s="23">
        <v>33600</v>
      </c>
      <c r="D73" s="23">
        <v>33600</v>
      </c>
      <c r="E73" s="23">
        <v>37767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39228</v>
      </c>
      <c r="C77" s="18">
        <f t="shared" si="31"/>
        <v>39228</v>
      </c>
      <c r="D77" s="18">
        <f t="shared" si="31"/>
        <v>39228</v>
      </c>
      <c r="E77" s="18">
        <f t="shared" si="31"/>
        <v>46240</v>
      </c>
      <c r="F77" s="18">
        <f>SUM(F78:F83)</f>
        <v>61326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39228</v>
      </c>
      <c r="C83" s="23">
        <v>39228</v>
      </c>
      <c r="D83" s="23">
        <v>39228</v>
      </c>
      <c r="E83" s="23">
        <v>46240</v>
      </c>
      <c r="F83" s="23">
        <v>61326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10300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10300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15000</v>
      </c>
      <c r="C93" s="18">
        <f t="shared" si="33"/>
        <v>15000</v>
      </c>
      <c r="D93" s="18">
        <f t="shared" si="33"/>
        <v>15000</v>
      </c>
      <c r="E93" s="18">
        <f t="shared" si="33"/>
        <v>15810</v>
      </c>
      <c r="F93" s="18">
        <f>SUM(F94:F105)</f>
        <v>19000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3000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0</v>
      </c>
      <c r="C101" s="23">
        <v>0</v>
      </c>
      <c r="D101" s="23">
        <v>0</v>
      </c>
      <c r="E101" s="23">
        <v>810</v>
      </c>
      <c r="F101" s="23">
        <v>1000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293205</v>
      </c>
      <c r="C107" s="18">
        <f t="shared" si="34"/>
        <v>293205</v>
      </c>
      <c r="D107" s="18">
        <f t="shared" si="34"/>
        <v>293205</v>
      </c>
      <c r="E107" s="18">
        <f t="shared" si="34"/>
        <v>289401</v>
      </c>
      <c r="F107" s="18">
        <f>SUM(F108:F133)</f>
        <v>239859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21557</v>
      </c>
      <c r="C108" s="25">
        <v>21557</v>
      </c>
      <c r="D108" s="25">
        <v>21557</v>
      </c>
      <c r="E108" s="25">
        <v>21557</v>
      </c>
      <c r="F108" s="25">
        <v>8721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127248</v>
      </c>
      <c r="C109" s="23">
        <v>127248</v>
      </c>
      <c r="D109" s="23">
        <v>127248</v>
      </c>
      <c r="E109" s="23">
        <v>127248</v>
      </c>
      <c r="F109" s="23">
        <v>108710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14400</v>
      </c>
      <c r="C111" s="23">
        <v>14400</v>
      </c>
      <c r="D111" s="23">
        <v>14400</v>
      </c>
      <c r="E111" s="23">
        <v>15596</v>
      </c>
      <c r="F111" s="23">
        <v>7128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115300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10000</v>
      </c>
      <c r="C133" s="23">
        <v>10000</v>
      </c>
      <c r="D133" s="23">
        <v>10000</v>
      </c>
      <c r="E133" s="23">
        <v>5000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5595</v>
      </c>
      <c r="F150" s="18">
        <f>SUM(F151:F168)</f>
        <v>2000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50000</v>
      </c>
      <c r="C152" s="23">
        <v>50000</v>
      </c>
      <c r="D152" s="23">
        <v>50000</v>
      </c>
      <c r="E152" s="23">
        <v>5595</v>
      </c>
      <c r="F152" s="23">
        <v>2000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230000</v>
      </c>
      <c r="C176" s="18">
        <f t="shared" si="40"/>
        <v>230000</v>
      </c>
      <c r="D176" s="18">
        <f t="shared" si="40"/>
        <v>230000</v>
      </c>
      <c r="E176" s="18">
        <f t="shared" si="40"/>
        <v>159000</v>
      </c>
      <c r="F176" s="18">
        <f>SUM(F177:F196)</f>
        <v>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15000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144000</v>
      </c>
      <c r="F186" s="23">
        <v>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2020-03-08T06:04:51Z</cp:lastPrinted>
  <dcterms:created xsi:type="dcterms:W3CDTF">2018-12-30T09:54:12Z</dcterms:created>
  <dcterms:modified xsi:type="dcterms:W3CDTF">2020-03-08T06:04:54Z</dcterms:modified>
</cp:coreProperties>
</file>