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<sst xmlns="http://schemas.openxmlformats.org/spreadsheetml/2006/main" count="245" uniqueCount="216">
  <si>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</si>
  <si>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</si>
  <si>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</si>
  <si>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</si>
  <si>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</si>
  <si>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</si>
  <si>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</si>
  <si>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</si>
  <si>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</si>
  <si>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</si>
  <si>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</si>
  <si>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</si>
  <si>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</si>
  <si>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</si>
  <si>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</si>
  <si>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</si>
  <si>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</si>
  <si>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</si>
  <si>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</si>
  <si>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</si>
  <si>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</si>
  <si>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</si>
  <si>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</si>
  <si>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</si>
  <si>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</si>
  <si>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</si>
  <si>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</si>
  <si>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</si>
  <si>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</si>
  <si>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</si>
  <si>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</si>
  <si>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</si>
  <si>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</si>
  <si>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</si>
  <si>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</si>
  <si>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</si>
  <si>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</si>
  <si>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</si>
  <si>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</si>
  <si>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</si>
  <si>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</si>
  <si>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</si>
  <si>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</si>
  <si>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</si>
  <si>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</si>
  <si>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</si>
  <si>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</si>
  <si>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</si>
  <si>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</si>
  <si>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</si>
  <si>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</si>
  <si>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</si>
  <si>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</si>
  <si>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</si>
  <si>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</si>
  <si>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</si>
  <si>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</si>
  <si>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</si>
  <si>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</si>
  <si>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</si>
  <si>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</si>
  <si>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</si>
  <si>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</si>
  <si>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</si>
  <si>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</si>
  <si>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</si>
  <si>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</si>
  <si>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</si>
  <si>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</si>
  <si>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</si>
  <si>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</si>
  <si>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</si>
  <si>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</si>
  <si>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</si>
  <si>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</si>
  <si>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</si>
  <si>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</si>
  <si>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</si>
  <si>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</si>
  <si>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</si>
  <si>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</si>
  <si>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</si>
  <si>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</si>
  <si>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</si>
  <si>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</si>
  <si>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</si>
  <si>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</si>
  <si>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</si>
  <si>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</si>
  <si>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</si>
  <si>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</si>
  <si>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</si>
  <si>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</si>
  <si>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</si>
  <si>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</si>
  <si>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</si>
  <si>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</si>
  <si>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</si>
  <si>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</si>
  <si>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</si>
  <si>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</si>
  <si>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</si>
  <si>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</si>
  <si>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</si>
  <si>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</si>
  <si>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</si>
  <si>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</si>
  <si>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</si>
  <si>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</si>
  <si>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</si>
  <si>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</si>
  <si>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</si>
  <si>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</si>
  <si>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</si>
  <si>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</si>
  <si>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</si>
  <si>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</si>
  <si>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</si>
  <si>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</si>
  <si>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</si>
  <si>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</si>
  <si>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</si>
  <si>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</si>
  <si>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</si>
  <si>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</si>
  <si>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</si>
  <si>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</si>
  <si>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</si>
  <si>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</si>
  <si>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</si>
  <si>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</si>
  <si>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</si>
  <si>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</si>
  <si>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</si>
  <si>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</si>
  <si>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</si>
  <si>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</si>
  <si>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</si>
  <si>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</si>
  <si>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</si>
  <si>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</si>
  <si>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</si>
  <si>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</si>
  <si>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</si>
  <si>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</si>
  <si>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</si>
  <si>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</si>
  <si>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</si>
  <si>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</si>
  <si>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</si>
  <si>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</si>
  <si>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</si>
  <si>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</si>
  <si>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</si>
  <si>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</si>
  <si>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</si>
  <si>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</si>
  <si>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</si>
  <si>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</si>
  <si>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</si>
  <si>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</si>
  <si>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</si>
  <si>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</si>
  <si>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</si>
  <si>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</si>
  <si>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</si>
  <si>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</si>
  <si>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</si>
  <si>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</si>
  <si>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</si>
  <si>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</si>
  <si>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</si>
  <si>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</si>
  <si>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</si>
  <si>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</si>
  <si>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</si>
  <si>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</si>
  <si>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</si>
  <si>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</si>
  <si>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</si>
  <si>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</si>
  <si>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</si>
  <si>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</si>
  <si>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</si>
  <si>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</si>
  <si>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</si>
  <si>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</si>
  <si>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</si>
  <si>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</si>
  <si>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</si>
  <si>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</si>
  <si>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</si>
  <si>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</si>
  <si>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</si>
  <si>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</si>
  <si>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</si>
  <si>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</si>
  <si>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</si>
  <si>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</si>
  <si>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</si>
  <si>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</si>
  <si>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</si>
  <si>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</si>
  <si>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</si>
  <si>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</si>
  <si>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</si>
  <si>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</si>
  <si>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</si>
  <si>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</si>
  <si>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</si>
  <si>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</si>
  <si>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</si>
  <si>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ކަނޑިތީމު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</si>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</sst>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H12" sqref="H12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1310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2877315</v>
      </c>
      <c r="C9" s="15">
        <f t="shared" si="0"/>
        <v>2865610</v>
      </c>
      <c r="D9" s="15">
        <f t="shared" si="0"/>
        <v>2861020</v>
      </c>
      <c r="E9" s="15">
        <f t="shared" si="0"/>
        <v>2749354</v>
      </c>
      <c r="F9" s="15">
        <f>F13</f>
        <v>2559160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58905</v>
      </c>
      <c r="C10" s="16">
        <f t="shared" si="2"/>
        <v>56100</v>
      </c>
      <c r="D10" s="16">
        <f t="shared" si="2"/>
        <v>55000</v>
      </c>
      <c r="E10" s="16">
        <f t="shared" si="2"/>
        <v>13000</v>
      </c>
      <c r="F10" s="16">
        <f>F26</f>
        <v>63211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2936220</v>
      </c>
      <c r="C11" s="18">
        <f t="shared" si="3"/>
        <v>2921710</v>
      </c>
      <c r="D11" s="18">
        <f t="shared" si="3"/>
        <v>2916020</v>
      </c>
      <c r="E11" s="18">
        <f t="shared" si="3"/>
        <v>2762354</v>
      </c>
      <c r="F11" s="18">
        <f>SUM(F9:F10)</f>
        <v>2622371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2877315</v>
      </c>
      <c r="C13" s="18">
        <f t="shared" si="4"/>
        <v>2865610</v>
      </c>
      <c r="D13" s="18">
        <f t="shared" si="4"/>
        <v>2861020</v>
      </c>
      <c r="E13" s="18">
        <f t="shared" si="4"/>
        <v>2749354</v>
      </c>
      <c r="F13" s="18">
        <f>SUM(F14:F24)</f>
        <v>2559160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1530831</v>
      </c>
      <c r="C14" s="22">
        <f t="shared" si="5"/>
        <v>1530831</v>
      </c>
      <c r="D14" s="22">
        <f t="shared" si="5"/>
        <v>1530831</v>
      </c>
      <c r="E14" s="22">
        <f t="shared" si="5"/>
        <v>1458676</v>
      </c>
      <c r="F14" s="22">
        <f>F36</f>
        <v>1457205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66889</v>
      </c>
      <c r="C15" s="23">
        <f t="shared" si="6"/>
        <v>66889</v>
      </c>
      <c r="D15" s="23">
        <f t="shared" si="6"/>
        <v>66889</v>
      </c>
      <c r="E15" s="23">
        <f t="shared" si="6"/>
        <v>66889</v>
      </c>
      <c r="F15" s="23">
        <f>F77</f>
        <v>74100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11450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29633</v>
      </c>
      <c r="C17" s="23">
        <f t="shared" si="8"/>
        <v>28460</v>
      </c>
      <c r="D17" s="23">
        <f t="shared" si="8"/>
        <v>28000</v>
      </c>
      <c r="E17" s="23">
        <f t="shared" si="8"/>
        <v>31200</v>
      </c>
      <c r="F17" s="23">
        <f>F93</f>
        <v>25500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737483</v>
      </c>
      <c r="C18" s="23">
        <f t="shared" si="9"/>
        <v>729450</v>
      </c>
      <c r="D18" s="23">
        <f t="shared" si="9"/>
        <v>726300</v>
      </c>
      <c r="E18" s="23">
        <f t="shared" si="9"/>
        <v>748139</v>
      </c>
      <c r="F18" s="23">
        <f>F107</f>
        <v>524355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52479</v>
      </c>
      <c r="C21" s="23">
        <f t="shared" si="12"/>
        <v>49980</v>
      </c>
      <c r="D21" s="23">
        <f t="shared" si="12"/>
        <v>49000</v>
      </c>
      <c r="E21" s="23">
        <f t="shared" si="12"/>
        <v>10000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450000</v>
      </c>
      <c r="C23" s="23">
        <f t="shared" si="14"/>
        <v>450000</v>
      </c>
      <c r="D23" s="23">
        <f t="shared" si="14"/>
        <v>450000</v>
      </c>
      <c r="E23" s="23">
        <f t="shared" si="14"/>
        <v>423000</v>
      </c>
      <c r="F23" s="23">
        <f>F176</f>
        <v>438000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58905</v>
      </c>
      <c r="C26" s="18">
        <f t="shared" si="16"/>
        <v>56100</v>
      </c>
      <c r="D26" s="18">
        <f t="shared" si="16"/>
        <v>55000</v>
      </c>
      <c r="E26" s="18">
        <f t="shared" si="16"/>
        <v>13000</v>
      </c>
      <c r="F26" s="18">
        <f>SUM(F27:F34)</f>
        <v>63211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58905</v>
      </c>
      <c r="C31" s="23">
        <f t="shared" si="21"/>
        <v>56100</v>
      </c>
      <c r="D31" s="23">
        <f t="shared" si="21"/>
        <v>55000</v>
      </c>
      <c r="E31" s="23">
        <f t="shared" si="21"/>
        <v>13000</v>
      </c>
      <c r="F31" s="23">
        <f>F225</f>
        <v>63211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1530831</v>
      </c>
      <c r="C36" s="18">
        <f t="shared" si="25"/>
        <v>1530831</v>
      </c>
      <c r="D36" s="18">
        <f t="shared" si="25"/>
        <v>1530831</v>
      </c>
      <c r="E36" s="18">
        <f t="shared" si="25"/>
        <v>1458676</v>
      </c>
      <c r="F36" s="18">
        <f>SUM(F37:F38)</f>
        <v>1457205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1051020</v>
      </c>
      <c r="C37" s="25">
        <f t="shared" si="26"/>
        <v>1051020</v>
      </c>
      <c r="D37" s="25">
        <f t="shared" si="26"/>
        <v>1051020</v>
      </c>
      <c r="E37" s="25">
        <f t="shared" si="26"/>
        <v>1039741</v>
      </c>
      <c r="F37" s="25">
        <f>F40</f>
        <v>1098738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479811</v>
      </c>
      <c r="C38" s="23">
        <f t="shared" si="27"/>
        <v>479811</v>
      </c>
      <c r="D38" s="23">
        <f t="shared" si="27"/>
        <v>479811</v>
      </c>
      <c r="E38" s="23">
        <f t="shared" si="27"/>
        <v>418935</v>
      </c>
      <c r="F38" s="23">
        <f>F44</f>
        <v>358467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1051020</v>
      </c>
      <c r="C40" s="18">
        <f t="shared" si="28"/>
        <v>1051020</v>
      </c>
      <c r="D40" s="18">
        <f t="shared" si="28"/>
        <v>1051020</v>
      </c>
      <c r="E40" s="18">
        <f t="shared" si="28"/>
        <v>1039741</v>
      </c>
      <c r="F40" s="18">
        <f>SUM(F41:F42)</f>
        <v>1098738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955560</v>
      </c>
      <c r="C41" s="25">
        <v>955560</v>
      </c>
      <c r="D41" s="25">
        <v>955560</v>
      </c>
      <c r="E41" s="25">
        <v>955560</v>
      </c>
      <c r="F41" s="25">
        <v>1058614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95460</v>
      </c>
      <c r="C42" s="23">
        <v>95460</v>
      </c>
      <c r="D42" s="23">
        <v>95460</v>
      </c>
      <c r="E42" s="23">
        <v>84181</v>
      </c>
      <c r="F42" s="23">
        <v>40124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479811</v>
      </c>
      <c r="C44" s="18">
        <f t="shared" si="29"/>
        <v>479811</v>
      </c>
      <c r="D44" s="18">
        <f t="shared" si="29"/>
        <v>479811</v>
      </c>
      <c r="E44" s="18">
        <f t="shared" si="29"/>
        <v>418935</v>
      </c>
      <c r="F44" s="18">
        <f>SUM(F45:F75)</f>
        <v>358467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1860</v>
      </c>
      <c r="C52" s="23">
        <v>1860</v>
      </c>
      <c r="D52" s="23">
        <v>1860</v>
      </c>
      <c r="E52" s="23">
        <v>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113000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20471</v>
      </c>
      <c r="C57" s="23">
        <v>20471</v>
      </c>
      <c r="D57" s="23">
        <v>20471</v>
      </c>
      <c r="E57" s="23">
        <v>1740</v>
      </c>
      <c r="F57" s="23">
        <v>829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14680</v>
      </c>
      <c r="C61" s="23">
        <v>14680</v>
      </c>
      <c r="D61" s="23">
        <v>14680</v>
      </c>
      <c r="E61" s="23">
        <v>13920</v>
      </c>
      <c r="F61" s="23">
        <v>14640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4275</v>
      </c>
      <c r="F67" s="23">
        <v>3600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180000</v>
      </c>
      <c r="F69" s="23">
        <v>179998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100800</v>
      </c>
      <c r="C73" s="23">
        <v>100800</v>
      </c>
      <c r="D73" s="23">
        <v>100800</v>
      </c>
      <c r="E73" s="23">
        <v>84000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66889</v>
      </c>
      <c r="C77" s="18">
        <f t="shared" si="31"/>
        <v>66889</v>
      </c>
      <c r="D77" s="18">
        <f t="shared" si="31"/>
        <v>66889</v>
      </c>
      <c r="E77" s="18">
        <f t="shared" si="31"/>
        <v>66889</v>
      </c>
      <c r="F77" s="18">
        <f>SUM(F78:F83)</f>
        <v>74100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66889</v>
      </c>
      <c r="C83" s="23">
        <v>66889</v>
      </c>
      <c r="D83" s="23">
        <v>66889</v>
      </c>
      <c r="E83" s="23">
        <v>66889</v>
      </c>
      <c r="F83" s="23">
        <v>74100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11450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11450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29633</v>
      </c>
      <c r="C93" s="18">
        <f t="shared" si="33"/>
        <v>28460</v>
      </c>
      <c r="D93" s="18">
        <f t="shared" si="33"/>
        <v>28000</v>
      </c>
      <c r="E93" s="18">
        <f t="shared" si="33"/>
        <v>31200</v>
      </c>
      <c r="F93" s="18">
        <f>SUM(F94:F105)</f>
        <v>25500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21420</v>
      </c>
      <c r="C94" s="25">
        <v>20400</v>
      </c>
      <c r="D94" s="25">
        <v>20000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3213</v>
      </c>
      <c r="C101" s="23">
        <v>3060</v>
      </c>
      <c r="D101" s="23">
        <v>3000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4450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737483</v>
      </c>
      <c r="C107" s="18">
        <f t="shared" si="34"/>
        <v>729450</v>
      </c>
      <c r="D107" s="18">
        <f t="shared" si="34"/>
        <v>726300</v>
      </c>
      <c r="E107" s="18">
        <f t="shared" si="34"/>
        <v>748139</v>
      </c>
      <c r="F107" s="18">
        <f>SUM(F108:F133)</f>
        <v>524355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25704</v>
      </c>
      <c r="C108" s="25">
        <v>24480</v>
      </c>
      <c r="D108" s="25">
        <v>24000</v>
      </c>
      <c r="E108" s="25">
        <v>41500</v>
      </c>
      <c r="F108" s="25">
        <v>24000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540000</v>
      </c>
      <c r="C109" s="23">
        <v>540000</v>
      </c>
      <c r="D109" s="23">
        <v>540000</v>
      </c>
      <c r="E109" s="23">
        <v>545739</v>
      </c>
      <c r="F109" s="23">
        <v>335355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28800</v>
      </c>
      <c r="C111" s="23">
        <v>28800</v>
      </c>
      <c r="D111" s="23">
        <v>28800</v>
      </c>
      <c r="E111" s="23">
        <v>28800</v>
      </c>
      <c r="F111" s="23">
        <v>28800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128520</v>
      </c>
      <c r="C114" s="23">
        <v>122400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536</v>
      </c>
      <c r="C118" s="23">
        <v>510</v>
      </c>
      <c r="D118" s="23">
        <v>500</v>
      </c>
      <c r="E118" s="23">
        <v>1500</v>
      </c>
      <c r="F118" s="23">
        <v>3200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13923</v>
      </c>
      <c r="C121" s="23">
        <v>13260</v>
      </c>
      <c r="D121" s="23">
        <v>13000</v>
      </c>
      <c r="E121" s="23">
        <v>10500</v>
      </c>
      <c r="F121" s="23">
        <v>13000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52479</v>
      </c>
      <c r="C150" s="18">
        <f t="shared" si="38"/>
        <v>49980</v>
      </c>
      <c r="D150" s="18">
        <f t="shared" si="38"/>
        <v>49000</v>
      </c>
      <c r="E150" s="18">
        <f t="shared" si="38"/>
        <v>10000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43911</v>
      </c>
      <c r="C152" s="23">
        <v>41820</v>
      </c>
      <c r="D152" s="23">
        <v>41000</v>
      </c>
      <c r="E152" s="23">
        <v>10000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8568</v>
      </c>
      <c r="C164" s="23">
        <v>8160</v>
      </c>
      <c r="D164" s="23">
        <v>8000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450000</v>
      </c>
      <c r="C176" s="18">
        <f t="shared" si="40"/>
        <v>450000</v>
      </c>
      <c r="D176" s="18">
        <f t="shared" si="40"/>
        <v>450000</v>
      </c>
      <c r="E176" s="18">
        <f t="shared" si="40"/>
        <v>423000</v>
      </c>
      <c r="F176" s="18">
        <f>SUM(F177:F196)</f>
        <v>438000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420000</v>
      </c>
      <c r="C186" s="23">
        <v>420000</v>
      </c>
      <c r="D186" s="23">
        <v>420000</v>
      </c>
      <c r="E186" s="23">
        <v>408000</v>
      </c>
      <c r="F186" s="23">
        <v>408000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58905</v>
      </c>
      <c r="C225" s="18">
        <f t="shared" si="47"/>
        <v>56100</v>
      </c>
      <c r="D225" s="18">
        <f t="shared" si="47"/>
        <v>55000</v>
      </c>
      <c r="E225" s="18">
        <f t="shared" si="47"/>
        <v>13000</v>
      </c>
      <c r="F225" s="18">
        <f>SUM(F226:F238)</f>
        <v>63211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16065</v>
      </c>
      <c r="C226" s="25">
        <v>15300</v>
      </c>
      <c r="D226" s="25">
        <v>15000</v>
      </c>
      <c r="E226" s="25">
        <v>0</v>
      </c>
      <c r="F226" s="25">
        <v>29262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26775</v>
      </c>
      <c r="C227" s="23">
        <v>25500</v>
      </c>
      <c r="D227" s="23">
        <v>25000</v>
      </c>
      <c r="E227" s="23">
        <v>500</v>
      </c>
      <c r="F227" s="23">
        <v>14945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16065</v>
      </c>
      <c r="C233" s="23">
        <v>15300</v>
      </c>
      <c r="D233" s="23">
        <v>15000</v>
      </c>
      <c r="E233" s="23">
        <v>12500</v>
      </c>
      <c r="F233" s="23">
        <v>19004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2020-03-04T05:18:00Z</cp:lastPrinted>
  <dcterms:created xsi:type="dcterms:W3CDTF">2018-12-30T09:54:12Z</dcterms:created>
  <dcterms:modified xsi:type="dcterms:W3CDTF">2020-03-04T05:18:03Z</dcterms:modified>
</cp:coreProperties>
</file>