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C36" i="1"/>
  <c r="C14" i="1" s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E245" i="1"/>
  <c r="E33" i="1" s="1"/>
  <c r="F245" i="1"/>
  <c r="F33" i="1" s="1"/>
  <c r="F26" i="1" s="1"/>
  <c r="F10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34" i="1" l="1"/>
  <c r="B33" i="1"/>
  <c r="I245" i="1"/>
  <c r="I176" i="1"/>
  <c r="I225" i="1"/>
  <c r="I254" i="1"/>
  <c r="B36" i="1"/>
  <c r="I37" i="1"/>
  <c r="I23" i="1"/>
  <c r="I31" i="1"/>
  <c r="E26" i="1"/>
  <c r="E10" i="1" s="1"/>
  <c r="E11" i="1" s="1"/>
  <c r="F11" i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<sst xmlns="http://schemas.openxmlformats.org/spreadsheetml/2006/main" count="245" uniqueCount="216">
  <si>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</si>
  <si>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</si>
  <si>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</si>
  <si>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</si>
  <si>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</si>
  <si>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</si>
  <si>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</si>
  <si>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</si>
  <si>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</si>
  <si>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</si>
  <si>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</si>
  <si>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</si>
  <si>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</si>
  <si>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</si>
  <si>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</si>
  <si>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</si>
  <si>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</si>
  <si>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</si>
  <si>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</si>
  <si>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</si>
  <si>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</si>
  <si>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</si>
  <si>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</si>
  <si>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</si>
  <si>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</si>
  <si>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</si>
  <si>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</si>
  <si>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</si>
  <si>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</si>
  <si>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</si>
  <si>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</si>
  <si>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</si>
  <si>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</si>
  <si>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</si>
  <si>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</si>
  <si>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</si>
  <si>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</si>
  <si>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</si>
  <si>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</si>
  <si>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</si>
  <si>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</si>
  <si>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</si>
  <si>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</si>
  <si>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</si>
  <si>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</si>
  <si>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</si>
  <si>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</si>
  <si>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</si>
  <si>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</si>
  <si>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</si>
  <si>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</si>
  <si>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</si>
  <si>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</si>
  <si>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</si>
  <si>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</si>
  <si>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</si>
  <si>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</si>
  <si>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</si>
  <si>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</si>
  <si>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</si>
  <si>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</si>
  <si>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</si>
  <si>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</si>
  <si>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</si>
  <si>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</si>
  <si>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</si>
  <si>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</si>
  <si>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</si>
  <si>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</si>
  <si>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</si>
  <si>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</si>
  <si>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</si>
  <si>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</si>
  <si>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</si>
  <si>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</si>
  <si>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</si>
  <si>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</si>
  <si>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</si>
  <si>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</si>
  <si>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</si>
  <si>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</si>
  <si>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</si>
  <si>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</si>
  <si>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</si>
  <si>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</si>
  <si>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</si>
  <si>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</si>
  <si>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</si>
  <si>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</si>
  <si>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</si>
  <si>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</si>
  <si>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</si>
  <si>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</si>
  <si>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</si>
  <si>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</si>
  <si>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</si>
  <si>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</si>
  <si>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</si>
  <si>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</si>
  <si>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</si>
  <si>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</si>
  <si>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</si>
  <si>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</si>
  <si>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</si>
  <si>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</si>
  <si>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</si>
  <si>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</si>
  <si>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</si>
  <si>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</si>
  <si>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</si>
  <si>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</si>
  <si>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</si>
  <si>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</si>
  <si>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</si>
  <si>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</si>
  <si>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</si>
  <si>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</si>
  <si>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</si>
  <si>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</si>
  <si>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</si>
  <si>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</si>
  <si>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</si>
  <si>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</si>
  <si>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</si>
  <si>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</si>
  <si>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</si>
  <si>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</si>
  <si>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</si>
  <si>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</si>
  <si>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</si>
  <si>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</si>
  <si>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</si>
  <si>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</si>
  <si>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</si>
  <si>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</si>
  <si>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</si>
  <si>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</si>
  <si>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</si>
  <si>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</si>
  <si>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</si>
  <si>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</si>
  <si>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</si>
  <si>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</si>
  <si>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</si>
  <si>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</si>
  <si>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</si>
  <si>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</si>
  <si>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</si>
  <si>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</si>
  <si>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</si>
  <si>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</si>
  <si>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</si>
  <si>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</si>
  <si>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</si>
  <si>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</si>
  <si>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</si>
  <si>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</si>
  <si>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</si>
  <si>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</si>
  <si>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</si>
  <si>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</si>
  <si>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</si>
  <si>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</si>
  <si>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</si>
  <si>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</si>
  <si>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</si>
  <si>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</si>
  <si>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</si>
  <si>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</si>
  <si>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</si>
  <si>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</si>
  <si>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</si>
  <si>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</si>
  <si>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</si>
  <si>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</si>
  <si>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</si>
  <si>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</si>
  <si>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</si>
  <si>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</si>
  <si>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</si>
  <si>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</si>
  <si>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</si>
  <si>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</si>
  <si>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</si>
  <si>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</si>
  <si>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</si>
  <si>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</si>
  <si>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</si>
  <si>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</si>
  <si>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</si>
  <si>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</si>
  <si>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</si>
  <si>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</si>
  <si>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</si>
  <si>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</si>
  <si>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</si>
  <si>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</si>
  <si>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</si>
  <si>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</si>
  <si>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</si>
  <si>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</si>
  <si>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</si>
  <si>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</si>
  <si>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</si>
  <si>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</si>
  <si>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</si>
  <si>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</si>
  <si>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</si>
  <si>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</si>
  <si>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</si>
  <si>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</si>
  <si>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</si>
  <si>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މާޅޮސްމަޑުލު ދެކުނުބުރީ ގޮއިދޫ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</si>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</sst>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1367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2068894</v>
      </c>
      <c r="C9" s="15">
        <f t="shared" si="0"/>
        <v>2068894</v>
      </c>
      <c r="D9" s="15">
        <f t="shared" si="0"/>
        <v>2058894</v>
      </c>
      <c r="E9" s="15">
        <f t="shared" si="0"/>
        <v>1954728</v>
      </c>
      <c r="F9" s="15">
        <f>F13</f>
        <v>2066238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40000</v>
      </c>
      <c r="C10" s="16">
        <f t="shared" si="2"/>
        <v>40000</v>
      </c>
      <c r="D10" s="16">
        <f t="shared" si="2"/>
        <v>40000</v>
      </c>
      <c r="E10" s="16">
        <f t="shared" si="2"/>
        <v>0</v>
      </c>
      <c r="F10" s="16">
        <f>F26</f>
        <v>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2108894</v>
      </c>
      <c r="C11" s="18">
        <f t="shared" si="3"/>
        <v>2108894</v>
      </c>
      <c r="D11" s="18">
        <f t="shared" si="3"/>
        <v>2098894</v>
      </c>
      <c r="E11" s="18">
        <f t="shared" si="3"/>
        <v>1954728</v>
      </c>
      <c r="F11" s="18">
        <f>SUM(F9:F10)</f>
        <v>2066238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2068894</v>
      </c>
      <c r="C13" s="18">
        <f t="shared" si="4"/>
        <v>2068894</v>
      </c>
      <c r="D13" s="18">
        <f t="shared" si="4"/>
        <v>2058894</v>
      </c>
      <c r="E13" s="18">
        <f t="shared" si="4"/>
        <v>1954728</v>
      </c>
      <c r="F13" s="18">
        <f>SUM(F14:F24)</f>
        <v>2066238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1345328</v>
      </c>
      <c r="C14" s="22">
        <f t="shared" si="5"/>
        <v>1345328</v>
      </c>
      <c r="D14" s="22">
        <f t="shared" si="5"/>
        <v>1345328</v>
      </c>
      <c r="E14" s="22">
        <f t="shared" si="5"/>
        <v>1279705</v>
      </c>
      <c r="F14" s="22">
        <f>F36</f>
        <v>1324540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64294</v>
      </c>
      <c r="C15" s="23">
        <f t="shared" si="6"/>
        <v>64294</v>
      </c>
      <c r="D15" s="23">
        <f t="shared" si="6"/>
        <v>64294</v>
      </c>
      <c r="E15" s="23">
        <f t="shared" si="6"/>
        <v>63249</v>
      </c>
      <c r="F15" s="23">
        <f>F77</f>
        <v>70002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10000</v>
      </c>
      <c r="C16" s="23">
        <f t="shared" si="7"/>
        <v>10000</v>
      </c>
      <c r="D16" s="23">
        <f t="shared" si="7"/>
        <v>10000</v>
      </c>
      <c r="E16" s="23">
        <f t="shared" si="7"/>
        <v>10000</v>
      </c>
      <c r="F16" s="23">
        <f>F85</f>
        <v>10000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24000</v>
      </c>
      <c r="C17" s="23">
        <f t="shared" si="8"/>
        <v>24000</v>
      </c>
      <c r="D17" s="23">
        <f t="shared" si="8"/>
        <v>24000</v>
      </c>
      <c r="E17" s="23">
        <f t="shared" si="8"/>
        <v>20590</v>
      </c>
      <c r="F17" s="23">
        <f>F93</f>
        <v>32850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316572</v>
      </c>
      <c r="C18" s="23">
        <f t="shared" si="9"/>
        <v>316572</v>
      </c>
      <c r="D18" s="23">
        <f t="shared" si="9"/>
        <v>316572</v>
      </c>
      <c r="E18" s="23">
        <f t="shared" si="9"/>
        <v>307831</v>
      </c>
      <c r="F18" s="23">
        <f>F107</f>
        <v>325970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customHeight="1">
      <c r="A20" s="8">
        <v>225</v>
      </c>
      <c r="B20" s="23">
        <f t="shared" ref="B20:E20" si="11">B142</f>
        <v>10000</v>
      </c>
      <c r="C20" s="23">
        <f t="shared" si="11"/>
        <v>10000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34" t="s">
        <v>19</v>
      </c>
      <c r="H20" s="8">
        <v>225</v>
      </c>
      <c r="I20" s="4" t="str">
        <f t="shared" si="1"/>
        <v>SHOW</v>
      </c>
    </row>
    <row r="21" spans="1:9" ht="22.5" customHeight="1">
      <c r="A21" s="8">
        <v>226</v>
      </c>
      <c r="B21" s="23">
        <f t="shared" ref="B21:E21" si="12">B150</f>
        <v>33500</v>
      </c>
      <c r="C21" s="23">
        <f t="shared" si="12"/>
        <v>33500</v>
      </c>
      <c r="D21" s="23">
        <f t="shared" si="12"/>
        <v>33500</v>
      </c>
      <c r="E21" s="23">
        <f t="shared" si="12"/>
        <v>8153</v>
      </c>
      <c r="F21" s="23">
        <f>F150</f>
        <v>37676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265200</v>
      </c>
      <c r="C23" s="23">
        <f t="shared" si="14"/>
        <v>265200</v>
      </c>
      <c r="D23" s="23">
        <f t="shared" si="14"/>
        <v>265200</v>
      </c>
      <c r="E23" s="23">
        <f t="shared" si="14"/>
        <v>265200</v>
      </c>
      <c r="F23" s="23">
        <f>F176</f>
        <v>265200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40000</v>
      </c>
      <c r="C26" s="18">
        <f t="shared" si="16"/>
        <v>40000</v>
      </c>
      <c r="D26" s="18">
        <f t="shared" si="16"/>
        <v>40000</v>
      </c>
      <c r="E26" s="18">
        <f t="shared" si="16"/>
        <v>0</v>
      </c>
      <c r="F26" s="18">
        <f>SUM(F27:F34)</f>
        <v>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40000</v>
      </c>
      <c r="C31" s="23">
        <f t="shared" si="21"/>
        <v>40000</v>
      </c>
      <c r="D31" s="23">
        <f t="shared" si="21"/>
        <v>40000</v>
      </c>
      <c r="E31" s="23">
        <f t="shared" si="21"/>
        <v>0</v>
      </c>
      <c r="F31" s="23">
        <f>F225</f>
        <v>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1345328</v>
      </c>
      <c r="C36" s="18">
        <f t="shared" si="25"/>
        <v>1345328</v>
      </c>
      <c r="D36" s="18">
        <f t="shared" si="25"/>
        <v>1345328</v>
      </c>
      <c r="E36" s="18">
        <f t="shared" si="25"/>
        <v>1279705</v>
      </c>
      <c r="F36" s="18">
        <f>SUM(F37:F38)</f>
        <v>1324540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973728</v>
      </c>
      <c r="C37" s="25">
        <f t="shared" si="26"/>
        <v>973728</v>
      </c>
      <c r="D37" s="25">
        <f t="shared" si="26"/>
        <v>973728</v>
      </c>
      <c r="E37" s="25">
        <f t="shared" si="26"/>
        <v>926818</v>
      </c>
      <c r="F37" s="25">
        <f>F40</f>
        <v>1020028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371600</v>
      </c>
      <c r="C38" s="23">
        <f t="shared" si="27"/>
        <v>371600</v>
      </c>
      <c r="D38" s="23">
        <f t="shared" si="27"/>
        <v>371600</v>
      </c>
      <c r="E38" s="23">
        <f t="shared" si="27"/>
        <v>352887</v>
      </c>
      <c r="F38" s="23">
        <f>F44</f>
        <v>304512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973728</v>
      </c>
      <c r="C40" s="18">
        <f t="shared" si="28"/>
        <v>973728</v>
      </c>
      <c r="D40" s="18">
        <f t="shared" si="28"/>
        <v>973728</v>
      </c>
      <c r="E40" s="18">
        <f t="shared" si="28"/>
        <v>926818</v>
      </c>
      <c r="F40" s="18">
        <f>SUM(F41:F42)</f>
        <v>1020028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918480</v>
      </c>
      <c r="C41" s="25">
        <v>918480</v>
      </c>
      <c r="D41" s="25">
        <v>918480</v>
      </c>
      <c r="E41" s="25">
        <v>912704</v>
      </c>
      <c r="F41" s="25">
        <v>1005201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55248</v>
      </c>
      <c r="C42" s="23">
        <v>55248</v>
      </c>
      <c r="D42" s="23">
        <v>55248</v>
      </c>
      <c r="E42" s="23">
        <v>14114</v>
      </c>
      <c r="F42" s="23">
        <v>14827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371600</v>
      </c>
      <c r="C44" s="18">
        <f t="shared" si="29"/>
        <v>371600</v>
      </c>
      <c r="D44" s="18">
        <f t="shared" si="29"/>
        <v>371600</v>
      </c>
      <c r="E44" s="18">
        <f t="shared" si="29"/>
        <v>352887</v>
      </c>
      <c r="F44" s="18">
        <f>SUM(F45:F75)</f>
        <v>304512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33000</v>
      </c>
      <c r="C48" s="23">
        <v>33000</v>
      </c>
      <c r="D48" s="23">
        <v>33000</v>
      </c>
      <c r="E48" s="23">
        <v>33700</v>
      </c>
      <c r="F48" s="23">
        <v>34400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110199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2000</v>
      </c>
      <c r="C61" s="23">
        <v>2000</v>
      </c>
      <c r="D61" s="23">
        <v>2000</v>
      </c>
      <c r="E61" s="23">
        <v>2280</v>
      </c>
      <c r="F61" s="23">
        <v>1280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10200</v>
      </c>
      <c r="C66" s="23">
        <v>10200</v>
      </c>
      <c r="D66" s="23">
        <v>10200</v>
      </c>
      <c r="E66" s="23">
        <v>10200</v>
      </c>
      <c r="F66" s="23">
        <v>10200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150000</v>
      </c>
      <c r="C69" s="23">
        <v>150000</v>
      </c>
      <c r="D69" s="23">
        <v>150000</v>
      </c>
      <c r="E69" s="23">
        <v>148650</v>
      </c>
      <c r="F69" s="23">
        <v>148433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86400</v>
      </c>
      <c r="C73" s="23">
        <v>86400</v>
      </c>
      <c r="D73" s="23">
        <v>86400</v>
      </c>
      <c r="E73" s="23">
        <v>68057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64294</v>
      </c>
      <c r="C77" s="18">
        <f t="shared" si="31"/>
        <v>64294</v>
      </c>
      <c r="D77" s="18">
        <f t="shared" si="31"/>
        <v>64294</v>
      </c>
      <c r="E77" s="18">
        <f t="shared" si="31"/>
        <v>63249</v>
      </c>
      <c r="F77" s="18">
        <f>SUM(F78:F83)</f>
        <v>70002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64294</v>
      </c>
      <c r="C83" s="23">
        <v>64294</v>
      </c>
      <c r="D83" s="23">
        <v>64294</v>
      </c>
      <c r="E83" s="23">
        <v>63249</v>
      </c>
      <c r="F83" s="23">
        <v>70002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10000</v>
      </c>
      <c r="C85" s="18">
        <f t="shared" si="32"/>
        <v>10000</v>
      </c>
      <c r="D85" s="18">
        <f t="shared" si="32"/>
        <v>10000</v>
      </c>
      <c r="E85" s="18">
        <f t="shared" si="32"/>
        <v>10000</v>
      </c>
      <c r="F85" s="18">
        <f>SUM(F86:F91)</f>
        <v>10000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10000</v>
      </c>
      <c r="C86" s="25">
        <v>10000</v>
      </c>
      <c r="D86" s="25">
        <v>10000</v>
      </c>
      <c r="E86" s="25">
        <v>10000</v>
      </c>
      <c r="F86" s="25">
        <v>10000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24000</v>
      </c>
      <c r="C93" s="18">
        <f t="shared" si="33"/>
        <v>24000</v>
      </c>
      <c r="D93" s="18">
        <f t="shared" si="33"/>
        <v>24000</v>
      </c>
      <c r="E93" s="18">
        <f t="shared" si="33"/>
        <v>20590</v>
      </c>
      <c r="F93" s="18">
        <f>SUM(F94:F105)</f>
        <v>32850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16000</v>
      </c>
      <c r="C94" s="25">
        <v>16000</v>
      </c>
      <c r="D94" s="25">
        <v>16000</v>
      </c>
      <c r="E94" s="25">
        <v>16000</v>
      </c>
      <c r="F94" s="25">
        <v>15000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0</v>
      </c>
      <c r="C95" s="23">
        <v>0</v>
      </c>
      <c r="D95" s="23">
        <v>0</v>
      </c>
      <c r="E95" s="23">
        <v>0</v>
      </c>
      <c r="F95" s="23">
        <v>1350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5000</v>
      </c>
      <c r="C98" s="23">
        <v>5000</v>
      </c>
      <c r="D98" s="23">
        <v>5000</v>
      </c>
      <c r="E98" s="23">
        <v>2485</v>
      </c>
      <c r="F98" s="23">
        <v>11000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2000</v>
      </c>
      <c r="C101" s="23">
        <v>2000</v>
      </c>
      <c r="D101" s="23">
        <v>2000</v>
      </c>
      <c r="E101" s="23">
        <v>1590</v>
      </c>
      <c r="F101" s="23">
        <v>4000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1000</v>
      </c>
      <c r="C102" s="23">
        <v>1000</v>
      </c>
      <c r="D102" s="23">
        <v>1000</v>
      </c>
      <c r="E102" s="23">
        <v>515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316572</v>
      </c>
      <c r="C107" s="18">
        <f t="shared" si="34"/>
        <v>316572</v>
      </c>
      <c r="D107" s="18">
        <f t="shared" si="34"/>
        <v>316572</v>
      </c>
      <c r="E107" s="18">
        <f t="shared" si="34"/>
        <v>307831</v>
      </c>
      <c r="F107" s="18">
        <f>SUM(F108:F133)</f>
        <v>325970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28600</v>
      </c>
      <c r="C108" s="25">
        <v>28600</v>
      </c>
      <c r="D108" s="25">
        <v>28600</v>
      </c>
      <c r="E108" s="25">
        <v>28600</v>
      </c>
      <c r="F108" s="25">
        <v>25000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200000</v>
      </c>
      <c r="C109" s="23">
        <v>200000</v>
      </c>
      <c r="D109" s="23">
        <v>200000</v>
      </c>
      <c r="E109" s="23">
        <v>191259</v>
      </c>
      <c r="F109" s="23">
        <v>230617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10000</v>
      </c>
      <c r="C111" s="23">
        <v>10000</v>
      </c>
      <c r="D111" s="23">
        <v>10000</v>
      </c>
      <c r="E111" s="23">
        <v>10000</v>
      </c>
      <c r="F111" s="23">
        <v>10000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54000</v>
      </c>
      <c r="C114" s="23">
        <v>54000</v>
      </c>
      <c r="D114" s="23">
        <v>54000</v>
      </c>
      <c r="E114" s="23">
        <v>54000</v>
      </c>
      <c r="F114" s="23">
        <v>49440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2400</v>
      </c>
      <c r="C115" s="23">
        <v>2400</v>
      </c>
      <c r="D115" s="23">
        <v>2400</v>
      </c>
      <c r="E115" s="23">
        <v>2400</v>
      </c>
      <c r="F115" s="23">
        <v>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200</v>
      </c>
      <c r="C116" s="23">
        <v>200</v>
      </c>
      <c r="D116" s="23">
        <v>200</v>
      </c>
      <c r="E116" s="23">
        <v>200</v>
      </c>
      <c r="F116" s="23">
        <v>500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customHeight="1">
      <c r="A117" s="8">
        <v>223010</v>
      </c>
      <c r="B117" s="23">
        <v>1800</v>
      </c>
      <c r="C117" s="23">
        <v>1800</v>
      </c>
      <c r="D117" s="23">
        <v>1800</v>
      </c>
      <c r="E117" s="23">
        <v>1800</v>
      </c>
      <c r="F117" s="23">
        <v>0</v>
      </c>
      <c r="G117" s="32" t="s">
        <v>100</v>
      </c>
      <c r="H117" s="8">
        <v>223010</v>
      </c>
      <c r="I117" s="4" t="str">
        <f t="shared" si="30"/>
        <v>SHOW</v>
      </c>
    </row>
    <row r="118" spans="1:9" ht="22.5" customHeight="1">
      <c r="A118" s="8">
        <v>223011</v>
      </c>
      <c r="B118" s="23">
        <v>400</v>
      </c>
      <c r="C118" s="23">
        <v>400</v>
      </c>
      <c r="D118" s="23">
        <v>400</v>
      </c>
      <c r="E118" s="23">
        <v>400</v>
      </c>
      <c r="F118" s="23">
        <v>869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>
      <c r="A121" s="8">
        <v>223014</v>
      </c>
      <c r="B121" s="23">
        <v>2200</v>
      </c>
      <c r="C121" s="23">
        <v>2200</v>
      </c>
      <c r="D121" s="23">
        <v>2200</v>
      </c>
      <c r="E121" s="23">
        <v>2200</v>
      </c>
      <c r="F121" s="23">
        <v>2200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customHeight="1">
      <c r="A123" s="8">
        <v>223016</v>
      </c>
      <c r="B123" s="23">
        <v>10800</v>
      </c>
      <c r="C123" s="23">
        <v>10800</v>
      </c>
      <c r="D123" s="23">
        <v>10800</v>
      </c>
      <c r="E123" s="23">
        <v>10800</v>
      </c>
      <c r="F123" s="23">
        <v>0</v>
      </c>
      <c r="G123" s="32" t="s">
        <v>106</v>
      </c>
      <c r="H123" s="8">
        <v>223016</v>
      </c>
      <c r="I123" s="4" t="str">
        <f t="shared" si="30"/>
        <v>SHOW</v>
      </c>
    </row>
    <row r="124" spans="1:9" ht="22.5" customHeight="1">
      <c r="A124" s="8">
        <v>223017</v>
      </c>
      <c r="B124" s="23">
        <v>2500</v>
      </c>
      <c r="C124" s="23">
        <v>2500</v>
      </c>
      <c r="D124" s="23">
        <v>2500</v>
      </c>
      <c r="E124" s="23">
        <v>2500</v>
      </c>
      <c r="F124" s="23">
        <v>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 thickBot="1">
      <c r="A126" s="8">
        <v>223019</v>
      </c>
      <c r="B126" s="23">
        <v>3672</v>
      </c>
      <c r="C126" s="23">
        <v>3672</v>
      </c>
      <c r="D126" s="23">
        <v>3672</v>
      </c>
      <c r="E126" s="23">
        <v>3672</v>
      </c>
      <c r="F126" s="23">
        <v>7344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10000</v>
      </c>
      <c r="C142" s="18">
        <f t="shared" si="37"/>
        <v>10000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33" t="s">
        <v>19</v>
      </c>
      <c r="H142" s="27">
        <v>225</v>
      </c>
      <c r="I142" s="4" t="str">
        <f t="shared" si="36"/>
        <v>SHOW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customHeight="1" thickBot="1">
      <c r="A148" s="8">
        <v>225006</v>
      </c>
      <c r="B148" s="23">
        <v>10000</v>
      </c>
      <c r="C148" s="23">
        <v>10000</v>
      </c>
      <c r="D148" s="23">
        <v>0</v>
      </c>
      <c r="E148" s="23">
        <v>0</v>
      </c>
      <c r="F148" s="23">
        <v>0</v>
      </c>
      <c r="G148" s="32" t="s">
        <v>127</v>
      </c>
      <c r="H148" s="8">
        <v>225006</v>
      </c>
      <c r="I148" s="4" t="str">
        <f t="shared" si="36"/>
        <v>SHOW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33500</v>
      </c>
      <c r="C150" s="18">
        <f t="shared" si="38"/>
        <v>33500</v>
      </c>
      <c r="D150" s="18">
        <f t="shared" si="38"/>
        <v>33500</v>
      </c>
      <c r="E150" s="18">
        <f t="shared" si="38"/>
        <v>8153</v>
      </c>
      <c r="F150" s="18">
        <f>SUM(F151:F168)</f>
        <v>37676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30000</v>
      </c>
      <c r="C152" s="23">
        <v>30000</v>
      </c>
      <c r="D152" s="23">
        <v>30000</v>
      </c>
      <c r="E152" s="23">
        <v>4653</v>
      </c>
      <c r="F152" s="23">
        <v>18676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10000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3500</v>
      </c>
      <c r="C157" s="23">
        <v>3500</v>
      </c>
      <c r="D157" s="23">
        <v>3500</v>
      </c>
      <c r="E157" s="23">
        <v>3500</v>
      </c>
      <c r="F157" s="23">
        <v>5000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 thickBo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4000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265200</v>
      </c>
      <c r="C176" s="18">
        <f t="shared" si="40"/>
        <v>265200</v>
      </c>
      <c r="D176" s="18">
        <f t="shared" si="40"/>
        <v>265200</v>
      </c>
      <c r="E176" s="18">
        <f t="shared" si="40"/>
        <v>265200</v>
      </c>
      <c r="F176" s="18">
        <f>SUM(F177:F196)</f>
        <v>265200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30000</v>
      </c>
      <c r="F185" s="23">
        <v>30000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235200</v>
      </c>
      <c r="C186" s="23">
        <v>235200</v>
      </c>
      <c r="D186" s="23">
        <v>235200</v>
      </c>
      <c r="E186" s="23">
        <v>235200</v>
      </c>
      <c r="F186" s="23">
        <v>235200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40000</v>
      </c>
      <c r="C225" s="18">
        <f t="shared" si="47"/>
        <v>40000</v>
      </c>
      <c r="D225" s="18">
        <f t="shared" si="47"/>
        <v>40000</v>
      </c>
      <c r="E225" s="18">
        <f t="shared" si="47"/>
        <v>0</v>
      </c>
      <c r="F225" s="18">
        <f>SUM(F226:F238)</f>
        <v>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20000</v>
      </c>
      <c r="C226" s="25">
        <v>20000</v>
      </c>
      <c r="D226" s="25">
        <v>20000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20000</v>
      </c>
      <c r="C227" s="23">
        <v>20000</v>
      </c>
      <c r="D227" s="23">
        <v>20000</v>
      </c>
      <c r="E227" s="23">
        <v>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hidden="1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0</v>
      </c>
      <c r="G233" s="17" t="s">
        <v>193</v>
      </c>
      <c r="H233" s="8">
        <v>423008</v>
      </c>
      <c r="I233" s="4" t="str">
        <f t="shared" si="42"/>
        <v>HIDE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2020-03-08T04:12:46Z</cp:lastPrinted>
  <dcterms:created xsi:type="dcterms:W3CDTF">2018-12-30T09:54:12Z</dcterms:created>
  <dcterms:modified xsi:type="dcterms:W3CDTF">2020-03-08T04:12:49Z</dcterms:modified>
</cp:coreProperties>
</file>