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C36" i="1"/>
  <c r="C14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B32" i="1"/>
  <c r="I32" i="1" s="1"/>
  <c r="I240" i="1"/>
  <c r="I225" i="1"/>
  <c r="I254" i="1"/>
  <c r="B33" i="1"/>
  <c r="I245" i="1"/>
  <c r="I23" i="1"/>
  <c r="I31" i="1"/>
  <c r="I34" i="1"/>
  <c r="B36" i="1"/>
  <c r="I37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<sst xmlns="http://schemas.openxmlformats.org/spreadsheetml/2006/main" count="245" uniqueCount="216">
  <si>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</si>
  <si>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</si>
  <si>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</si>
  <si>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</si>
  <si>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</si>
  <si>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</si>
  <si>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</si>
  <si>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</si>
  <si>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</si>
  <si>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</si>
  <si>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</si>
  <si>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</si>
  <si>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</si>
  <si>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</si>
  <si>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</si>
  <si>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</si>
  <si>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</si>
  <si>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</si>
  <si>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</si>
  <si>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</si>
  <si>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</si>
  <si>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</si>
  <si>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</si>
  <si>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</si>
  <si>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</si>
  <si>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</si>
  <si>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</si>
  <si>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</si>
  <si>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</si>
  <si>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</si>
  <si>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</si>
  <si>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</si>
  <si>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</si>
  <si>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</si>
  <si>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</si>
  <si>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</si>
  <si>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</si>
  <si>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</si>
  <si>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</si>
  <si>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</si>
  <si>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</si>
  <si>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</si>
  <si>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</si>
  <si>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</si>
  <si>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</si>
  <si>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</si>
  <si>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</si>
  <si>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</si>
  <si>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</si>
  <si>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</si>
  <si>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</si>
  <si>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</si>
  <si>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</si>
  <si>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</si>
  <si>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</si>
  <si>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</si>
  <si>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</si>
  <si>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</si>
  <si>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</si>
  <si>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</si>
  <si>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</si>
  <si>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</si>
  <si>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</si>
  <si>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</si>
  <si>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</si>
  <si>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</si>
  <si>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</si>
  <si>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</si>
  <si>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</si>
  <si>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</si>
  <si>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</si>
  <si>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</si>
  <si>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</si>
  <si>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</si>
  <si>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</si>
  <si>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</si>
  <si>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</si>
  <si>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</si>
  <si>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</si>
  <si>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</si>
  <si>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</si>
  <si>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</si>
  <si>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</si>
  <si>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</si>
  <si>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</si>
  <si>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</si>
  <si>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</si>
  <si>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</si>
  <si>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</si>
  <si>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</si>
  <si>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</si>
  <si>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</si>
  <si>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</si>
  <si>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</si>
  <si>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</si>
  <si>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</si>
  <si>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</si>
  <si>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</si>
  <si>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</si>
  <si>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</si>
  <si>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</si>
  <si>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</si>
  <si>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</si>
  <si>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</si>
  <si>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</si>
  <si>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</si>
  <si>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</si>
  <si>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</si>
  <si>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</si>
  <si>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</si>
  <si>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</si>
  <si>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</si>
  <si>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</si>
  <si>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</si>
  <si>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</si>
  <si>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</si>
  <si>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</si>
  <si>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</si>
  <si>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</si>
  <si>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</si>
  <si>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</si>
  <si>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</si>
  <si>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</si>
  <si>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</si>
  <si>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</si>
  <si>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</si>
  <si>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</si>
  <si>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</si>
  <si>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</si>
  <si>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</si>
  <si>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</si>
  <si>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</si>
  <si>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</si>
  <si>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</si>
  <si>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</si>
  <si>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</si>
  <si>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</si>
  <si>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</si>
  <si>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</si>
  <si>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</si>
  <si>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</si>
  <si>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</si>
  <si>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</si>
  <si>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</si>
  <si>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</si>
  <si>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</si>
  <si>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</si>
  <si>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</si>
  <si>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</si>
  <si>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</si>
  <si>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</si>
  <si>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</si>
  <si>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</si>
  <si>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</si>
  <si>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</si>
  <si>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</si>
  <si>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</si>
  <si>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</si>
  <si>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</si>
  <si>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</si>
  <si>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</si>
  <si>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</si>
  <si>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</si>
  <si>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</si>
  <si>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</si>
  <si>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</si>
  <si>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</si>
  <si>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</si>
  <si>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</si>
  <si>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</si>
  <si>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</si>
  <si>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</si>
  <si>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</si>
  <si>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</si>
  <si>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</si>
  <si>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</si>
  <si>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</si>
  <si>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</si>
  <si>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</si>
  <si>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</si>
  <si>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</si>
  <si>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</si>
  <si>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</si>
  <si>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</si>
  <si>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</si>
  <si>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</si>
  <si>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</si>
  <si>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</si>
  <si>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</si>
  <si>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</si>
  <si>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</si>
  <si>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</si>
  <si>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</si>
  <si>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</si>
  <si>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</si>
  <si>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</si>
  <si>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</si>
  <si>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</si>
  <si>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</si>
  <si>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</si>
  <si>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</si>
  <si>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</si>
  <si>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</si>
  <si>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</si>
  <si>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</si>
  <si>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</si>
  <si>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</si>
  <si>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</si>
  <si>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</si>
  <si>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</si>
  <si>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</si>
  <si>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</si>
  <si>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ދެކުނުބުރީ ތިނަދޫ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</si>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</sst>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6" sqref="I6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1475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4538583</v>
      </c>
      <c r="C9" s="15">
        <f t="shared" si="0"/>
        <v>4530583</v>
      </c>
      <c r="D9" s="15">
        <f t="shared" si="0"/>
        <v>4521433</v>
      </c>
      <c r="E9" s="15">
        <f t="shared" si="0"/>
        <v>4482733</v>
      </c>
      <c r="F9" s="15">
        <f>F13</f>
        <v>4445735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1412307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4688583</v>
      </c>
      <c r="C11" s="18">
        <f t="shared" si="3"/>
        <v>4680583</v>
      </c>
      <c r="D11" s="18">
        <f t="shared" si="3"/>
        <v>4671433</v>
      </c>
      <c r="E11" s="18">
        <f t="shared" si="3"/>
        <v>5895040</v>
      </c>
      <c r="F11" s="18">
        <f>SUM(F9:F10)</f>
        <v>4445735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4538583</v>
      </c>
      <c r="C13" s="18">
        <f t="shared" si="4"/>
        <v>4530583</v>
      </c>
      <c r="D13" s="18">
        <f t="shared" si="4"/>
        <v>4521433</v>
      </c>
      <c r="E13" s="18">
        <f t="shared" si="4"/>
        <v>4482733</v>
      </c>
      <c r="F13" s="18">
        <f>SUM(F14:F24)</f>
        <v>4445735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2626746</v>
      </c>
      <c r="C14" s="22">
        <f t="shared" si="5"/>
        <v>2626746</v>
      </c>
      <c r="D14" s="22">
        <f t="shared" si="5"/>
        <v>2626746</v>
      </c>
      <c r="E14" s="22">
        <f t="shared" si="5"/>
        <v>2623478</v>
      </c>
      <c r="F14" s="22">
        <f>F36</f>
        <v>2665725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120040</v>
      </c>
      <c r="C15" s="23">
        <f t="shared" si="6"/>
        <v>120040</v>
      </c>
      <c r="D15" s="23">
        <f t="shared" si="6"/>
        <v>120040</v>
      </c>
      <c r="E15" s="23">
        <f t="shared" si="6"/>
        <v>114608</v>
      </c>
      <c r="F15" s="23">
        <f>F77</f>
        <v>118542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23000</v>
      </c>
      <c r="C16" s="23">
        <f t="shared" si="7"/>
        <v>23000</v>
      </c>
      <c r="D16" s="23">
        <f t="shared" si="7"/>
        <v>23000</v>
      </c>
      <c r="E16" s="23">
        <f t="shared" si="7"/>
        <v>23000</v>
      </c>
      <c r="F16" s="23">
        <f>F85</f>
        <v>5164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77350</v>
      </c>
      <c r="C17" s="23">
        <f t="shared" si="8"/>
        <v>74350</v>
      </c>
      <c r="D17" s="23">
        <f t="shared" si="8"/>
        <v>72350</v>
      </c>
      <c r="E17" s="23">
        <f t="shared" si="8"/>
        <v>72350</v>
      </c>
      <c r="F17" s="23">
        <f>F93</f>
        <v>48789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1231447</v>
      </c>
      <c r="C18" s="23">
        <f t="shared" si="9"/>
        <v>1226447</v>
      </c>
      <c r="D18" s="23">
        <f t="shared" si="9"/>
        <v>1219297</v>
      </c>
      <c r="E18" s="23">
        <f t="shared" si="9"/>
        <v>1219297</v>
      </c>
      <c r="F18" s="23">
        <f>F107</f>
        <v>1217097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20000</v>
      </c>
      <c r="F21" s="23">
        <f>F150</f>
        <v>10418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410000</v>
      </c>
      <c r="C23" s="23">
        <f t="shared" si="14"/>
        <v>410000</v>
      </c>
      <c r="D23" s="23">
        <f t="shared" si="14"/>
        <v>410000</v>
      </c>
      <c r="E23" s="23">
        <f t="shared" si="14"/>
        <v>410000</v>
      </c>
      <c r="F23" s="23">
        <f>F176</f>
        <v>380000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1412307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1400307</v>
      </c>
      <c r="F30" s="23">
        <f>F217</f>
        <v>0</v>
      </c>
      <c r="G30" s="32" t="s">
        <v>27</v>
      </c>
      <c r="H30" s="8">
        <v>422</v>
      </c>
      <c r="I30" s="4" t="str">
        <f t="shared" si="1"/>
        <v>SHOW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12000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2626746</v>
      </c>
      <c r="C36" s="18">
        <f t="shared" si="25"/>
        <v>2626746</v>
      </c>
      <c r="D36" s="18">
        <f t="shared" si="25"/>
        <v>2626746</v>
      </c>
      <c r="E36" s="18">
        <f t="shared" si="25"/>
        <v>2623478</v>
      </c>
      <c r="F36" s="18">
        <f>SUM(F37:F38)</f>
        <v>2665725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1828146</v>
      </c>
      <c r="C37" s="25">
        <f t="shared" si="26"/>
        <v>1828146</v>
      </c>
      <c r="D37" s="25">
        <f t="shared" si="26"/>
        <v>1828146</v>
      </c>
      <c r="E37" s="25">
        <f t="shared" si="26"/>
        <v>1884492</v>
      </c>
      <c r="F37" s="25">
        <f>F40</f>
        <v>2056000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798600</v>
      </c>
      <c r="C38" s="23">
        <f t="shared" si="27"/>
        <v>798600</v>
      </c>
      <c r="D38" s="23">
        <f t="shared" si="27"/>
        <v>798600</v>
      </c>
      <c r="E38" s="23">
        <f t="shared" si="27"/>
        <v>738986</v>
      </c>
      <c r="F38" s="23">
        <f>F44</f>
        <v>609725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1828146</v>
      </c>
      <c r="C40" s="18">
        <f t="shared" si="28"/>
        <v>1828146</v>
      </c>
      <c r="D40" s="18">
        <f t="shared" si="28"/>
        <v>1828146</v>
      </c>
      <c r="E40" s="18">
        <f t="shared" si="28"/>
        <v>1884492</v>
      </c>
      <c r="F40" s="18">
        <f>SUM(F41:F42)</f>
        <v>2056000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1714860</v>
      </c>
      <c r="C41" s="25">
        <v>1714860</v>
      </c>
      <c r="D41" s="25">
        <v>1714860</v>
      </c>
      <c r="E41" s="25">
        <v>1646604</v>
      </c>
      <c r="F41" s="25">
        <v>1897390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113286</v>
      </c>
      <c r="C42" s="23">
        <v>113286</v>
      </c>
      <c r="D42" s="23">
        <v>113286</v>
      </c>
      <c r="E42" s="23">
        <v>237888</v>
      </c>
      <c r="F42" s="23">
        <v>158610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798600</v>
      </c>
      <c r="C44" s="18">
        <f t="shared" si="29"/>
        <v>798600</v>
      </c>
      <c r="D44" s="18">
        <f t="shared" si="29"/>
        <v>798600</v>
      </c>
      <c r="E44" s="18">
        <f t="shared" si="29"/>
        <v>738986</v>
      </c>
      <c r="F44" s="18">
        <f>SUM(F45:F75)</f>
        <v>609725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69000</v>
      </c>
      <c r="C48" s="23">
        <v>69000</v>
      </c>
      <c r="D48" s="23">
        <v>69000</v>
      </c>
      <c r="E48" s="23">
        <v>66000</v>
      </c>
      <c r="F48" s="23">
        <v>67400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138000</v>
      </c>
      <c r="C56" s="23">
        <v>138000</v>
      </c>
      <c r="D56" s="23">
        <v>138000</v>
      </c>
      <c r="E56" s="23">
        <v>138000</v>
      </c>
      <c r="F56" s="23">
        <v>162000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5700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0</v>
      </c>
      <c r="C64" s="23">
        <v>0</v>
      </c>
      <c r="D64" s="23">
        <v>0</v>
      </c>
      <c r="E64" s="23">
        <v>7830</v>
      </c>
      <c r="F64" s="23">
        <v>0</v>
      </c>
      <c r="G64" s="32" t="s">
        <v>55</v>
      </c>
      <c r="H64" s="8">
        <v>212022</v>
      </c>
      <c r="I64" s="4" t="str">
        <f t="shared" si="1"/>
        <v>SHOW</v>
      </c>
    </row>
    <row r="65" spans="1:9" ht="22.5" customHeight="1">
      <c r="A65" s="8">
        <v>212023</v>
      </c>
      <c r="B65" s="23">
        <v>0</v>
      </c>
      <c r="C65" s="23">
        <v>0</v>
      </c>
      <c r="D65" s="23">
        <v>0</v>
      </c>
      <c r="E65" s="23">
        <v>11781</v>
      </c>
      <c r="F65" s="23">
        <v>0</v>
      </c>
      <c r="G65" s="32" t="s">
        <v>56</v>
      </c>
      <c r="H65" s="8">
        <v>212023</v>
      </c>
      <c r="I65" s="4" t="str">
        <f t="shared" si="1"/>
        <v>SHOW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14400</v>
      </c>
      <c r="F66" s="23">
        <v>17100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18000</v>
      </c>
      <c r="C67" s="23">
        <v>18000</v>
      </c>
      <c r="D67" s="23">
        <v>18000</v>
      </c>
      <c r="E67" s="23">
        <v>16312</v>
      </c>
      <c r="F67" s="23">
        <v>14325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366000</v>
      </c>
      <c r="C69" s="23">
        <v>366000</v>
      </c>
      <c r="D69" s="23">
        <v>366000</v>
      </c>
      <c r="E69" s="23">
        <v>344963</v>
      </c>
      <c r="F69" s="23">
        <v>348900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178800</v>
      </c>
      <c r="C73" s="23">
        <v>178800</v>
      </c>
      <c r="D73" s="23">
        <v>178800</v>
      </c>
      <c r="E73" s="23">
        <v>71429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0</v>
      </c>
      <c r="C74" s="23">
        <v>0</v>
      </c>
      <c r="D74" s="23">
        <v>0</v>
      </c>
      <c r="E74" s="23">
        <v>62571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120040</v>
      </c>
      <c r="C77" s="18">
        <f t="shared" si="31"/>
        <v>120040</v>
      </c>
      <c r="D77" s="18">
        <f t="shared" si="31"/>
        <v>120040</v>
      </c>
      <c r="E77" s="18">
        <f t="shared" si="31"/>
        <v>114608</v>
      </c>
      <c r="F77" s="18">
        <f>SUM(F78:F83)</f>
        <v>118542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120040</v>
      </c>
      <c r="C83" s="23">
        <v>120040</v>
      </c>
      <c r="D83" s="23">
        <v>120040</v>
      </c>
      <c r="E83" s="23">
        <v>114608</v>
      </c>
      <c r="F83" s="23">
        <v>118542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23000</v>
      </c>
      <c r="C85" s="18">
        <f t="shared" si="32"/>
        <v>23000</v>
      </c>
      <c r="D85" s="18">
        <f t="shared" si="32"/>
        <v>23000</v>
      </c>
      <c r="E85" s="18">
        <f t="shared" si="32"/>
        <v>23000</v>
      </c>
      <c r="F85" s="18">
        <f>SUM(F86:F91)</f>
        <v>5164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2620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</v>
      </c>
      <c r="C87" s="23">
        <v>1000</v>
      </c>
      <c r="D87" s="23">
        <v>1000</v>
      </c>
      <c r="E87" s="23">
        <v>1000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12000</v>
      </c>
      <c r="C88" s="23">
        <v>12000</v>
      </c>
      <c r="D88" s="23">
        <v>12000</v>
      </c>
      <c r="E88" s="23">
        <v>12000</v>
      </c>
      <c r="F88" s="23">
        <v>2544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77350</v>
      </c>
      <c r="C93" s="18">
        <f t="shared" si="33"/>
        <v>74350</v>
      </c>
      <c r="D93" s="18">
        <f t="shared" si="33"/>
        <v>72350</v>
      </c>
      <c r="E93" s="18">
        <f t="shared" si="33"/>
        <v>72350</v>
      </c>
      <c r="F93" s="18">
        <f>SUM(F94:F105)</f>
        <v>48789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55000</v>
      </c>
      <c r="C94" s="25">
        <v>52000</v>
      </c>
      <c r="D94" s="25">
        <v>50000</v>
      </c>
      <c r="E94" s="25">
        <v>50000</v>
      </c>
      <c r="F94" s="25">
        <v>14917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2900</v>
      </c>
      <c r="C95" s="23">
        <v>2900</v>
      </c>
      <c r="D95" s="23">
        <v>2900</v>
      </c>
      <c r="E95" s="23">
        <v>2900</v>
      </c>
      <c r="F95" s="23">
        <v>9910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10000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3967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8450</v>
      </c>
      <c r="C101" s="23">
        <v>8450</v>
      </c>
      <c r="D101" s="23">
        <v>8450</v>
      </c>
      <c r="E101" s="23">
        <v>8450</v>
      </c>
      <c r="F101" s="23">
        <v>4995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1000</v>
      </c>
      <c r="C102" s="23">
        <v>1000</v>
      </c>
      <c r="D102" s="23">
        <v>1000</v>
      </c>
      <c r="E102" s="23">
        <v>1000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1231447</v>
      </c>
      <c r="C107" s="18">
        <f t="shared" si="34"/>
        <v>1226447</v>
      </c>
      <c r="D107" s="18">
        <f t="shared" si="34"/>
        <v>1219297</v>
      </c>
      <c r="E107" s="18">
        <f t="shared" si="34"/>
        <v>1219297</v>
      </c>
      <c r="F107" s="18">
        <f>SUM(F108:F133)</f>
        <v>1217097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24000</v>
      </c>
      <c r="C108" s="25">
        <v>24000</v>
      </c>
      <c r="D108" s="25">
        <v>24000</v>
      </c>
      <c r="E108" s="25">
        <v>24000</v>
      </c>
      <c r="F108" s="25">
        <v>29999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1000000</v>
      </c>
      <c r="C109" s="23">
        <v>1000000</v>
      </c>
      <c r="D109" s="23">
        <v>1000000</v>
      </c>
      <c r="E109" s="23">
        <v>1000000</v>
      </c>
      <c r="F109" s="23">
        <v>1000000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16000</v>
      </c>
      <c r="C110" s="23">
        <v>16000</v>
      </c>
      <c r="D110" s="23">
        <v>16000</v>
      </c>
      <c r="E110" s="23">
        <v>16000</v>
      </c>
      <c r="F110" s="23">
        <v>20000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9999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135090</v>
      </c>
      <c r="F114" s="23">
        <v>143999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1200</v>
      </c>
      <c r="C116" s="23">
        <v>1200</v>
      </c>
      <c r="D116" s="23">
        <v>1200</v>
      </c>
      <c r="E116" s="23">
        <v>1200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1000</v>
      </c>
      <c r="F118" s="23">
        <v>1500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2300</v>
      </c>
      <c r="C124" s="23">
        <v>2300</v>
      </c>
      <c r="D124" s="23">
        <v>2300</v>
      </c>
      <c r="E124" s="23">
        <v>2300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30000</v>
      </c>
      <c r="C126" s="23">
        <v>25000</v>
      </c>
      <c r="D126" s="23">
        <v>17850</v>
      </c>
      <c r="E126" s="23">
        <v>26760</v>
      </c>
      <c r="F126" s="23">
        <v>11100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2000</v>
      </c>
      <c r="C131" s="23">
        <v>2000</v>
      </c>
      <c r="D131" s="23">
        <v>2000</v>
      </c>
      <c r="E131" s="23">
        <v>2000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947</v>
      </c>
      <c r="C133" s="23">
        <v>947</v>
      </c>
      <c r="D133" s="23">
        <v>947</v>
      </c>
      <c r="E133" s="23">
        <v>947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20000</v>
      </c>
      <c r="F150" s="18">
        <f>SUM(F151:F168)</f>
        <v>10418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20000</v>
      </c>
      <c r="F152" s="23">
        <v>2500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693</v>
      </c>
      <c r="G153" s="32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4306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2919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410000</v>
      </c>
      <c r="C176" s="18">
        <f t="shared" si="40"/>
        <v>410000</v>
      </c>
      <c r="D176" s="18">
        <f t="shared" si="40"/>
        <v>410000</v>
      </c>
      <c r="E176" s="18">
        <f t="shared" si="40"/>
        <v>410000</v>
      </c>
      <c r="F176" s="18">
        <f>SUM(F177:F196)</f>
        <v>380000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380000</v>
      </c>
      <c r="C186" s="23">
        <v>380000</v>
      </c>
      <c r="D186" s="23">
        <v>380000</v>
      </c>
      <c r="E186" s="23">
        <v>380000</v>
      </c>
      <c r="F186" s="23">
        <v>380000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1400307</v>
      </c>
      <c r="F217" s="18">
        <f>SUM(F218:F223)</f>
        <v>0</v>
      </c>
      <c r="G217" s="33" t="s">
        <v>27</v>
      </c>
      <c r="H217" s="27">
        <v>422</v>
      </c>
      <c r="I217" s="4" t="str">
        <f t="shared" si="42"/>
        <v>SHOW</v>
      </c>
    </row>
    <row r="218" spans="1:9" ht="22.5" customHeight="1" thickBot="1">
      <c r="A218" s="8">
        <v>422001</v>
      </c>
      <c r="B218" s="25">
        <v>0</v>
      </c>
      <c r="C218" s="25">
        <v>0</v>
      </c>
      <c r="D218" s="25">
        <v>0</v>
      </c>
      <c r="E218" s="25">
        <v>1400307</v>
      </c>
      <c r="F218" s="25">
        <v>0</v>
      </c>
      <c r="G218" s="35" t="s">
        <v>180</v>
      </c>
      <c r="H218" s="8">
        <v>422001</v>
      </c>
      <c r="I218" s="4" t="str">
        <f t="shared" si="42"/>
        <v>SHOW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12000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12000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2020-03-08T06:09:13Z</cp:lastPrinted>
  <dcterms:created xsi:type="dcterms:W3CDTF">2018-12-30T09:54:12Z</dcterms:created>
  <dcterms:modified xsi:type="dcterms:W3CDTF">2020-03-08T06:09:15Z</dcterms:modified>
</cp:coreProperties>
</file>