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I209" i="1" l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B240" i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33" i="1" s="1"/>
  <c r="I245" i="1"/>
  <c r="B32" i="1"/>
  <c r="I32" i="1" s="1"/>
  <c r="I240" i="1"/>
  <c r="I176" i="1"/>
  <c r="I225" i="1"/>
  <c r="F26" i="1"/>
  <c r="F10" i="1" s="1"/>
  <c r="I23" i="1"/>
  <c r="I31" i="1"/>
  <c r="I34" i="1"/>
  <c r="B36" i="1"/>
  <c r="I37" i="1"/>
  <c r="E26" i="1"/>
  <c r="E10" i="1" s="1"/>
  <c r="F11" i="1"/>
  <c r="C11" i="1"/>
  <c r="D11" i="1"/>
  <c r="E11" i="1"/>
  <c r="B26" i="1" l="1"/>
  <c r="B10" i="1" s="1"/>
  <c r="I10" i="1" s="1"/>
  <c r="B14" i="1"/>
  <c r="I36" i="1"/>
  <c r="I26" i="1" l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<sst xmlns="http://schemas.openxmlformats.org/spreadsheetml/2006/main" count="245" uniqueCount="216">
  <si>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</si>
  <si>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</si>
  <si>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</si>
  <si>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</si>
  <si>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</si>
  <si>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</si>
  <si>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</si>
  <si>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</si>
  <si>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</si>
  <si>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</si>
  <si>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</si>
  <si>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</si>
  <si>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</si>
  <si>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</si>
  <si>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</si>
  <si>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</si>
  <si>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</si>
  <si>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</si>
  <si>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</si>
  <si>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</si>
  <si>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</si>
  <si>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</si>
  <si>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</si>
  <si>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</si>
  <si>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</si>
  <si>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</si>
  <si>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</si>
  <si>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</si>
  <si>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</si>
  <si>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</si>
  <si>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</si>
  <si>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</si>
  <si>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</si>
  <si>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</si>
  <si>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</si>
  <si>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</si>
  <si>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</si>
  <si>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</si>
  <si>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</si>
  <si>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</si>
  <si>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</si>
  <si>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</si>
  <si>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</si>
  <si>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</si>
  <si>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</si>
  <si>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</si>
  <si>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</si>
  <si>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</si>
  <si>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</si>
  <si>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</si>
  <si>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</si>
  <si>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</si>
  <si>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</si>
  <si>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</si>
  <si>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</si>
  <si>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</si>
  <si>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</si>
  <si>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</si>
  <si>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</si>
  <si>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</si>
  <si>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</si>
  <si>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</si>
  <si>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</si>
  <si>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</si>
  <si>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</si>
  <si>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</si>
  <si>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</si>
  <si>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</si>
  <si>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</si>
  <si>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</si>
  <si>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</si>
  <si>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</si>
  <si>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</si>
  <si>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</si>
  <si>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</si>
  <si>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</si>
  <si>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</si>
  <si>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</si>
  <si>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</si>
  <si>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</si>
  <si>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</si>
  <si>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</si>
  <si>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</si>
  <si>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</si>
  <si>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</si>
  <si>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</si>
  <si>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</si>
  <si>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</si>
  <si>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</si>
  <si>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</si>
  <si>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</si>
  <si>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</si>
  <si>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</si>
  <si>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</si>
  <si>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</si>
  <si>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</si>
  <si>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</si>
  <si>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</si>
  <si>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</si>
  <si>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</si>
  <si>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</si>
  <si>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</si>
  <si>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</si>
  <si>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</si>
  <si>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</si>
  <si>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</si>
  <si>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</si>
  <si>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</si>
  <si>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</si>
  <si>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</si>
  <si>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</si>
  <si>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</si>
  <si>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</si>
  <si>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</si>
  <si>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</si>
  <si>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</si>
  <si>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</si>
  <si>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</si>
  <si>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</si>
  <si>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</si>
  <si>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</si>
  <si>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</si>
  <si>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</si>
  <si>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</si>
  <si>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</si>
  <si>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</si>
  <si>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</si>
  <si>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</si>
  <si>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</si>
  <si>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</si>
  <si>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</si>
  <si>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</si>
  <si>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</si>
  <si>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</si>
  <si>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</si>
  <si>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</si>
  <si>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</si>
  <si>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</si>
  <si>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</si>
  <si>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</si>
  <si>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</si>
  <si>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</si>
  <si>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</si>
  <si>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</si>
  <si>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</si>
  <si>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</si>
  <si>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</si>
  <si>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</si>
  <si>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</si>
  <si>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</si>
  <si>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</si>
  <si>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</si>
  <si>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</si>
  <si>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</si>
  <si>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</si>
  <si>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</si>
  <si>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</si>
  <si>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</si>
  <si>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</si>
  <si>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</si>
  <si>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</si>
  <si>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</si>
  <si>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</si>
  <si>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</si>
  <si>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</si>
  <si>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</si>
  <si>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</si>
  <si>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</si>
  <si>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</si>
  <si>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</si>
  <si>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</si>
  <si>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</si>
  <si>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</si>
  <si>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</si>
  <si>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</si>
  <si>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</si>
  <si>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</si>
  <si>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</si>
  <si>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</si>
  <si>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</si>
  <si>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</si>
  <si>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</si>
  <si>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</si>
  <si>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</si>
  <si>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</si>
  <si>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</si>
  <si>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</si>
  <si>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</si>
  <si>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</si>
  <si>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</si>
  <si>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</si>
  <si>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</si>
  <si>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</si>
  <si>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</si>
  <si>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</si>
  <si>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</si>
  <si>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</si>
  <si>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</si>
  <si>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</si>
  <si>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</si>
  <si>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</si>
  <si>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</si>
  <si>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</si>
  <si>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</si>
  <si>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</si>
  <si>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</si>
  <si>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</si>
  <si>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</si>
  <si>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</si>
  <si>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</si>
  <si>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</si>
  <si>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</si>
  <si>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އިސްކަންދަރު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</si>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</sst>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1068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35449689</v>
      </c>
      <c r="C9" s="15">
        <f t="shared" si="0"/>
        <v>35449689</v>
      </c>
      <c r="D9" s="15">
        <f t="shared" si="0"/>
        <v>35449689</v>
      </c>
      <c r="E9" s="15">
        <f t="shared" si="0"/>
        <v>34667751</v>
      </c>
      <c r="F9" s="15">
        <f>F13</f>
        <v>33760699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85000</v>
      </c>
      <c r="C10" s="16">
        <f t="shared" si="2"/>
        <v>85000</v>
      </c>
      <c r="D10" s="16">
        <f t="shared" si="2"/>
        <v>85000</v>
      </c>
      <c r="E10" s="16">
        <f t="shared" si="2"/>
        <v>45679</v>
      </c>
      <c r="F10" s="16">
        <f>F26</f>
        <v>86539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35534689</v>
      </c>
      <c r="C11" s="18">
        <f t="shared" si="3"/>
        <v>35534689</v>
      </c>
      <c r="D11" s="18">
        <f t="shared" si="3"/>
        <v>35534689</v>
      </c>
      <c r="E11" s="18">
        <f t="shared" si="3"/>
        <v>34713430</v>
      </c>
      <c r="F11" s="18">
        <f>SUM(F9:F10)</f>
        <v>33847238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35449689</v>
      </c>
      <c r="C13" s="18">
        <f t="shared" si="4"/>
        <v>35449689</v>
      </c>
      <c r="D13" s="18">
        <f t="shared" si="4"/>
        <v>35449689</v>
      </c>
      <c r="E13" s="18">
        <f t="shared" si="4"/>
        <v>34667751</v>
      </c>
      <c r="F13" s="18">
        <f>SUM(F14:F24)</f>
        <v>33760699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31009210</v>
      </c>
      <c r="C14" s="22">
        <f t="shared" si="5"/>
        <v>31009210</v>
      </c>
      <c r="D14" s="22">
        <f t="shared" si="5"/>
        <v>31009210</v>
      </c>
      <c r="E14" s="22">
        <f t="shared" si="5"/>
        <v>30445369</v>
      </c>
      <c r="F14" s="22">
        <f>F36</f>
        <v>29566081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1310099</v>
      </c>
      <c r="C15" s="23">
        <f t="shared" si="6"/>
        <v>1310099</v>
      </c>
      <c r="D15" s="23">
        <f t="shared" si="6"/>
        <v>1310099</v>
      </c>
      <c r="E15" s="23">
        <f t="shared" si="6"/>
        <v>1119911</v>
      </c>
      <c r="F15" s="23">
        <f>F77</f>
        <v>885029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7500</v>
      </c>
      <c r="C16" s="23">
        <f t="shared" si="7"/>
        <v>7500</v>
      </c>
      <c r="D16" s="23">
        <f t="shared" si="7"/>
        <v>7500</v>
      </c>
      <c r="E16" s="23">
        <f t="shared" si="7"/>
        <v>0</v>
      </c>
      <c r="F16" s="23">
        <f>F85</f>
        <v>20566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229380</v>
      </c>
      <c r="C17" s="23">
        <f t="shared" si="8"/>
        <v>229380</v>
      </c>
      <c r="D17" s="23">
        <f t="shared" si="8"/>
        <v>229380</v>
      </c>
      <c r="E17" s="23">
        <f t="shared" si="8"/>
        <v>106130</v>
      </c>
      <c r="F17" s="23">
        <f>F93</f>
        <v>216172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1993500</v>
      </c>
      <c r="C18" s="23">
        <f t="shared" si="9"/>
        <v>1993500</v>
      </c>
      <c r="D18" s="23">
        <f t="shared" si="9"/>
        <v>1993500</v>
      </c>
      <c r="E18" s="23">
        <f t="shared" si="9"/>
        <v>1905907</v>
      </c>
      <c r="F18" s="23">
        <f>F107</f>
        <v>2002992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510000</v>
      </c>
      <c r="C19" s="23">
        <f t="shared" si="10"/>
        <v>510000</v>
      </c>
      <c r="D19" s="23">
        <f t="shared" si="10"/>
        <v>510000</v>
      </c>
      <c r="E19" s="23">
        <f t="shared" si="10"/>
        <v>490280</v>
      </c>
      <c r="F19" s="23">
        <f>F135</f>
        <v>670874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150000</v>
      </c>
      <c r="C21" s="23">
        <f t="shared" si="12"/>
        <v>150000</v>
      </c>
      <c r="D21" s="23">
        <f t="shared" si="12"/>
        <v>150000</v>
      </c>
      <c r="E21" s="23">
        <f t="shared" si="12"/>
        <v>278454</v>
      </c>
      <c r="F21" s="23">
        <f>F150</f>
        <v>258973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240000</v>
      </c>
      <c r="C23" s="23">
        <f t="shared" si="14"/>
        <v>240000</v>
      </c>
      <c r="D23" s="23">
        <f t="shared" si="14"/>
        <v>240000</v>
      </c>
      <c r="E23" s="23">
        <f t="shared" si="14"/>
        <v>321700</v>
      </c>
      <c r="F23" s="23">
        <f>F176</f>
        <v>140012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85000</v>
      </c>
      <c r="C26" s="18">
        <f t="shared" si="16"/>
        <v>85000</v>
      </c>
      <c r="D26" s="18">
        <f t="shared" si="16"/>
        <v>85000</v>
      </c>
      <c r="E26" s="18">
        <f t="shared" si="16"/>
        <v>45679</v>
      </c>
      <c r="F26" s="18">
        <f>SUM(F27:F34)</f>
        <v>86539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85000</v>
      </c>
      <c r="C31" s="23">
        <f t="shared" si="21"/>
        <v>85000</v>
      </c>
      <c r="D31" s="23">
        <f t="shared" si="21"/>
        <v>85000</v>
      </c>
      <c r="E31" s="23">
        <f t="shared" si="21"/>
        <v>45679</v>
      </c>
      <c r="F31" s="23">
        <f>F225</f>
        <v>86539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31009210</v>
      </c>
      <c r="C36" s="18">
        <f t="shared" si="25"/>
        <v>31009210</v>
      </c>
      <c r="D36" s="18">
        <f t="shared" si="25"/>
        <v>31009210</v>
      </c>
      <c r="E36" s="18">
        <f t="shared" si="25"/>
        <v>30445369</v>
      </c>
      <c r="F36" s="18">
        <f>SUM(F37:F38)</f>
        <v>29566081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20587274</v>
      </c>
      <c r="C37" s="25">
        <f t="shared" si="26"/>
        <v>20587274</v>
      </c>
      <c r="D37" s="25">
        <f t="shared" si="26"/>
        <v>20587274</v>
      </c>
      <c r="E37" s="25">
        <f t="shared" si="26"/>
        <v>20271823</v>
      </c>
      <c r="F37" s="25">
        <f>F40</f>
        <v>20037159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10421936</v>
      </c>
      <c r="C38" s="23">
        <f t="shared" si="27"/>
        <v>10421936</v>
      </c>
      <c r="D38" s="23">
        <f t="shared" si="27"/>
        <v>10421936</v>
      </c>
      <c r="E38" s="23">
        <f t="shared" si="27"/>
        <v>10173546</v>
      </c>
      <c r="F38" s="23">
        <f>F44</f>
        <v>9528922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20587274</v>
      </c>
      <c r="C40" s="18">
        <f t="shared" si="28"/>
        <v>20587274</v>
      </c>
      <c r="D40" s="18">
        <f t="shared" si="28"/>
        <v>20587274</v>
      </c>
      <c r="E40" s="18">
        <f t="shared" si="28"/>
        <v>20271823</v>
      </c>
      <c r="F40" s="18">
        <f>SUM(F41:F42)</f>
        <v>20037159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18715704</v>
      </c>
      <c r="C41" s="25">
        <v>18715704</v>
      </c>
      <c r="D41" s="25">
        <v>18715704</v>
      </c>
      <c r="E41" s="25">
        <v>18259882</v>
      </c>
      <c r="F41" s="25">
        <v>17497637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1871570</v>
      </c>
      <c r="C42" s="23">
        <v>1871570</v>
      </c>
      <c r="D42" s="23">
        <v>1871570</v>
      </c>
      <c r="E42" s="23">
        <v>2011941</v>
      </c>
      <c r="F42" s="23">
        <v>2539522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10421936</v>
      </c>
      <c r="C44" s="18">
        <f t="shared" si="29"/>
        <v>10421936</v>
      </c>
      <c r="D44" s="18">
        <f t="shared" si="29"/>
        <v>10421936</v>
      </c>
      <c r="E44" s="18">
        <f t="shared" si="29"/>
        <v>10173546</v>
      </c>
      <c r="F44" s="18">
        <f>SUM(F45:F75)</f>
        <v>9528922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2927310</v>
      </c>
      <c r="C46" s="23">
        <v>2927310</v>
      </c>
      <c r="D46" s="23">
        <v>2927310</v>
      </c>
      <c r="E46" s="23">
        <v>2665541</v>
      </c>
      <c r="F46" s="23">
        <v>2679520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600000</v>
      </c>
      <c r="C48" s="23">
        <v>600000</v>
      </c>
      <c r="D48" s="23">
        <v>600000</v>
      </c>
      <c r="E48" s="23">
        <v>543000</v>
      </c>
      <c r="F48" s="23">
        <v>536000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300000</v>
      </c>
      <c r="C51" s="23">
        <v>300000</v>
      </c>
      <c r="D51" s="23">
        <v>300000</v>
      </c>
      <c r="E51" s="23">
        <v>300000</v>
      </c>
      <c r="F51" s="23">
        <v>298903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455400</v>
      </c>
      <c r="C52" s="23">
        <v>455400</v>
      </c>
      <c r="D52" s="23">
        <v>455400</v>
      </c>
      <c r="E52" s="23">
        <v>485564</v>
      </c>
      <c r="F52" s="23">
        <v>459416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378000</v>
      </c>
      <c r="C54" s="23">
        <v>378000</v>
      </c>
      <c r="D54" s="23">
        <v>378000</v>
      </c>
      <c r="E54" s="23">
        <v>448548</v>
      </c>
      <c r="F54" s="23">
        <v>455896</v>
      </c>
      <c r="G54" s="3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41760</v>
      </c>
      <c r="C55" s="23">
        <v>41760</v>
      </c>
      <c r="D55" s="23">
        <v>41760</v>
      </c>
      <c r="E55" s="23">
        <v>46316</v>
      </c>
      <c r="F55" s="23">
        <v>36540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96000</v>
      </c>
      <c r="C56" s="23">
        <v>96000</v>
      </c>
      <c r="D56" s="23">
        <v>96000</v>
      </c>
      <c r="E56" s="23">
        <v>0</v>
      </c>
      <c r="F56" s="23">
        <v>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18600</v>
      </c>
      <c r="C66" s="23">
        <v>18600</v>
      </c>
      <c r="D66" s="23">
        <v>18600</v>
      </c>
      <c r="E66" s="23">
        <v>18600</v>
      </c>
      <c r="F66" s="23">
        <v>18600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55550</v>
      </c>
      <c r="C67" s="23">
        <v>55550</v>
      </c>
      <c r="D67" s="23">
        <v>55550</v>
      </c>
      <c r="E67" s="23">
        <v>45712</v>
      </c>
      <c r="F67" s="23">
        <v>37425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4974000</v>
      </c>
      <c r="C69" s="23">
        <v>4974000</v>
      </c>
      <c r="D69" s="23">
        <v>4974000</v>
      </c>
      <c r="E69" s="23">
        <v>5110540</v>
      </c>
      <c r="F69" s="23">
        <v>5006622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512400</v>
      </c>
      <c r="C73" s="23">
        <v>512400</v>
      </c>
      <c r="D73" s="23">
        <v>512400</v>
      </c>
      <c r="E73" s="23">
        <v>452488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62916</v>
      </c>
      <c r="C74" s="23">
        <v>62916</v>
      </c>
      <c r="D74" s="23">
        <v>62916</v>
      </c>
      <c r="E74" s="23">
        <v>57237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1310099</v>
      </c>
      <c r="C77" s="18">
        <f t="shared" si="31"/>
        <v>1310099</v>
      </c>
      <c r="D77" s="18">
        <f t="shared" si="31"/>
        <v>1310099</v>
      </c>
      <c r="E77" s="18">
        <f t="shared" si="31"/>
        <v>1119911</v>
      </c>
      <c r="F77" s="18">
        <f>SUM(F78:F83)</f>
        <v>885029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1310099</v>
      </c>
      <c r="C83" s="23">
        <v>1310099</v>
      </c>
      <c r="D83" s="23">
        <v>1310099</v>
      </c>
      <c r="E83" s="23">
        <v>1119911</v>
      </c>
      <c r="F83" s="23">
        <v>885029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7500</v>
      </c>
      <c r="C85" s="18">
        <f t="shared" si="32"/>
        <v>7500</v>
      </c>
      <c r="D85" s="18">
        <f t="shared" si="32"/>
        <v>7500</v>
      </c>
      <c r="E85" s="18">
        <f t="shared" si="32"/>
        <v>0</v>
      </c>
      <c r="F85" s="18">
        <f>SUM(F86:F91)</f>
        <v>20566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2500</v>
      </c>
      <c r="C87" s="23">
        <v>2500</v>
      </c>
      <c r="D87" s="23">
        <v>2500</v>
      </c>
      <c r="E87" s="23">
        <v>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20566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229380</v>
      </c>
      <c r="C93" s="18">
        <f t="shared" si="33"/>
        <v>229380</v>
      </c>
      <c r="D93" s="18">
        <f t="shared" si="33"/>
        <v>229380</v>
      </c>
      <c r="E93" s="18">
        <f t="shared" si="33"/>
        <v>106130</v>
      </c>
      <c r="F93" s="18">
        <f>SUM(F94:F105)</f>
        <v>216172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134880</v>
      </c>
      <c r="C94" s="25">
        <v>134880</v>
      </c>
      <c r="D94" s="25">
        <v>134880</v>
      </c>
      <c r="E94" s="25">
        <v>40000</v>
      </c>
      <c r="F94" s="25">
        <v>109434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25000</v>
      </c>
      <c r="C95" s="23">
        <v>25000</v>
      </c>
      <c r="D95" s="23">
        <v>25000</v>
      </c>
      <c r="E95" s="23">
        <v>2000</v>
      </c>
      <c r="F95" s="23">
        <v>27886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12000</v>
      </c>
      <c r="F98" s="23">
        <v>10075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55000</v>
      </c>
      <c r="C101" s="23">
        <v>55000</v>
      </c>
      <c r="D101" s="23">
        <v>55000</v>
      </c>
      <c r="E101" s="23">
        <v>45530</v>
      </c>
      <c r="F101" s="23">
        <v>54447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3500</v>
      </c>
      <c r="C102" s="23">
        <v>3500</v>
      </c>
      <c r="D102" s="23">
        <v>3500</v>
      </c>
      <c r="E102" s="23">
        <v>1600</v>
      </c>
      <c r="F102" s="23">
        <v>4955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1000</v>
      </c>
      <c r="C104" s="23">
        <v>1000</v>
      </c>
      <c r="D104" s="23">
        <v>1000</v>
      </c>
      <c r="E104" s="23">
        <v>5000</v>
      </c>
      <c r="F104" s="23">
        <v>5540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3835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1993500</v>
      </c>
      <c r="C107" s="18">
        <f t="shared" si="34"/>
        <v>1993500</v>
      </c>
      <c r="D107" s="18">
        <f t="shared" si="34"/>
        <v>1993500</v>
      </c>
      <c r="E107" s="18">
        <f t="shared" si="34"/>
        <v>1905907</v>
      </c>
      <c r="F107" s="18">
        <f>SUM(F108:F133)</f>
        <v>2002992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96000</v>
      </c>
      <c r="C108" s="25">
        <v>96000</v>
      </c>
      <c r="D108" s="25">
        <v>96000</v>
      </c>
      <c r="E108" s="25">
        <v>85705</v>
      </c>
      <c r="F108" s="25">
        <v>73006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1000000</v>
      </c>
      <c r="C109" s="23">
        <v>1000000</v>
      </c>
      <c r="D109" s="23">
        <v>1000000</v>
      </c>
      <c r="E109" s="23">
        <v>1000000</v>
      </c>
      <c r="F109" s="23">
        <v>993675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180000</v>
      </c>
      <c r="C110" s="23">
        <v>180000</v>
      </c>
      <c r="D110" s="23">
        <v>180000</v>
      </c>
      <c r="E110" s="23">
        <v>165497</v>
      </c>
      <c r="F110" s="23">
        <v>149292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65000</v>
      </c>
      <c r="F111" s="23">
        <v>75943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280000</v>
      </c>
      <c r="C114" s="23">
        <v>280000</v>
      </c>
      <c r="D114" s="23">
        <v>280000</v>
      </c>
      <c r="E114" s="23">
        <v>260000</v>
      </c>
      <c r="F114" s="23">
        <v>314002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48000</v>
      </c>
      <c r="F115" s="23">
        <v>85474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400</v>
      </c>
      <c r="F116" s="23">
        <v>268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28000</v>
      </c>
      <c r="F118" s="23">
        <v>19437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10000</v>
      </c>
      <c r="C119" s="23">
        <v>10000</v>
      </c>
      <c r="D119" s="23">
        <v>10000</v>
      </c>
      <c r="E119" s="23">
        <v>5000</v>
      </c>
      <c r="F119" s="23">
        <v>9531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50000</v>
      </c>
      <c r="C120" s="23">
        <v>50000</v>
      </c>
      <c r="D120" s="23">
        <v>50000</v>
      </c>
      <c r="E120" s="23">
        <v>20000</v>
      </c>
      <c r="F120" s="23">
        <v>78028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260000</v>
      </c>
      <c r="C122" s="23">
        <v>260000</v>
      </c>
      <c r="D122" s="23">
        <v>260000</v>
      </c>
      <c r="E122" s="23">
        <v>224260</v>
      </c>
      <c r="F122" s="23">
        <v>171338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4045</v>
      </c>
      <c r="F124" s="23">
        <v>13940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 thickBo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19058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510000</v>
      </c>
      <c r="C135" s="18">
        <f t="shared" si="35"/>
        <v>510000</v>
      </c>
      <c r="D135" s="18">
        <f t="shared" si="35"/>
        <v>510000</v>
      </c>
      <c r="E135" s="18">
        <f t="shared" si="35"/>
        <v>490280</v>
      </c>
      <c r="F135" s="18">
        <f>SUM(F136:F140)</f>
        <v>670874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15932</v>
      </c>
      <c r="F136" s="25">
        <v>22988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500000</v>
      </c>
      <c r="C137" s="23">
        <v>500000</v>
      </c>
      <c r="D137" s="23">
        <v>500000</v>
      </c>
      <c r="E137" s="23">
        <v>474348</v>
      </c>
      <c r="F137" s="23">
        <v>647886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150000</v>
      </c>
      <c r="C150" s="18">
        <f t="shared" si="38"/>
        <v>150000</v>
      </c>
      <c r="D150" s="18">
        <f t="shared" si="38"/>
        <v>150000</v>
      </c>
      <c r="E150" s="18">
        <f t="shared" si="38"/>
        <v>278454</v>
      </c>
      <c r="F150" s="18">
        <f>SUM(F151:F168)</f>
        <v>258973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184294</v>
      </c>
      <c r="F152" s="23">
        <v>168167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20000</v>
      </c>
      <c r="C156" s="23">
        <v>20000</v>
      </c>
      <c r="D156" s="23">
        <v>20000</v>
      </c>
      <c r="E156" s="23">
        <v>12000</v>
      </c>
      <c r="F156" s="23">
        <v>10412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19660</v>
      </c>
      <c r="F157" s="23">
        <v>5869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14000</v>
      </c>
      <c r="F159" s="23">
        <v>16680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41500</v>
      </c>
      <c r="F160" s="23">
        <v>33421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5000</v>
      </c>
      <c r="F162" s="23">
        <v>4808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15536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15000</v>
      </c>
      <c r="C164" s="23">
        <v>15000</v>
      </c>
      <c r="D164" s="23">
        <v>15000</v>
      </c>
      <c r="E164" s="23">
        <v>2000</v>
      </c>
      <c r="F164" s="23">
        <v>3410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670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240000</v>
      </c>
      <c r="C176" s="18">
        <f t="shared" si="40"/>
        <v>240000</v>
      </c>
      <c r="D176" s="18">
        <f t="shared" si="40"/>
        <v>240000</v>
      </c>
      <c r="E176" s="18">
        <f t="shared" si="40"/>
        <v>321700</v>
      </c>
      <c r="F176" s="18">
        <f>SUM(F177:F196)</f>
        <v>140012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190000</v>
      </c>
      <c r="C180" s="23">
        <v>190000</v>
      </c>
      <c r="D180" s="23">
        <v>190000</v>
      </c>
      <c r="E180" s="23">
        <v>214200</v>
      </c>
      <c r="F180" s="23">
        <v>140012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customHeight="1" thickBot="1">
      <c r="A196" s="8">
        <v>228999</v>
      </c>
      <c r="B196" s="23">
        <v>50000</v>
      </c>
      <c r="C196" s="23">
        <v>50000</v>
      </c>
      <c r="D196" s="23">
        <v>50000</v>
      </c>
      <c r="E196" s="23">
        <v>107500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85000</v>
      </c>
      <c r="C225" s="18">
        <f t="shared" si="47"/>
        <v>85000</v>
      </c>
      <c r="D225" s="18">
        <f t="shared" si="47"/>
        <v>85000</v>
      </c>
      <c r="E225" s="18">
        <f t="shared" si="47"/>
        <v>45679</v>
      </c>
      <c r="F225" s="18">
        <f>SUM(F226:F238)</f>
        <v>86539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20000</v>
      </c>
      <c r="C226" s="25">
        <v>20000</v>
      </c>
      <c r="D226" s="25">
        <v>20000</v>
      </c>
      <c r="E226" s="25">
        <v>16285</v>
      </c>
      <c r="F226" s="25">
        <v>20368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21284</v>
      </c>
      <c r="F227" s="23">
        <v>25236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15000</v>
      </c>
      <c r="C231" s="23">
        <v>15000</v>
      </c>
      <c r="D231" s="23">
        <v>15000</v>
      </c>
      <c r="E231" s="23">
        <v>4182</v>
      </c>
      <c r="F231" s="23">
        <v>17895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25000</v>
      </c>
      <c r="C233" s="23">
        <v>25000</v>
      </c>
      <c r="D233" s="23">
        <v>25000</v>
      </c>
      <c r="E233" s="23">
        <v>2120</v>
      </c>
      <c r="F233" s="23">
        <v>23040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1808</v>
      </c>
      <c r="F234" s="23">
        <v>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2020-03-08T06:21:52Z</cp:lastPrinted>
  <dcterms:created xsi:type="dcterms:W3CDTF">2018-12-30T09:54:12Z</dcterms:created>
  <dcterms:modified xsi:type="dcterms:W3CDTF">2020-03-08T06:21:54Z</dcterms:modified>
</cp:coreProperties>
</file>