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D245" i="1"/>
  <c r="D33" i="1" s="1"/>
  <c r="B240" i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B32" i="1"/>
  <c r="I32" i="1" s="1"/>
  <c r="I240" i="1"/>
  <c r="I254" i="1"/>
  <c r="B33" i="1"/>
  <c r="I33" i="1" s="1"/>
  <c r="I245" i="1"/>
  <c r="C13" i="1"/>
  <c r="C9" i="1" s="1"/>
  <c r="B31" i="1"/>
  <c r="I31" i="1" s="1"/>
  <c r="I225" i="1"/>
  <c r="I34" i="1"/>
  <c r="B36" i="1"/>
  <c r="I37" i="1"/>
  <c r="I23" i="1"/>
  <c r="F26" i="1"/>
  <c r="F10" i="1" s="1"/>
  <c r="B26" i="1"/>
  <c r="F11" i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<sst xmlns="http://schemas.openxmlformats.org/spreadsheetml/2006/main" count="245" uniqueCount="216">
  <si>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</si>
  <si>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</si>
  <si>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</si>
  <si>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</si>
  <si>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</si>
  <si>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</si>
  <si>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</si>
  <si>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</si>
  <si>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</si>
  <si>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</si>
  <si>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</si>
  <si>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</si>
  <si>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</si>
  <si>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</si>
  <si>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</si>
  <si>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</si>
  <si>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</si>
  <si>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</si>
  <si>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</si>
  <si>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</si>
  <si>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</si>
  <si>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</si>
  <si>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</si>
  <si>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</si>
  <si>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</si>
  <si>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</si>
  <si>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</si>
  <si>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</si>
  <si>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</si>
  <si>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</si>
  <si>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</si>
  <si>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</si>
  <si>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</si>
  <si>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</si>
  <si>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</si>
  <si>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</si>
  <si>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</si>
  <si>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</si>
  <si>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</si>
  <si>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</si>
  <si>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</si>
  <si>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</si>
  <si>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</si>
  <si>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</si>
  <si>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</si>
  <si>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</si>
  <si>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</si>
  <si>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</si>
  <si>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</si>
  <si>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</si>
  <si>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</si>
  <si>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</si>
  <si>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</si>
  <si>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</si>
  <si>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</si>
  <si>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</si>
  <si>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</si>
  <si>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</si>
  <si>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</si>
  <si>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</si>
  <si>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</si>
  <si>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</si>
  <si>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</si>
  <si>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</si>
  <si>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</si>
  <si>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</si>
  <si>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</si>
  <si>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</si>
  <si>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</si>
  <si>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</si>
  <si>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</si>
  <si>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</si>
  <si>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</si>
  <si>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</si>
  <si>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</si>
  <si>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</si>
  <si>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</si>
  <si>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</si>
  <si>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</si>
  <si>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</si>
  <si>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</si>
  <si>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</si>
  <si>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</si>
  <si>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</si>
  <si>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</si>
  <si>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</si>
  <si>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</si>
  <si>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</si>
  <si>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</si>
  <si>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</si>
  <si>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</si>
  <si>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</si>
  <si>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</si>
  <si>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</si>
  <si>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</si>
  <si>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</si>
  <si>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</si>
  <si>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</si>
  <si>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</si>
  <si>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</si>
  <si>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</si>
  <si>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</si>
  <si>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</si>
  <si>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</si>
  <si>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</si>
  <si>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</si>
  <si>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</si>
  <si>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</si>
  <si>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</si>
  <si>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</si>
  <si>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</si>
  <si>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</si>
  <si>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</si>
  <si>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</si>
  <si>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</si>
  <si>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</si>
  <si>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</si>
  <si>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</si>
  <si>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</si>
  <si>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</si>
  <si>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</si>
  <si>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</si>
  <si>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</si>
  <si>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</si>
  <si>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</si>
  <si>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</si>
  <si>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</si>
  <si>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</si>
  <si>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</si>
  <si>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</si>
  <si>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</si>
  <si>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</si>
  <si>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</si>
  <si>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</si>
  <si>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</si>
  <si>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</si>
  <si>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</si>
  <si>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</si>
  <si>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</si>
  <si>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</si>
  <si>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</si>
  <si>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</si>
  <si>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</si>
  <si>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</si>
  <si>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</si>
  <si>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</si>
  <si>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</si>
  <si>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</si>
  <si>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</si>
  <si>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</si>
  <si>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</si>
  <si>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</si>
  <si>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</si>
  <si>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</si>
  <si>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</si>
  <si>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</si>
  <si>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</si>
  <si>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</si>
  <si>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</si>
  <si>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</si>
  <si>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</si>
  <si>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</si>
  <si>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</si>
  <si>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</si>
  <si>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</si>
  <si>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</si>
  <si>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</si>
  <si>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</si>
  <si>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</si>
  <si>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</si>
  <si>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</si>
  <si>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</si>
  <si>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</si>
  <si>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</si>
  <si>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</si>
  <si>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</si>
  <si>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</si>
  <si>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</si>
  <si>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</si>
  <si>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</si>
  <si>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</si>
  <si>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</si>
  <si>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</si>
  <si>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</si>
  <si>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</si>
  <si>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</si>
  <si>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</si>
  <si>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</si>
  <si>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</si>
  <si>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</si>
  <si>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</si>
  <si>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</si>
  <si>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</si>
  <si>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</si>
  <si>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</si>
  <si>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</si>
  <si>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</si>
  <si>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</si>
  <si>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</si>
  <si>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</si>
  <si>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</si>
  <si>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</si>
  <si>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</si>
  <si>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</si>
  <si>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</si>
  <si>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</si>
  <si>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</si>
  <si>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</si>
  <si>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</si>
  <si>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</si>
  <si>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</si>
  <si>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</si>
  <si>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ފޯކައިދޫ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</si>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</sst>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2748701</v>
      </c>
      <c r="C9" s="15">
        <f t="shared" si="0"/>
        <v>2748701</v>
      </c>
      <c r="D9" s="15">
        <f t="shared" si="0"/>
        <v>2748701</v>
      </c>
      <c r="E9" s="15">
        <f t="shared" si="0"/>
        <v>2701093</v>
      </c>
      <c r="F9" s="15">
        <f>F13</f>
        <v>2629066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80000</v>
      </c>
      <c r="C10" s="16">
        <f t="shared" si="2"/>
        <v>80000</v>
      </c>
      <c r="D10" s="16">
        <f t="shared" si="2"/>
        <v>80000</v>
      </c>
      <c r="E10" s="16">
        <f t="shared" si="2"/>
        <v>0</v>
      </c>
      <c r="F10" s="16">
        <f>F26</f>
        <v>65990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2828701</v>
      </c>
      <c r="C11" s="18">
        <f t="shared" si="3"/>
        <v>2828701</v>
      </c>
      <c r="D11" s="18">
        <f t="shared" si="3"/>
        <v>2828701</v>
      </c>
      <c r="E11" s="18">
        <f t="shared" si="3"/>
        <v>2701093</v>
      </c>
      <c r="F11" s="18">
        <f>SUM(F9:F10)</f>
        <v>2695056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2748701</v>
      </c>
      <c r="C13" s="18">
        <f t="shared" si="4"/>
        <v>2748701</v>
      </c>
      <c r="D13" s="18">
        <f t="shared" si="4"/>
        <v>2748701</v>
      </c>
      <c r="E13" s="18">
        <f t="shared" si="4"/>
        <v>2701093</v>
      </c>
      <c r="F13" s="18">
        <f>SUM(F14:F24)</f>
        <v>2629066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1654751</v>
      </c>
      <c r="C14" s="22">
        <f t="shared" si="5"/>
        <v>1654751</v>
      </c>
      <c r="D14" s="22">
        <f t="shared" si="5"/>
        <v>1654751</v>
      </c>
      <c r="E14" s="22">
        <f t="shared" si="5"/>
        <v>1661078</v>
      </c>
      <c r="F14" s="22">
        <f>F36</f>
        <v>1602212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77658</v>
      </c>
      <c r="C15" s="23">
        <f t="shared" si="6"/>
        <v>77658</v>
      </c>
      <c r="D15" s="23">
        <f t="shared" si="6"/>
        <v>77658</v>
      </c>
      <c r="E15" s="23">
        <f t="shared" si="6"/>
        <v>77658</v>
      </c>
      <c r="F15" s="23">
        <f>F77</f>
        <v>82131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22000</v>
      </c>
      <c r="C16" s="23">
        <f t="shared" si="7"/>
        <v>22000</v>
      </c>
      <c r="D16" s="23">
        <f t="shared" si="7"/>
        <v>22000</v>
      </c>
      <c r="E16" s="23">
        <f t="shared" si="7"/>
        <v>13000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44387</v>
      </c>
      <c r="C17" s="23">
        <f t="shared" si="8"/>
        <v>44387</v>
      </c>
      <c r="D17" s="23">
        <f t="shared" si="8"/>
        <v>44387</v>
      </c>
      <c r="E17" s="23">
        <f t="shared" si="8"/>
        <v>32587</v>
      </c>
      <c r="F17" s="23">
        <f>F93</f>
        <v>34000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619905</v>
      </c>
      <c r="C18" s="23">
        <f t="shared" si="9"/>
        <v>619905</v>
      </c>
      <c r="D18" s="23">
        <f t="shared" si="9"/>
        <v>619905</v>
      </c>
      <c r="E18" s="23">
        <f t="shared" si="9"/>
        <v>595205</v>
      </c>
      <c r="F18" s="23">
        <f>F107</f>
        <v>638223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50000</v>
      </c>
      <c r="F21" s="23">
        <f>F150</f>
        <v>26475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271565</v>
      </c>
      <c r="F23" s="23">
        <f>F176</f>
        <v>236025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80000</v>
      </c>
      <c r="C26" s="18">
        <f t="shared" si="16"/>
        <v>80000</v>
      </c>
      <c r="D26" s="18">
        <f t="shared" si="16"/>
        <v>80000</v>
      </c>
      <c r="E26" s="18">
        <f t="shared" si="16"/>
        <v>0</v>
      </c>
      <c r="F26" s="18">
        <f>SUM(F27:F34)</f>
        <v>65990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80000</v>
      </c>
      <c r="C31" s="23">
        <f t="shared" si="21"/>
        <v>80000</v>
      </c>
      <c r="D31" s="23">
        <f t="shared" si="21"/>
        <v>80000</v>
      </c>
      <c r="E31" s="23">
        <f t="shared" si="21"/>
        <v>0</v>
      </c>
      <c r="F31" s="23">
        <f>F225</f>
        <v>65990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1654751</v>
      </c>
      <c r="C36" s="18">
        <f t="shared" si="25"/>
        <v>1654751</v>
      </c>
      <c r="D36" s="18">
        <f t="shared" si="25"/>
        <v>1654751</v>
      </c>
      <c r="E36" s="18">
        <f t="shared" si="25"/>
        <v>1661078</v>
      </c>
      <c r="F36" s="18">
        <f>SUM(F37:F38)</f>
        <v>1602212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1164871</v>
      </c>
      <c r="C37" s="25">
        <f t="shared" si="26"/>
        <v>1164871</v>
      </c>
      <c r="D37" s="25">
        <f t="shared" si="26"/>
        <v>1164871</v>
      </c>
      <c r="E37" s="25">
        <f t="shared" si="26"/>
        <v>1170292</v>
      </c>
      <c r="F37" s="25">
        <f>F40</f>
        <v>1199170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489880</v>
      </c>
      <c r="C38" s="23">
        <f t="shared" si="27"/>
        <v>489880</v>
      </c>
      <c r="D38" s="23">
        <f t="shared" si="27"/>
        <v>489880</v>
      </c>
      <c r="E38" s="23">
        <f t="shared" si="27"/>
        <v>490786</v>
      </c>
      <c r="F38" s="23">
        <f>F44</f>
        <v>403042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1164871</v>
      </c>
      <c r="C40" s="18">
        <f t="shared" si="28"/>
        <v>1164871</v>
      </c>
      <c r="D40" s="18">
        <f t="shared" si="28"/>
        <v>1164871</v>
      </c>
      <c r="E40" s="18">
        <f t="shared" si="28"/>
        <v>1170292</v>
      </c>
      <c r="F40" s="18">
        <f>SUM(F41:F42)</f>
        <v>1199170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1109400</v>
      </c>
      <c r="C41" s="25">
        <v>1109400</v>
      </c>
      <c r="D41" s="25">
        <v>1109400</v>
      </c>
      <c r="E41" s="25">
        <v>1109400</v>
      </c>
      <c r="F41" s="25">
        <v>1164569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55471</v>
      </c>
      <c r="C42" s="23">
        <v>55471</v>
      </c>
      <c r="D42" s="23">
        <v>55471</v>
      </c>
      <c r="E42" s="23">
        <v>60892</v>
      </c>
      <c r="F42" s="23">
        <v>34601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489880</v>
      </c>
      <c r="C44" s="18">
        <f t="shared" si="29"/>
        <v>489880</v>
      </c>
      <c r="D44" s="18">
        <f t="shared" si="29"/>
        <v>489880</v>
      </c>
      <c r="E44" s="18">
        <f t="shared" si="29"/>
        <v>490786</v>
      </c>
      <c r="F44" s="18">
        <f>SUM(F45:F75)</f>
        <v>403042</v>
      </c>
      <c r="G44" s="33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0</v>
      </c>
      <c r="C45" s="25">
        <v>0</v>
      </c>
      <c r="D45" s="25">
        <v>0</v>
      </c>
      <c r="E45" s="25">
        <v>23581</v>
      </c>
      <c r="F45" s="25">
        <v>15562</v>
      </c>
      <c r="G45" s="35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104200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7800</v>
      </c>
      <c r="C66" s="23">
        <v>7800</v>
      </c>
      <c r="D66" s="23">
        <v>7800</v>
      </c>
      <c r="E66" s="23">
        <v>7800</v>
      </c>
      <c r="F66" s="23">
        <v>7800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13800</v>
      </c>
      <c r="C67" s="23">
        <v>13800</v>
      </c>
      <c r="D67" s="23">
        <v>13800</v>
      </c>
      <c r="E67" s="23">
        <v>9825</v>
      </c>
      <c r="F67" s="23">
        <v>8100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210000</v>
      </c>
      <c r="F69" s="23">
        <v>210000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14680</v>
      </c>
      <c r="C70" s="23">
        <v>14680</v>
      </c>
      <c r="D70" s="23">
        <v>14680</v>
      </c>
      <c r="E70" s="23">
        <v>14580</v>
      </c>
      <c r="F70" s="23">
        <v>14680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28800</v>
      </c>
      <c r="C73" s="23">
        <v>28800</v>
      </c>
      <c r="D73" s="23">
        <v>28800</v>
      </c>
      <c r="E73" s="23">
        <v>93000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82800</v>
      </c>
      <c r="C74" s="23">
        <v>82800</v>
      </c>
      <c r="D74" s="23">
        <v>82800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77658</v>
      </c>
      <c r="C77" s="18">
        <f t="shared" si="31"/>
        <v>77658</v>
      </c>
      <c r="D77" s="18">
        <f t="shared" si="31"/>
        <v>77658</v>
      </c>
      <c r="E77" s="18">
        <f t="shared" si="31"/>
        <v>77658</v>
      </c>
      <c r="F77" s="18">
        <f>SUM(F78:F83)</f>
        <v>82131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77658</v>
      </c>
      <c r="C83" s="23">
        <v>77658</v>
      </c>
      <c r="D83" s="23">
        <v>77658</v>
      </c>
      <c r="E83" s="23">
        <v>77658</v>
      </c>
      <c r="F83" s="23">
        <v>82131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22000</v>
      </c>
      <c r="C85" s="18">
        <f t="shared" si="32"/>
        <v>22000</v>
      </c>
      <c r="D85" s="18">
        <f t="shared" si="32"/>
        <v>22000</v>
      </c>
      <c r="E85" s="18">
        <f t="shared" si="32"/>
        <v>13000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13000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2000</v>
      </c>
      <c r="C87" s="23">
        <v>2000</v>
      </c>
      <c r="D87" s="23">
        <v>2000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44387</v>
      </c>
      <c r="C93" s="18">
        <f t="shared" si="33"/>
        <v>44387</v>
      </c>
      <c r="D93" s="18">
        <f t="shared" si="33"/>
        <v>44387</v>
      </c>
      <c r="E93" s="18">
        <f t="shared" si="33"/>
        <v>32587</v>
      </c>
      <c r="F93" s="18">
        <f>SUM(F94:F105)</f>
        <v>34000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25000</v>
      </c>
      <c r="D94" s="25">
        <v>25000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7000</v>
      </c>
      <c r="E98" s="23">
        <v>7000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5200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2387</v>
      </c>
      <c r="C102" s="23">
        <v>2387</v>
      </c>
      <c r="D102" s="23">
        <v>2387</v>
      </c>
      <c r="E102" s="23">
        <v>2387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3000</v>
      </c>
      <c r="C103" s="23">
        <v>3000</v>
      </c>
      <c r="D103" s="23">
        <v>3000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2000</v>
      </c>
      <c r="C105" s="23">
        <v>2000</v>
      </c>
      <c r="D105" s="23">
        <v>2000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619905</v>
      </c>
      <c r="C107" s="18">
        <f t="shared" si="34"/>
        <v>619905</v>
      </c>
      <c r="D107" s="18">
        <f t="shared" si="34"/>
        <v>619905</v>
      </c>
      <c r="E107" s="18">
        <f t="shared" si="34"/>
        <v>595205</v>
      </c>
      <c r="F107" s="18">
        <f>SUM(F108:F133)</f>
        <v>638223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32000</v>
      </c>
      <c r="C108" s="25">
        <v>32000</v>
      </c>
      <c r="D108" s="25">
        <v>32000</v>
      </c>
      <c r="E108" s="25">
        <v>30520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450000</v>
      </c>
      <c r="C109" s="23">
        <v>450000</v>
      </c>
      <c r="D109" s="23">
        <v>450000</v>
      </c>
      <c r="E109" s="23">
        <v>450000</v>
      </c>
      <c r="F109" s="23">
        <v>491433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11000</v>
      </c>
      <c r="C111" s="23">
        <v>11000</v>
      </c>
      <c r="D111" s="23">
        <v>11000</v>
      </c>
      <c r="E111" s="23">
        <v>11000</v>
      </c>
      <c r="F111" s="23">
        <v>11000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</v>
      </c>
      <c r="C112" s="23">
        <v>5000</v>
      </c>
      <c r="D112" s="23">
        <v>5000</v>
      </c>
      <c r="E112" s="23">
        <v>5000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4212</v>
      </c>
      <c r="C113" s="23">
        <v>4212</v>
      </c>
      <c r="D113" s="23">
        <v>4212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72000</v>
      </c>
      <c r="F114" s="23">
        <v>96000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2387</v>
      </c>
      <c r="C116" s="23">
        <v>2387</v>
      </c>
      <c r="D116" s="23">
        <v>2387</v>
      </c>
      <c r="E116" s="23">
        <v>2387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</v>
      </c>
      <c r="C118" s="23">
        <v>6000</v>
      </c>
      <c r="D118" s="23">
        <v>6000</v>
      </c>
      <c r="E118" s="23">
        <v>5298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6540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2000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4000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8306</v>
      </c>
      <c r="C133" s="23">
        <v>8306</v>
      </c>
      <c r="D133" s="23">
        <v>8306</v>
      </c>
      <c r="E133" s="23">
        <v>15000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50000</v>
      </c>
      <c r="F150" s="18">
        <f>SUM(F151:F168)</f>
        <v>26475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4475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271565</v>
      </c>
      <c r="F176" s="18">
        <f>SUM(F177:F196)</f>
        <v>236025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18460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241565</v>
      </c>
      <c r="F186" s="23">
        <v>217565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80000</v>
      </c>
      <c r="C225" s="18">
        <f t="shared" si="47"/>
        <v>80000</v>
      </c>
      <c r="D225" s="18">
        <f t="shared" si="47"/>
        <v>80000</v>
      </c>
      <c r="E225" s="18">
        <f t="shared" si="47"/>
        <v>0</v>
      </c>
      <c r="F225" s="18">
        <f>SUM(F226:F238)</f>
        <v>65990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53550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450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11990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2020-03-04T05:20:50Z</cp:lastPrinted>
  <dcterms:created xsi:type="dcterms:W3CDTF">2018-12-30T09:54:12Z</dcterms:created>
  <dcterms:modified xsi:type="dcterms:W3CDTF">2020-03-04T05:20:52Z</dcterms:modified>
</cp:coreProperties>
</file>