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209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254" i="1"/>
  <c r="B33" i="1"/>
  <c r="I245" i="1"/>
  <c r="I23" i="1"/>
  <c r="I31" i="1"/>
  <c r="I34" i="1"/>
  <c r="B36" i="1"/>
  <c r="I37" i="1"/>
  <c r="E26" i="1"/>
  <c r="E10" i="1" s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<sst xmlns="http://schemas.openxmlformats.org/spreadsheetml/2006/main" count="245" uniqueCount="216">
  <si>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</si>
  <si>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</si>
  <si>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</si>
  <si>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</si>
  <si>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</si>
  <si>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</si>
  <si>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</si>
  <si>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</si>
  <si>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</si>
  <si>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</si>
  <si>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</si>
  <si>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</si>
  <si>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</si>
  <si>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</si>
  <si>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</si>
  <si>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</si>
  <si>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</si>
  <si>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</si>
  <si>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</si>
  <si>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</si>
  <si>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</si>
  <si>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</si>
  <si>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</si>
  <si>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</si>
  <si>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</si>
  <si>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</si>
  <si>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</si>
  <si>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</si>
  <si>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</si>
  <si>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</si>
  <si>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</si>
  <si>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</si>
  <si>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</si>
  <si>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</si>
  <si>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</si>
  <si>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</si>
  <si>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</si>
  <si>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</si>
  <si>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</si>
  <si>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</si>
  <si>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</si>
  <si>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</si>
  <si>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</si>
  <si>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</si>
  <si>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</si>
  <si>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</si>
  <si>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</si>
  <si>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</si>
  <si>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</si>
  <si>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</si>
  <si>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</si>
  <si>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</si>
  <si>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</si>
  <si>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</si>
  <si>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</si>
  <si>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</si>
  <si>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</si>
  <si>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</si>
  <si>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</si>
  <si>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</si>
  <si>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</si>
  <si>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</si>
  <si>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</si>
  <si>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</si>
  <si>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</si>
  <si>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</si>
  <si>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</si>
  <si>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</si>
  <si>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</si>
  <si>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</si>
  <si>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</si>
  <si>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</si>
  <si>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</si>
  <si>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</si>
  <si>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</si>
  <si>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</si>
  <si>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</si>
  <si>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</si>
  <si>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</si>
  <si>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</si>
  <si>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</si>
  <si>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</si>
  <si>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</si>
  <si>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</si>
  <si>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</si>
  <si>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</si>
  <si>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</si>
  <si>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</si>
  <si>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</si>
  <si>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</si>
  <si>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</si>
  <si>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</si>
  <si>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</si>
  <si>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</si>
  <si>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</si>
  <si>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</si>
  <si>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</si>
  <si>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</si>
  <si>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</si>
  <si>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</si>
  <si>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</si>
  <si>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</si>
  <si>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</si>
  <si>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</si>
  <si>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</si>
  <si>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</si>
  <si>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</si>
  <si>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</si>
  <si>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</si>
  <si>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</si>
  <si>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</si>
  <si>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</si>
  <si>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</si>
  <si>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</si>
  <si>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</si>
  <si>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</si>
  <si>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</si>
  <si>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</si>
  <si>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</si>
  <si>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</si>
  <si>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</si>
  <si>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</si>
  <si>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</si>
  <si>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</si>
  <si>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</si>
  <si>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</si>
  <si>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</si>
  <si>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</si>
  <si>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</si>
  <si>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</si>
  <si>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</si>
  <si>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</si>
  <si>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</si>
  <si>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</si>
  <si>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</si>
  <si>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</si>
  <si>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</si>
  <si>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</si>
  <si>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</si>
  <si>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</si>
  <si>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</si>
  <si>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</si>
  <si>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</si>
  <si>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</si>
  <si>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</si>
  <si>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</si>
  <si>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</si>
  <si>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</si>
  <si>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</si>
  <si>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</si>
  <si>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</si>
  <si>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</si>
  <si>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</si>
  <si>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</si>
  <si>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</si>
  <si>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</si>
  <si>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</si>
  <si>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</si>
  <si>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</si>
  <si>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</si>
  <si>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</si>
  <si>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</si>
  <si>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</si>
  <si>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</si>
  <si>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</si>
  <si>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</si>
  <si>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</si>
  <si>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</si>
  <si>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</si>
  <si>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</si>
  <si>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</si>
  <si>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</si>
  <si>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</si>
  <si>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</si>
  <si>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</si>
  <si>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</si>
  <si>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</si>
  <si>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</si>
  <si>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</si>
  <si>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</si>
  <si>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</si>
  <si>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</si>
  <si>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</si>
  <si>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</si>
  <si>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</si>
  <si>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</si>
  <si>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</si>
  <si>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</si>
  <si>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</si>
  <si>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</si>
  <si>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</si>
  <si>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</si>
  <si>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</si>
  <si>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</si>
  <si>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</si>
  <si>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</si>
  <si>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</si>
  <si>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</si>
  <si>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</si>
  <si>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</si>
  <si>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</si>
  <si>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</si>
  <si>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</si>
  <si>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</si>
  <si>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</si>
  <si>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</si>
  <si>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</si>
  <si>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</si>
  <si>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</si>
  <si>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</si>
  <si>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</si>
  <si>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</si>
  <si>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ކުނަހަންދޫ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</si>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</sst>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1456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2027486</v>
      </c>
      <c r="C9" s="15">
        <f t="shared" si="0"/>
        <v>2027486</v>
      </c>
      <c r="D9" s="15">
        <f t="shared" si="0"/>
        <v>2027486</v>
      </c>
      <c r="E9" s="15">
        <f t="shared" si="0"/>
        <v>2007970</v>
      </c>
      <c r="F9" s="15">
        <f>F13</f>
        <v>2321789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15741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2177486</v>
      </c>
      <c r="C11" s="18">
        <f t="shared" si="3"/>
        <v>2177486</v>
      </c>
      <c r="D11" s="18">
        <f t="shared" si="3"/>
        <v>2177486</v>
      </c>
      <c r="E11" s="18">
        <f t="shared" si="3"/>
        <v>2007970</v>
      </c>
      <c r="F11" s="18">
        <f>SUM(F9:F10)</f>
        <v>2337530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2027486</v>
      </c>
      <c r="C13" s="18">
        <f t="shared" si="4"/>
        <v>2027486</v>
      </c>
      <c r="D13" s="18">
        <f t="shared" si="4"/>
        <v>2027486</v>
      </c>
      <c r="E13" s="18">
        <f t="shared" si="4"/>
        <v>2007970</v>
      </c>
      <c r="F13" s="18">
        <f>SUM(F14:F24)</f>
        <v>2321789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1201470</v>
      </c>
      <c r="C14" s="22">
        <f t="shared" si="5"/>
        <v>1201470</v>
      </c>
      <c r="D14" s="22">
        <f t="shared" si="5"/>
        <v>1201470</v>
      </c>
      <c r="E14" s="22">
        <f t="shared" si="5"/>
        <v>1211954</v>
      </c>
      <c r="F14" s="22">
        <f>F36</f>
        <v>1260896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57309</v>
      </c>
      <c r="C15" s="23">
        <f t="shared" si="6"/>
        <v>57309</v>
      </c>
      <c r="D15" s="23">
        <f t="shared" si="6"/>
        <v>57309</v>
      </c>
      <c r="E15" s="23">
        <f t="shared" si="6"/>
        <v>57309</v>
      </c>
      <c r="F15" s="23">
        <f>F77</f>
        <v>59984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9996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16000</v>
      </c>
      <c r="C17" s="23">
        <f t="shared" si="8"/>
        <v>16000</v>
      </c>
      <c r="D17" s="23">
        <f t="shared" si="8"/>
        <v>16000</v>
      </c>
      <c r="E17" s="23">
        <f t="shared" si="8"/>
        <v>16000</v>
      </c>
      <c r="F17" s="23">
        <f>F93</f>
        <v>50484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410447</v>
      </c>
      <c r="C18" s="23">
        <f t="shared" si="9"/>
        <v>410447</v>
      </c>
      <c r="D18" s="23">
        <f t="shared" si="9"/>
        <v>410447</v>
      </c>
      <c r="E18" s="23">
        <f t="shared" si="9"/>
        <v>410447</v>
      </c>
      <c r="F18" s="23">
        <f>F107</f>
        <v>583201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</v>
      </c>
      <c r="C21" s="23">
        <f t="shared" si="12"/>
        <v>10000</v>
      </c>
      <c r="D21" s="23">
        <f t="shared" si="12"/>
        <v>10000</v>
      </c>
      <c r="E21" s="23">
        <f t="shared" si="12"/>
        <v>10000</v>
      </c>
      <c r="F21" s="23">
        <f>F150</f>
        <v>34968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322260</v>
      </c>
      <c r="C23" s="23">
        <f t="shared" si="14"/>
        <v>322260</v>
      </c>
      <c r="D23" s="23">
        <f t="shared" si="14"/>
        <v>322260</v>
      </c>
      <c r="E23" s="23">
        <f t="shared" si="14"/>
        <v>292260</v>
      </c>
      <c r="F23" s="23">
        <f>F176</f>
        <v>322260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15741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15741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1201470</v>
      </c>
      <c r="C36" s="18">
        <f t="shared" si="25"/>
        <v>1201470</v>
      </c>
      <c r="D36" s="18">
        <f t="shared" si="25"/>
        <v>1201470</v>
      </c>
      <c r="E36" s="18">
        <f t="shared" si="25"/>
        <v>1211954</v>
      </c>
      <c r="F36" s="18">
        <f>SUM(F37:F38)</f>
        <v>1260896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863970</v>
      </c>
      <c r="C37" s="25">
        <f t="shared" si="26"/>
        <v>863970</v>
      </c>
      <c r="D37" s="25">
        <f t="shared" si="26"/>
        <v>863970</v>
      </c>
      <c r="E37" s="25">
        <f t="shared" si="26"/>
        <v>887010</v>
      </c>
      <c r="F37" s="25">
        <f>F40</f>
        <v>897076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337500</v>
      </c>
      <c r="C38" s="23">
        <f t="shared" si="27"/>
        <v>337500</v>
      </c>
      <c r="D38" s="23">
        <f t="shared" si="27"/>
        <v>337500</v>
      </c>
      <c r="E38" s="23">
        <f t="shared" si="27"/>
        <v>324944</v>
      </c>
      <c r="F38" s="23">
        <f>F44</f>
        <v>363820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863970</v>
      </c>
      <c r="C40" s="18">
        <f t="shared" si="28"/>
        <v>863970</v>
      </c>
      <c r="D40" s="18">
        <f t="shared" si="28"/>
        <v>863970</v>
      </c>
      <c r="E40" s="18">
        <f t="shared" si="28"/>
        <v>887010</v>
      </c>
      <c r="F40" s="18">
        <f>SUM(F41:F42)</f>
        <v>897076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818700</v>
      </c>
      <c r="C41" s="25">
        <v>818700</v>
      </c>
      <c r="D41" s="25">
        <v>818700</v>
      </c>
      <c r="E41" s="25">
        <v>830209</v>
      </c>
      <c r="F41" s="25">
        <v>856920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45270</v>
      </c>
      <c r="C42" s="23">
        <v>45270</v>
      </c>
      <c r="D42" s="23">
        <v>45270</v>
      </c>
      <c r="E42" s="23">
        <v>56801</v>
      </c>
      <c r="F42" s="23">
        <v>40156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337500</v>
      </c>
      <c r="C44" s="18">
        <f t="shared" si="29"/>
        <v>337500</v>
      </c>
      <c r="D44" s="18">
        <f t="shared" si="29"/>
        <v>337500</v>
      </c>
      <c r="E44" s="18">
        <f t="shared" si="29"/>
        <v>324944</v>
      </c>
      <c r="F44" s="18">
        <f>SUM(F45:F75)</f>
        <v>363820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30000</v>
      </c>
      <c r="F48" s="23">
        <v>28400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0</v>
      </c>
      <c r="C55" s="23">
        <v>0</v>
      </c>
      <c r="D55" s="23">
        <v>0</v>
      </c>
      <c r="E55" s="23">
        <v>5379</v>
      </c>
      <c r="F55" s="23">
        <v>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88125</v>
      </c>
      <c r="F56" s="23">
        <v>110400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7500</v>
      </c>
      <c r="C61" s="23">
        <v>7500</v>
      </c>
      <c r="D61" s="23">
        <v>7500</v>
      </c>
      <c r="E61" s="23">
        <v>12764</v>
      </c>
      <c r="F61" s="23">
        <v>96520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4200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4112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4800</v>
      </c>
      <c r="C67" s="23">
        <v>4800</v>
      </c>
      <c r="D67" s="23">
        <v>4800</v>
      </c>
      <c r="E67" s="23">
        <v>6038</v>
      </c>
      <c r="F67" s="23">
        <v>6100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132000</v>
      </c>
      <c r="C69" s="23">
        <v>132000</v>
      </c>
      <c r="D69" s="23">
        <v>132000</v>
      </c>
      <c r="E69" s="23">
        <v>130193</v>
      </c>
      <c r="F69" s="23">
        <v>114000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67200</v>
      </c>
      <c r="C73" s="23">
        <v>67200</v>
      </c>
      <c r="D73" s="23">
        <v>67200</v>
      </c>
      <c r="E73" s="23">
        <v>48333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57309</v>
      </c>
      <c r="C77" s="18">
        <f t="shared" si="31"/>
        <v>57309</v>
      </c>
      <c r="D77" s="18">
        <f t="shared" si="31"/>
        <v>57309</v>
      </c>
      <c r="E77" s="18">
        <f t="shared" si="31"/>
        <v>57309</v>
      </c>
      <c r="F77" s="18">
        <f>SUM(F78:F83)</f>
        <v>59984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57309</v>
      </c>
      <c r="C83" s="23">
        <v>57309</v>
      </c>
      <c r="D83" s="23">
        <v>57309</v>
      </c>
      <c r="E83" s="23">
        <v>57309</v>
      </c>
      <c r="F83" s="23">
        <v>59984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9996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9996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16000</v>
      </c>
      <c r="C93" s="18">
        <f t="shared" si="33"/>
        <v>16000</v>
      </c>
      <c r="D93" s="18">
        <f t="shared" si="33"/>
        <v>16000</v>
      </c>
      <c r="E93" s="18">
        <f t="shared" si="33"/>
        <v>16000</v>
      </c>
      <c r="F93" s="18">
        <f>SUM(F94:F105)</f>
        <v>50484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16000</v>
      </c>
      <c r="C94" s="25">
        <v>16000</v>
      </c>
      <c r="D94" s="25">
        <v>16000</v>
      </c>
      <c r="E94" s="25">
        <v>16000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9996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4992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3996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410447</v>
      </c>
      <c r="C107" s="18">
        <f t="shared" si="34"/>
        <v>410447</v>
      </c>
      <c r="D107" s="18">
        <f t="shared" si="34"/>
        <v>410447</v>
      </c>
      <c r="E107" s="18">
        <f t="shared" si="34"/>
        <v>410447</v>
      </c>
      <c r="F107" s="18">
        <f>SUM(F108:F133)</f>
        <v>583201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20830</v>
      </c>
      <c r="C108" s="25">
        <v>20830</v>
      </c>
      <c r="D108" s="25">
        <v>20830</v>
      </c>
      <c r="E108" s="25">
        <v>20830</v>
      </c>
      <c r="F108" s="25">
        <v>19992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208867</v>
      </c>
      <c r="C109" s="23">
        <v>208867</v>
      </c>
      <c r="D109" s="23">
        <v>208867</v>
      </c>
      <c r="E109" s="23">
        <v>208867</v>
      </c>
      <c r="F109" s="23">
        <v>380497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25000</v>
      </c>
      <c r="C111" s="23">
        <v>25000</v>
      </c>
      <c r="D111" s="23">
        <v>25000</v>
      </c>
      <c r="E111" s="23">
        <v>25000</v>
      </c>
      <c r="F111" s="23">
        <v>24996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140000</v>
      </c>
      <c r="C114" s="23">
        <v>140000</v>
      </c>
      <c r="D114" s="23">
        <v>140000</v>
      </c>
      <c r="E114" s="23">
        <v>140000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492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750</v>
      </c>
      <c r="C118" s="23">
        <v>750</v>
      </c>
      <c r="D118" s="23">
        <v>750</v>
      </c>
      <c r="E118" s="23">
        <v>750</v>
      </c>
      <c r="F118" s="23">
        <v>744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12500</v>
      </c>
      <c r="C121" s="23">
        <v>12500</v>
      </c>
      <c r="D121" s="23">
        <v>12500</v>
      </c>
      <c r="E121" s="23">
        <v>12500</v>
      </c>
      <c r="F121" s="23">
        <v>12480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2000</v>
      </c>
      <c r="C133" s="23">
        <v>2000</v>
      </c>
      <c r="D133" s="23">
        <v>2000</v>
      </c>
      <c r="E133" s="23">
        <v>2000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</v>
      </c>
      <c r="C150" s="18">
        <f t="shared" si="38"/>
        <v>10000</v>
      </c>
      <c r="D150" s="18">
        <f t="shared" si="38"/>
        <v>10000</v>
      </c>
      <c r="E150" s="18">
        <f t="shared" si="38"/>
        <v>10000</v>
      </c>
      <c r="F150" s="18">
        <f>SUM(F151:F168)</f>
        <v>34968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</v>
      </c>
      <c r="C152" s="23">
        <v>10000</v>
      </c>
      <c r="D152" s="23">
        <v>10000</v>
      </c>
      <c r="E152" s="23">
        <v>10000</v>
      </c>
      <c r="F152" s="23">
        <v>9996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9996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4992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4992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4992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322260</v>
      </c>
      <c r="C176" s="18">
        <f t="shared" si="40"/>
        <v>322260</v>
      </c>
      <c r="D176" s="18">
        <f t="shared" si="40"/>
        <v>322260</v>
      </c>
      <c r="E176" s="18">
        <f t="shared" si="40"/>
        <v>292260</v>
      </c>
      <c r="F176" s="18">
        <f>SUM(F177:F196)</f>
        <v>322260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292260</v>
      </c>
      <c r="C186" s="23">
        <v>292260</v>
      </c>
      <c r="D186" s="23">
        <v>292260</v>
      </c>
      <c r="E186" s="23">
        <v>292260</v>
      </c>
      <c r="F186" s="23">
        <v>292260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15741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15741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2020-03-08T06:00:50Z</cp:lastPrinted>
  <dcterms:created xsi:type="dcterms:W3CDTF">2018-12-30T09:54:12Z</dcterms:created>
  <dcterms:modified xsi:type="dcterms:W3CDTF">2020-03-08T06:00:52Z</dcterms:modified>
</cp:coreProperties>
</file>