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25" i="1" l="1"/>
  <c r="I254" i="1"/>
  <c r="D26" i="1"/>
  <c r="D10" i="1" s="1"/>
  <c r="B33" i="1"/>
  <c r="I245" i="1"/>
  <c r="I23" i="1"/>
  <c r="I31" i="1"/>
  <c r="I34" i="1"/>
  <c r="B36" i="1"/>
  <c r="I37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<sst xmlns="http://schemas.openxmlformats.org/spreadsheetml/2006/main" count="245" uniqueCount="216">
  <si>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</si>
  <si>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</si>
  <si>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</si>
  <si>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</si>
  <si>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</si>
  <si>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</si>
  <si>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</si>
  <si>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</si>
  <si>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</si>
  <si>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</si>
  <si>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</si>
  <si>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</si>
  <si>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</si>
  <si>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</si>
  <si>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</si>
  <si>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</si>
  <si>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</si>
  <si>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</si>
  <si>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</si>
  <si>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</si>
  <si>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</si>
  <si>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</si>
  <si>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</si>
  <si>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</si>
  <si>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</si>
  <si>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</si>
  <si>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</si>
  <si>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</si>
  <si>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</si>
  <si>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</si>
  <si>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</si>
  <si>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</si>
  <si>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</si>
  <si>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</si>
  <si>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</si>
  <si>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</si>
  <si>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</si>
  <si>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</si>
  <si>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</si>
  <si>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</si>
  <si>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</si>
  <si>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</si>
  <si>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</si>
  <si>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</si>
  <si>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</si>
  <si>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</si>
  <si>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</si>
  <si>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</si>
  <si>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</si>
  <si>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</si>
  <si>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</si>
  <si>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</si>
  <si>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</si>
  <si>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</si>
  <si>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</si>
  <si>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</si>
  <si>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</si>
  <si>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</si>
  <si>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</si>
  <si>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</si>
  <si>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</si>
  <si>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</si>
  <si>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</si>
  <si>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</si>
  <si>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</si>
  <si>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</si>
  <si>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</si>
  <si>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</si>
  <si>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</si>
  <si>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</si>
  <si>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</si>
  <si>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</si>
  <si>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</si>
  <si>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</si>
  <si>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</si>
  <si>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</si>
  <si>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</si>
  <si>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</si>
  <si>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</si>
  <si>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</si>
  <si>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</si>
  <si>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</si>
  <si>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</si>
  <si>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</si>
  <si>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</si>
  <si>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</si>
  <si>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</si>
  <si>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</si>
  <si>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</si>
  <si>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</si>
  <si>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</si>
  <si>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</si>
  <si>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</si>
  <si>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</si>
  <si>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</si>
  <si>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</si>
  <si>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</si>
  <si>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</si>
  <si>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</si>
  <si>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</si>
  <si>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</si>
  <si>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</si>
  <si>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</si>
  <si>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</si>
  <si>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</si>
  <si>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</si>
  <si>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</si>
  <si>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</si>
  <si>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</si>
  <si>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</si>
  <si>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</si>
  <si>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</si>
  <si>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</si>
  <si>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</si>
  <si>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</si>
  <si>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</si>
  <si>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</si>
  <si>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</si>
  <si>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</si>
  <si>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</si>
  <si>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</si>
  <si>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</si>
  <si>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</si>
  <si>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</si>
  <si>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</si>
  <si>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</si>
  <si>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</si>
  <si>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</si>
  <si>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</si>
  <si>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</si>
  <si>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</si>
  <si>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</si>
  <si>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</si>
  <si>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</si>
  <si>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</si>
  <si>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</si>
  <si>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</si>
  <si>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</si>
  <si>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</si>
  <si>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</si>
  <si>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</si>
  <si>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</si>
  <si>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</si>
  <si>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</si>
  <si>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</si>
  <si>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</si>
  <si>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</si>
  <si>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</si>
  <si>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</si>
  <si>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</si>
  <si>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</si>
  <si>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</si>
  <si>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</si>
  <si>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</si>
  <si>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</si>
  <si>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</si>
  <si>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</si>
  <si>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</si>
  <si>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</si>
  <si>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</si>
  <si>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</si>
  <si>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</si>
  <si>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</si>
  <si>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</si>
  <si>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</si>
  <si>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</si>
  <si>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</si>
  <si>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</si>
  <si>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</si>
  <si>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</si>
  <si>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</si>
  <si>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</si>
  <si>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</si>
  <si>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</si>
  <si>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</si>
  <si>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</si>
  <si>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</si>
  <si>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</si>
  <si>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</si>
  <si>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</si>
  <si>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</si>
  <si>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</si>
  <si>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</si>
  <si>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</si>
  <si>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</si>
  <si>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</si>
  <si>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</si>
  <si>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</si>
  <si>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</si>
  <si>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</si>
  <si>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</si>
  <si>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</si>
  <si>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</si>
  <si>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</si>
  <si>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</si>
  <si>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</si>
  <si>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</si>
  <si>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</si>
  <si>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</si>
  <si>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</si>
  <si>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</si>
  <si>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</si>
  <si>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</si>
  <si>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</si>
  <si>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</si>
  <si>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</si>
  <si>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</si>
  <si>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</si>
  <si>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</si>
  <si>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</si>
  <si>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</si>
  <si>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</si>
  <si>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ޚާއްޞަ އެހީއަށް ބޭނުންވާ މީހުންގެ މަރުކަޒު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</si>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</sst>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1194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30210757</v>
      </c>
      <c r="C9" s="15">
        <f t="shared" si="0"/>
        <v>30210757</v>
      </c>
      <c r="D9" s="15">
        <f t="shared" si="0"/>
        <v>30220757</v>
      </c>
      <c r="E9" s="15">
        <f t="shared" si="0"/>
        <v>31022314</v>
      </c>
      <c r="F9" s="15">
        <f>F13</f>
        <v>29580633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60000</v>
      </c>
      <c r="E10" s="16">
        <f t="shared" si="2"/>
        <v>60000</v>
      </c>
      <c r="F10" s="16">
        <f>F26</f>
        <v>216496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30270757</v>
      </c>
      <c r="C11" s="18">
        <f t="shared" si="3"/>
        <v>30270757</v>
      </c>
      <c r="D11" s="18">
        <f t="shared" si="3"/>
        <v>30280757</v>
      </c>
      <c r="E11" s="18">
        <f t="shared" si="3"/>
        <v>31082314</v>
      </c>
      <c r="F11" s="18">
        <f>SUM(F9:F10)</f>
        <v>29797129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30210757</v>
      </c>
      <c r="C13" s="18">
        <f t="shared" si="4"/>
        <v>30210757</v>
      </c>
      <c r="D13" s="18">
        <f t="shared" si="4"/>
        <v>30220757</v>
      </c>
      <c r="E13" s="18">
        <f t="shared" si="4"/>
        <v>31022314</v>
      </c>
      <c r="F13" s="18">
        <f>SUM(F14:F24)</f>
        <v>29580633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19492669</v>
      </c>
      <c r="C14" s="22">
        <f t="shared" si="5"/>
        <v>19492669</v>
      </c>
      <c r="D14" s="22">
        <f t="shared" si="5"/>
        <v>19492669</v>
      </c>
      <c r="E14" s="22">
        <f t="shared" si="5"/>
        <v>20380495</v>
      </c>
      <c r="F14" s="22">
        <f>F36</f>
        <v>18911575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406585</v>
      </c>
      <c r="C15" s="23">
        <f t="shared" si="6"/>
        <v>406585</v>
      </c>
      <c r="D15" s="23">
        <f t="shared" si="6"/>
        <v>406585</v>
      </c>
      <c r="E15" s="23">
        <f t="shared" si="6"/>
        <v>413248</v>
      </c>
      <c r="F15" s="23">
        <f>F77</f>
        <v>407927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1107504</v>
      </c>
      <c r="C16" s="23">
        <f t="shared" si="7"/>
        <v>1107504</v>
      </c>
      <c r="D16" s="23">
        <f t="shared" si="7"/>
        <v>1107504</v>
      </c>
      <c r="E16" s="23">
        <f t="shared" si="7"/>
        <v>817150</v>
      </c>
      <c r="F16" s="23">
        <f>F85</f>
        <v>717092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499718</v>
      </c>
      <c r="C17" s="23">
        <f t="shared" si="8"/>
        <v>499718</v>
      </c>
      <c r="D17" s="23">
        <f t="shared" si="8"/>
        <v>499718</v>
      </c>
      <c r="E17" s="23">
        <f t="shared" si="8"/>
        <v>536169</v>
      </c>
      <c r="F17" s="23">
        <f>F93</f>
        <v>270740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1844281</v>
      </c>
      <c r="C18" s="23">
        <f t="shared" si="9"/>
        <v>1844281</v>
      </c>
      <c r="D18" s="23">
        <f t="shared" si="9"/>
        <v>1844281</v>
      </c>
      <c r="E18" s="23">
        <f t="shared" si="9"/>
        <v>1900064</v>
      </c>
      <c r="F18" s="23">
        <f>F107</f>
        <v>2050113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6650000</v>
      </c>
      <c r="C19" s="23">
        <f t="shared" si="10"/>
        <v>6650000</v>
      </c>
      <c r="D19" s="23">
        <f t="shared" si="10"/>
        <v>6650000</v>
      </c>
      <c r="E19" s="23">
        <f t="shared" si="10"/>
        <v>6662800</v>
      </c>
      <c r="F19" s="23">
        <f>F135</f>
        <v>6970558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210000</v>
      </c>
      <c r="C21" s="23">
        <f t="shared" si="12"/>
        <v>210000</v>
      </c>
      <c r="D21" s="23">
        <f t="shared" si="12"/>
        <v>220000</v>
      </c>
      <c r="E21" s="23">
        <f t="shared" si="12"/>
        <v>312388</v>
      </c>
      <c r="F21" s="23">
        <f>F150</f>
        <v>252628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60000</v>
      </c>
      <c r="E26" s="18">
        <f t="shared" si="16"/>
        <v>60000</v>
      </c>
      <c r="F26" s="18">
        <f>SUM(F27:F34)</f>
        <v>216496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60000</v>
      </c>
      <c r="E31" s="23">
        <f t="shared" si="21"/>
        <v>60000</v>
      </c>
      <c r="F31" s="23">
        <f>F225</f>
        <v>216496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19492669</v>
      </c>
      <c r="C36" s="18">
        <f t="shared" si="25"/>
        <v>19492669</v>
      </c>
      <c r="D36" s="18">
        <f t="shared" si="25"/>
        <v>19492669</v>
      </c>
      <c r="E36" s="18">
        <f t="shared" si="25"/>
        <v>20380495</v>
      </c>
      <c r="F36" s="18">
        <f>SUM(F37:F38)</f>
        <v>18911575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9497994</v>
      </c>
      <c r="C37" s="25">
        <f t="shared" si="26"/>
        <v>9497994</v>
      </c>
      <c r="D37" s="25">
        <f t="shared" si="26"/>
        <v>9497994</v>
      </c>
      <c r="E37" s="25">
        <f t="shared" si="26"/>
        <v>10967284</v>
      </c>
      <c r="F37" s="25">
        <f>F40</f>
        <v>10988143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9994675</v>
      </c>
      <c r="C38" s="23">
        <f t="shared" si="27"/>
        <v>9994675</v>
      </c>
      <c r="D38" s="23">
        <f t="shared" si="27"/>
        <v>9994675</v>
      </c>
      <c r="E38" s="23">
        <f t="shared" si="27"/>
        <v>9413211</v>
      </c>
      <c r="F38" s="23">
        <f>F44</f>
        <v>7923432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9497994</v>
      </c>
      <c r="C40" s="18">
        <f t="shared" si="28"/>
        <v>9497994</v>
      </c>
      <c r="D40" s="18">
        <f t="shared" si="28"/>
        <v>9497994</v>
      </c>
      <c r="E40" s="18">
        <f t="shared" si="28"/>
        <v>10967284</v>
      </c>
      <c r="F40" s="18">
        <f>SUM(F41:F42)</f>
        <v>10988143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5808360</v>
      </c>
      <c r="C41" s="25">
        <v>5808360</v>
      </c>
      <c r="D41" s="25">
        <v>5808360</v>
      </c>
      <c r="E41" s="25">
        <v>6651888</v>
      </c>
      <c r="F41" s="25">
        <v>6797806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3689634</v>
      </c>
      <c r="C42" s="23">
        <v>3689634</v>
      </c>
      <c r="D42" s="23">
        <v>3689634</v>
      </c>
      <c r="E42" s="23">
        <v>4315396</v>
      </c>
      <c r="F42" s="23">
        <v>4190337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9994675</v>
      </c>
      <c r="C44" s="18">
        <f t="shared" si="29"/>
        <v>9994675</v>
      </c>
      <c r="D44" s="18">
        <f t="shared" si="29"/>
        <v>9994675</v>
      </c>
      <c r="E44" s="18">
        <f t="shared" si="29"/>
        <v>9413211</v>
      </c>
      <c r="F44" s="18">
        <f>SUM(F45:F75)</f>
        <v>7923432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396000</v>
      </c>
      <c r="C48" s="23">
        <v>396000</v>
      </c>
      <c r="D48" s="23">
        <v>396000</v>
      </c>
      <c r="E48" s="23">
        <v>471900</v>
      </c>
      <c r="F48" s="23">
        <v>474100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113580</v>
      </c>
      <c r="C52" s="23">
        <v>113580</v>
      </c>
      <c r="D52" s="23">
        <v>113580</v>
      </c>
      <c r="E52" s="23">
        <v>122670</v>
      </c>
      <c r="F52" s="23">
        <v>110880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84000</v>
      </c>
      <c r="C56" s="23">
        <v>84000</v>
      </c>
      <c r="D56" s="23">
        <v>84000</v>
      </c>
      <c r="E56" s="23">
        <v>102150</v>
      </c>
      <c r="F56" s="23">
        <v>84000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724290</v>
      </c>
      <c r="C57" s="23">
        <v>724290</v>
      </c>
      <c r="D57" s="23">
        <v>724290</v>
      </c>
      <c r="E57" s="23">
        <v>701522</v>
      </c>
      <c r="F57" s="23">
        <v>728198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11640</v>
      </c>
      <c r="C61" s="23">
        <v>11640</v>
      </c>
      <c r="D61" s="23">
        <v>11640</v>
      </c>
      <c r="E61" s="23">
        <v>16140</v>
      </c>
      <c r="F61" s="23">
        <v>8320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1088265</v>
      </c>
      <c r="C63" s="23">
        <v>1088265</v>
      </c>
      <c r="D63" s="23">
        <v>1088265</v>
      </c>
      <c r="E63" s="23">
        <v>965582</v>
      </c>
      <c r="F63" s="23">
        <v>956315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33000</v>
      </c>
      <c r="C66" s="23">
        <v>33000</v>
      </c>
      <c r="D66" s="23">
        <v>33000</v>
      </c>
      <c r="E66" s="23">
        <v>28500</v>
      </c>
      <c r="F66" s="23">
        <v>29100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4079500</v>
      </c>
      <c r="C67" s="23">
        <v>4079500</v>
      </c>
      <c r="D67" s="23">
        <v>4079500</v>
      </c>
      <c r="E67" s="23">
        <v>3531300</v>
      </c>
      <c r="F67" s="23">
        <v>3582800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1686000</v>
      </c>
      <c r="C69" s="23">
        <v>1686000</v>
      </c>
      <c r="D69" s="23">
        <v>1686000</v>
      </c>
      <c r="E69" s="23">
        <v>2011818</v>
      </c>
      <c r="F69" s="23">
        <v>1948719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1778400</v>
      </c>
      <c r="C73" s="23">
        <v>1778400</v>
      </c>
      <c r="D73" s="23">
        <v>1778400</v>
      </c>
      <c r="E73" s="23">
        <v>1461629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1000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406585</v>
      </c>
      <c r="C77" s="18">
        <f t="shared" si="31"/>
        <v>406585</v>
      </c>
      <c r="D77" s="18">
        <f t="shared" si="31"/>
        <v>406585</v>
      </c>
      <c r="E77" s="18">
        <f t="shared" si="31"/>
        <v>413248</v>
      </c>
      <c r="F77" s="18">
        <f>SUM(F78:F83)</f>
        <v>407927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406585</v>
      </c>
      <c r="C83" s="23">
        <v>406585</v>
      </c>
      <c r="D83" s="23">
        <v>406585</v>
      </c>
      <c r="E83" s="23">
        <v>413248</v>
      </c>
      <c r="F83" s="23">
        <v>407927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1107504</v>
      </c>
      <c r="C85" s="18">
        <f t="shared" si="32"/>
        <v>1107504</v>
      </c>
      <c r="D85" s="18">
        <f t="shared" si="32"/>
        <v>1107504</v>
      </c>
      <c r="E85" s="18">
        <f t="shared" si="32"/>
        <v>817150</v>
      </c>
      <c r="F85" s="18">
        <f>SUM(F86:F91)</f>
        <v>717092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1060504</v>
      </c>
      <c r="C86" s="25">
        <v>1060504</v>
      </c>
      <c r="D86" s="25">
        <v>1060504</v>
      </c>
      <c r="E86" s="25">
        <v>726730</v>
      </c>
      <c r="F86" s="25">
        <v>634472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10000</v>
      </c>
      <c r="C87" s="23">
        <v>10000</v>
      </c>
      <c r="D87" s="23">
        <v>10000</v>
      </c>
      <c r="E87" s="23">
        <v>8000</v>
      </c>
      <c r="F87" s="23">
        <v>4000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0</v>
      </c>
      <c r="C89" s="23">
        <v>0</v>
      </c>
      <c r="D89" s="23">
        <v>0</v>
      </c>
      <c r="E89" s="23">
        <v>45420</v>
      </c>
      <c r="F89" s="23">
        <v>47312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37000</v>
      </c>
      <c r="C90" s="23">
        <v>37000</v>
      </c>
      <c r="D90" s="23">
        <v>37000</v>
      </c>
      <c r="E90" s="23">
        <v>37000</v>
      </c>
      <c r="F90" s="23">
        <v>31308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499718</v>
      </c>
      <c r="C93" s="18">
        <f t="shared" si="33"/>
        <v>499718</v>
      </c>
      <c r="D93" s="18">
        <f t="shared" si="33"/>
        <v>499718</v>
      </c>
      <c r="E93" s="18">
        <f t="shared" si="33"/>
        <v>536169</v>
      </c>
      <c r="F93" s="18">
        <f>SUM(F94:F105)</f>
        <v>270740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45000</v>
      </c>
      <c r="C94" s="25">
        <v>45000</v>
      </c>
      <c r="D94" s="25">
        <v>45000</v>
      </c>
      <c r="E94" s="25">
        <v>45000</v>
      </c>
      <c r="F94" s="25">
        <v>32306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2600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80000</v>
      </c>
      <c r="C96" s="23">
        <v>80000</v>
      </c>
      <c r="D96" s="23">
        <v>80000</v>
      </c>
      <c r="E96" s="23">
        <v>80000</v>
      </c>
      <c r="F96" s="23">
        <v>9088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50000</v>
      </c>
      <c r="C98" s="23">
        <v>50000</v>
      </c>
      <c r="D98" s="23">
        <v>50000</v>
      </c>
      <c r="E98" s="23">
        <v>55000</v>
      </c>
      <c r="F98" s="23">
        <v>46308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309718</v>
      </c>
      <c r="C101" s="23">
        <v>309718</v>
      </c>
      <c r="D101" s="23">
        <v>309718</v>
      </c>
      <c r="E101" s="23">
        <v>309718</v>
      </c>
      <c r="F101" s="23">
        <v>161435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20000</v>
      </c>
      <c r="F102" s="23">
        <v>6784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15000</v>
      </c>
      <c r="C105" s="23">
        <v>15000</v>
      </c>
      <c r="D105" s="23">
        <v>15000</v>
      </c>
      <c r="E105" s="23">
        <v>23851</v>
      </c>
      <c r="F105" s="23">
        <v>14819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1844281</v>
      </c>
      <c r="C107" s="18">
        <f t="shared" si="34"/>
        <v>1844281</v>
      </c>
      <c r="D107" s="18">
        <f t="shared" si="34"/>
        <v>1844281</v>
      </c>
      <c r="E107" s="18">
        <f t="shared" si="34"/>
        <v>1900064</v>
      </c>
      <c r="F107" s="18">
        <f>SUM(F108:F133)</f>
        <v>2050113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35064</v>
      </c>
      <c r="C108" s="25">
        <v>35064</v>
      </c>
      <c r="D108" s="25">
        <v>35064</v>
      </c>
      <c r="E108" s="25">
        <v>35064</v>
      </c>
      <c r="F108" s="25">
        <v>79367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1500000</v>
      </c>
      <c r="C109" s="23">
        <v>1500000</v>
      </c>
      <c r="D109" s="23">
        <v>1500000</v>
      </c>
      <c r="E109" s="23">
        <v>1500000</v>
      </c>
      <c r="F109" s="23">
        <v>1537806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80000</v>
      </c>
      <c r="C110" s="23">
        <v>80000</v>
      </c>
      <c r="D110" s="23">
        <v>80000</v>
      </c>
      <c r="E110" s="23">
        <v>120000</v>
      </c>
      <c r="F110" s="23">
        <v>119850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150000</v>
      </c>
      <c r="C118" s="23">
        <v>150000</v>
      </c>
      <c r="D118" s="23">
        <v>150000</v>
      </c>
      <c r="E118" s="23">
        <v>150000</v>
      </c>
      <c r="F118" s="23">
        <v>233462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10000</v>
      </c>
      <c r="C125" s="23">
        <v>10000</v>
      </c>
      <c r="D125" s="23">
        <v>10000</v>
      </c>
      <c r="E125" s="23">
        <v>20000</v>
      </c>
      <c r="F125" s="23">
        <v>9100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69217</v>
      </c>
      <c r="C133" s="23">
        <v>69217</v>
      </c>
      <c r="D133" s="23">
        <v>69217</v>
      </c>
      <c r="E133" s="23">
        <v>75000</v>
      </c>
      <c r="F133" s="23">
        <v>70528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6650000</v>
      </c>
      <c r="C135" s="18">
        <f t="shared" si="35"/>
        <v>6650000</v>
      </c>
      <c r="D135" s="18">
        <f t="shared" si="35"/>
        <v>6650000</v>
      </c>
      <c r="E135" s="18">
        <f t="shared" si="35"/>
        <v>6662800</v>
      </c>
      <c r="F135" s="18">
        <f>SUM(F136:F140)</f>
        <v>6970558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150000</v>
      </c>
      <c r="C136" s="25">
        <v>150000</v>
      </c>
      <c r="D136" s="25">
        <v>150000</v>
      </c>
      <c r="E136" s="25">
        <v>200000</v>
      </c>
      <c r="F136" s="25">
        <v>113944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4800000</v>
      </c>
      <c r="C138" s="23">
        <v>4800000</v>
      </c>
      <c r="D138" s="23">
        <v>4800000</v>
      </c>
      <c r="E138" s="23">
        <v>4800000</v>
      </c>
      <c r="F138" s="23">
        <v>4723600</v>
      </c>
      <c r="G138" s="32" t="s">
        <v>119</v>
      </c>
      <c r="H138" s="8">
        <v>224021</v>
      </c>
      <c r="I138" s="4" t="str">
        <f t="shared" si="36"/>
        <v>SHOW</v>
      </c>
    </row>
    <row r="139" spans="1:9" ht="22.5" customHeight="1">
      <c r="A139" s="8">
        <v>224022</v>
      </c>
      <c r="B139" s="23">
        <v>1500000</v>
      </c>
      <c r="C139" s="23">
        <v>1500000</v>
      </c>
      <c r="D139" s="23">
        <v>1500000</v>
      </c>
      <c r="E139" s="23">
        <v>1412800</v>
      </c>
      <c r="F139" s="23">
        <v>1921393</v>
      </c>
      <c r="G139" s="32" t="s">
        <v>120</v>
      </c>
      <c r="H139" s="8">
        <v>224022</v>
      </c>
      <c r="I139" s="4" t="str">
        <f t="shared" si="36"/>
        <v>SHOW</v>
      </c>
    </row>
    <row r="140" spans="1:9" ht="22.5" customHeight="1" thickBot="1">
      <c r="A140" s="8">
        <v>224999</v>
      </c>
      <c r="B140" s="23">
        <v>200000</v>
      </c>
      <c r="C140" s="23">
        <v>200000</v>
      </c>
      <c r="D140" s="23">
        <v>200000</v>
      </c>
      <c r="E140" s="23">
        <v>250000</v>
      </c>
      <c r="F140" s="23">
        <v>211621</v>
      </c>
      <c r="G140" s="32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210000</v>
      </c>
      <c r="C150" s="18">
        <f t="shared" si="38"/>
        <v>210000</v>
      </c>
      <c r="D150" s="18">
        <f t="shared" si="38"/>
        <v>220000</v>
      </c>
      <c r="E150" s="18">
        <f t="shared" si="38"/>
        <v>312388</v>
      </c>
      <c r="F150" s="18">
        <f>SUM(F151:F168)</f>
        <v>252628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50000</v>
      </c>
      <c r="C151" s="25">
        <v>50000</v>
      </c>
      <c r="D151" s="25">
        <v>50000</v>
      </c>
      <c r="E151" s="25">
        <v>150000</v>
      </c>
      <c r="F151" s="25">
        <v>29149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160000</v>
      </c>
      <c r="C152" s="23">
        <v>160000</v>
      </c>
      <c r="D152" s="23">
        <v>160000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150000</v>
      </c>
      <c r="F156" s="23">
        <v>5467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10000</v>
      </c>
      <c r="E160" s="23">
        <v>12388</v>
      </c>
      <c r="F160" s="23">
        <v>171067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46945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60000</v>
      </c>
      <c r="E225" s="18">
        <f t="shared" si="47"/>
        <v>60000</v>
      </c>
      <c r="F225" s="18">
        <f>SUM(F226:F238)</f>
        <v>216496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66110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32399</v>
      </c>
      <c r="F227" s="23">
        <v>145881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17601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4505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2020-03-04T06:32:59Z</cp:lastPrinted>
  <dcterms:created xsi:type="dcterms:W3CDTF">2018-12-30T09:54:12Z</dcterms:created>
  <dcterms:modified xsi:type="dcterms:W3CDTF">2020-03-04T06:33:01Z</dcterms:modified>
</cp:coreProperties>
</file>