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245" i="1"/>
  <c r="I23" i="1"/>
  <c r="I31" i="1"/>
  <c r="B36" i="1"/>
  <c r="I37" i="1"/>
  <c r="I176" i="1"/>
  <c r="I225" i="1"/>
  <c r="I254" i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<sst xmlns="http://schemas.openxmlformats.org/spreadsheetml/2006/main" count="245" uniqueCount="216">
  <si>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</si>
  <si>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</si>
  <si>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</si>
  <si>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</si>
  <si>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</si>
  <si>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</si>
  <si>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</si>
  <si>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</si>
  <si>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</si>
  <si>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</si>
  <si>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</si>
  <si>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</si>
  <si>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</si>
  <si>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</si>
  <si>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</si>
  <si>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</si>
  <si>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</si>
  <si>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</si>
  <si>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</si>
  <si>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</si>
  <si>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</si>
  <si>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</si>
  <si>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</si>
  <si>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</si>
  <si>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</si>
  <si>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</si>
  <si>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</si>
  <si>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</si>
  <si>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</si>
  <si>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</si>
  <si>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</si>
  <si>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</si>
  <si>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</si>
  <si>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</si>
  <si>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</si>
  <si>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</si>
  <si>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</si>
  <si>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</si>
  <si>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</si>
  <si>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</si>
  <si>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</si>
  <si>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</si>
  <si>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</si>
  <si>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</si>
  <si>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</si>
  <si>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</si>
  <si>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</si>
  <si>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</si>
  <si>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</si>
  <si>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</si>
  <si>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</si>
  <si>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</si>
  <si>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</si>
  <si>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</si>
  <si>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</si>
  <si>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</si>
  <si>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</si>
  <si>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</si>
  <si>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</si>
  <si>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</si>
  <si>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</si>
  <si>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</si>
  <si>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</si>
  <si>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</si>
  <si>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</si>
  <si>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</si>
  <si>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</si>
  <si>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</si>
  <si>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</si>
  <si>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</si>
  <si>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</si>
  <si>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</si>
  <si>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</si>
  <si>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</si>
  <si>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</si>
  <si>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</si>
  <si>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</si>
  <si>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</si>
  <si>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</si>
  <si>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</si>
  <si>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</si>
  <si>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</si>
  <si>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</si>
  <si>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</si>
  <si>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</si>
  <si>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</si>
  <si>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</si>
  <si>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</si>
  <si>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</si>
  <si>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</si>
  <si>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</si>
  <si>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</si>
  <si>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</si>
  <si>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</si>
  <si>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</si>
  <si>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</si>
  <si>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</si>
  <si>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</si>
  <si>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</si>
  <si>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</si>
  <si>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</si>
  <si>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</si>
  <si>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</si>
  <si>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</si>
  <si>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</si>
  <si>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</si>
  <si>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</si>
  <si>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</si>
  <si>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</si>
  <si>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</si>
  <si>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</si>
  <si>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</si>
  <si>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</si>
  <si>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</si>
  <si>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</si>
  <si>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</si>
  <si>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</si>
  <si>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</si>
  <si>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</si>
  <si>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</si>
  <si>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</si>
  <si>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</si>
  <si>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</si>
  <si>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</si>
  <si>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</si>
  <si>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</si>
  <si>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</si>
  <si>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</si>
  <si>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</si>
  <si>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</si>
  <si>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</si>
  <si>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</si>
  <si>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</si>
  <si>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</si>
  <si>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</si>
  <si>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</si>
  <si>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</si>
  <si>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</si>
  <si>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</si>
  <si>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</si>
  <si>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</si>
  <si>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</si>
  <si>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</si>
  <si>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</si>
  <si>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</si>
  <si>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</si>
  <si>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</si>
  <si>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</si>
  <si>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</si>
  <si>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</si>
  <si>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</si>
  <si>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</si>
  <si>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</si>
  <si>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</si>
  <si>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</si>
  <si>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</si>
  <si>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</si>
  <si>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</si>
  <si>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</si>
  <si>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</si>
  <si>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</si>
  <si>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</si>
  <si>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</si>
  <si>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</si>
  <si>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</si>
  <si>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</si>
  <si>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</si>
  <si>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</si>
  <si>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</si>
  <si>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</si>
  <si>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</si>
  <si>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</si>
  <si>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</si>
  <si>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</si>
  <si>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</si>
  <si>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</si>
  <si>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</si>
  <si>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</si>
  <si>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</si>
  <si>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</si>
  <si>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</si>
  <si>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</si>
  <si>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</si>
  <si>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</si>
  <si>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</si>
  <si>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</si>
  <si>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</si>
  <si>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</si>
  <si>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</si>
  <si>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</si>
  <si>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</si>
  <si>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</si>
  <si>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</si>
  <si>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</si>
  <si>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</si>
  <si>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</si>
  <si>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</si>
  <si>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</si>
  <si>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</si>
  <si>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</si>
  <si>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</si>
  <si>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</si>
  <si>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</si>
  <si>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</si>
  <si>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</si>
  <si>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</si>
  <si>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</si>
  <si>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</si>
  <si>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</si>
  <si>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</si>
  <si>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</si>
  <si>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</si>
  <si>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ހިރިމަރަދޫ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</si>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</sst>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1" sqref="G11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1952250</v>
      </c>
      <c r="C9" s="15">
        <f t="shared" si="0"/>
        <v>1952250</v>
      </c>
      <c r="D9" s="15">
        <f t="shared" si="0"/>
        <v>1949488</v>
      </c>
      <c r="E9" s="15">
        <f t="shared" si="0"/>
        <v>1871378</v>
      </c>
      <c r="F9" s="15">
        <f>F13</f>
        <v>2012787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4750</v>
      </c>
      <c r="D10" s="16">
        <f t="shared" si="2"/>
        <v>109800</v>
      </c>
      <c r="E10" s="16">
        <f t="shared" si="2"/>
        <v>0</v>
      </c>
      <c r="F10" s="16">
        <f>F26</f>
        <v>38570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1952250</v>
      </c>
      <c r="C11" s="18">
        <f t="shared" si="3"/>
        <v>1957000</v>
      </c>
      <c r="D11" s="18">
        <f t="shared" si="3"/>
        <v>2059288</v>
      </c>
      <c r="E11" s="18">
        <f t="shared" si="3"/>
        <v>1871378</v>
      </c>
      <c r="F11" s="18">
        <f>SUM(F9:F10)</f>
        <v>2051357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1952250</v>
      </c>
      <c r="C13" s="18">
        <f t="shared" si="4"/>
        <v>1952250</v>
      </c>
      <c r="D13" s="18">
        <f t="shared" si="4"/>
        <v>1949488</v>
      </c>
      <c r="E13" s="18">
        <f t="shared" si="4"/>
        <v>1871378</v>
      </c>
      <c r="F13" s="18">
        <f>SUM(F14:F24)</f>
        <v>2012787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967140</v>
      </c>
      <c r="C14" s="22">
        <f t="shared" si="5"/>
        <v>967140</v>
      </c>
      <c r="D14" s="22">
        <f t="shared" si="5"/>
        <v>967140</v>
      </c>
      <c r="E14" s="22">
        <f t="shared" si="5"/>
        <v>996233</v>
      </c>
      <c r="F14" s="22">
        <f>F36</f>
        <v>1055235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45440</v>
      </c>
      <c r="C15" s="23">
        <f t="shared" si="6"/>
        <v>45440</v>
      </c>
      <c r="D15" s="23">
        <f t="shared" si="6"/>
        <v>45440</v>
      </c>
      <c r="E15" s="23">
        <f t="shared" si="6"/>
        <v>48495</v>
      </c>
      <c r="F15" s="23">
        <f>F77</f>
        <v>53747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13688</v>
      </c>
      <c r="C16" s="23">
        <f t="shared" si="7"/>
        <v>13688</v>
      </c>
      <c r="D16" s="23">
        <f t="shared" si="7"/>
        <v>13688</v>
      </c>
      <c r="E16" s="23">
        <f t="shared" si="7"/>
        <v>12888</v>
      </c>
      <c r="F16" s="23">
        <f>F85</f>
        <v>32751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68380</v>
      </c>
      <c r="C17" s="23">
        <f t="shared" si="8"/>
        <v>68380</v>
      </c>
      <c r="D17" s="23">
        <f t="shared" si="8"/>
        <v>67380</v>
      </c>
      <c r="E17" s="23">
        <f t="shared" si="8"/>
        <v>39800</v>
      </c>
      <c r="F17" s="23">
        <f>F93</f>
        <v>57142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495202</v>
      </c>
      <c r="C18" s="23">
        <f t="shared" si="9"/>
        <v>495202</v>
      </c>
      <c r="D18" s="23">
        <f t="shared" si="9"/>
        <v>494602</v>
      </c>
      <c r="E18" s="23">
        <f t="shared" si="9"/>
        <v>470150</v>
      </c>
      <c r="F18" s="23">
        <f>F107</f>
        <v>490312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98838</v>
      </c>
      <c r="E21" s="23">
        <f t="shared" si="12"/>
        <v>41412</v>
      </c>
      <c r="F21" s="23">
        <f>F150</f>
        <v>2000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262400</v>
      </c>
      <c r="C23" s="23">
        <f t="shared" si="14"/>
        <v>262400</v>
      </c>
      <c r="D23" s="23">
        <f t="shared" si="14"/>
        <v>262400</v>
      </c>
      <c r="E23" s="23">
        <f t="shared" si="14"/>
        <v>262400</v>
      </c>
      <c r="F23" s="23">
        <f>F176</f>
        <v>321600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4750</v>
      </c>
      <c r="D26" s="18">
        <f t="shared" si="16"/>
        <v>109800</v>
      </c>
      <c r="E26" s="18">
        <f t="shared" si="16"/>
        <v>0</v>
      </c>
      <c r="F26" s="18">
        <f>SUM(F27:F34)</f>
        <v>38570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4750</v>
      </c>
      <c r="D31" s="23">
        <f t="shared" si="21"/>
        <v>109800</v>
      </c>
      <c r="E31" s="23">
        <f t="shared" si="21"/>
        <v>0</v>
      </c>
      <c r="F31" s="23">
        <f>F225</f>
        <v>38570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967140</v>
      </c>
      <c r="C36" s="18">
        <f t="shared" si="25"/>
        <v>967140</v>
      </c>
      <c r="D36" s="18">
        <f t="shared" si="25"/>
        <v>967140</v>
      </c>
      <c r="E36" s="18">
        <f t="shared" si="25"/>
        <v>996233</v>
      </c>
      <c r="F36" s="18">
        <f>SUM(F37:F38)</f>
        <v>1055235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673140</v>
      </c>
      <c r="C37" s="25">
        <f t="shared" si="26"/>
        <v>673140</v>
      </c>
      <c r="D37" s="25">
        <f t="shared" si="26"/>
        <v>673140</v>
      </c>
      <c r="E37" s="25">
        <f t="shared" si="26"/>
        <v>714423</v>
      </c>
      <c r="F37" s="25">
        <f>F40</f>
        <v>803736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294000</v>
      </c>
      <c r="C38" s="23">
        <f t="shared" si="27"/>
        <v>294000</v>
      </c>
      <c r="D38" s="23">
        <f t="shared" si="27"/>
        <v>294000</v>
      </c>
      <c r="E38" s="23">
        <f t="shared" si="27"/>
        <v>281810</v>
      </c>
      <c r="F38" s="23">
        <f>F44</f>
        <v>251499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673140</v>
      </c>
      <c r="C40" s="18">
        <f t="shared" si="28"/>
        <v>673140</v>
      </c>
      <c r="D40" s="18">
        <f t="shared" si="28"/>
        <v>673140</v>
      </c>
      <c r="E40" s="18">
        <f t="shared" si="28"/>
        <v>714423</v>
      </c>
      <c r="F40" s="18">
        <f>SUM(F41:F42)</f>
        <v>803736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649140</v>
      </c>
      <c r="C41" s="25">
        <v>649140</v>
      </c>
      <c r="D41" s="25">
        <v>649140</v>
      </c>
      <c r="E41" s="25">
        <v>692842</v>
      </c>
      <c r="F41" s="25">
        <v>770898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24000</v>
      </c>
      <c r="C42" s="23">
        <v>24000</v>
      </c>
      <c r="D42" s="23">
        <v>24000</v>
      </c>
      <c r="E42" s="23">
        <v>21581</v>
      </c>
      <c r="F42" s="23">
        <v>32838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294000</v>
      </c>
      <c r="C44" s="18">
        <f t="shared" si="29"/>
        <v>294000</v>
      </c>
      <c r="D44" s="18">
        <f t="shared" si="29"/>
        <v>294000</v>
      </c>
      <c r="E44" s="18">
        <f t="shared" si="29"/>
        <v>281810</v>
      </c>
      <c r="F44" s="18">
        <f>SUM(F45:F75)</f>
        <v>251499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27000</v>
      </c>
      <c r="F48" s="23">
        <v>28580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89989</v>
      </c>
      <c r="F56" s="23">
        <v>110265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1551</v>
      </c>
      <c r="F57" s="23">
        <v>3854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13320</v>
      </c>
      <c r="F61" s="23">
        <v>14000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96000</v>
      </c>
      <c r="C69" s="23">
        <v>96000</v>
      </c>
      <c r="D69" s="23">
        <v>96000</v>
      </c>
      <c r="E69" s="23">
        <v>93750</v>
      </c>
      <c r="F69" s="23">
        <v>90600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62400</v>
      </c>
      <c r="C73" s="23">
        <v>62400</v>
      </c>
      <c r="D73" s="23">
        <v>62400</v>
      </c>
      <c r="E73" s="23">
        <v>52000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45440</v>
      </c>
      <c r="C77" s="18">
        <f t="shared" si="31"/>
        <v>45440</v>
      </c>
      <c r="D77" s="18">
        <f t="shared" si="31"/>
        <v>45440</v>
      </c>
      <c r="E77" s="18">
        <f t="shared" si="31"/>
        <v>48495</v>
      </c>
      <c r="F77" s="18">
        <f>SUM(F78:F83)</f>
        <v>53747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45440</v>
      </c>
      <c r="C83" s="23">
        <v>45440</v>
      </c>
      <c r="D83" s="23">
        <v>45440</v>
      </c>
      <c r="E83" s="23">
        <v>48495</v>
      </c>
      <c r="F83" s="23">
        <v>53747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13688</v>
      </c>
      <c r="C85" s="18">
        <f t="shared" si="32"/>
        <v>13688</v>
      </c>
      <c r="D85" s="18">
        <f t="shared" si="32"/>
        <v>13688</v>
      </c>
      <c r="E85" s="18">
        <f t="shared" si="32"/>
        <v>12888</v>
      </c>
      <c r="F85" s="18">
        <f>SUM(F86:F91)</f>
        <v>32751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10800</v>
      </c>
      <c r="C86" s="25">
        <v>10800</v>
      </c>
      <c r="D86" s="25">
        <v>10800</v>
      </c>
      <c r="E86" s="25">
        <v>10000</v>
      </c>
      <c r="F86" s="25">
        <v>14000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2888</v>
      </c>
      <c r="C88" s="23">
        <v>2888</v>
      </c>
      <c r="D88" s="23">
        <v>2888</v>
      </c>
      <c r="E88" s="23">
        <v>2888</v>
      </c>
      <c r="F88" s="23">
        <v>13200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5551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68380</v>
      </c>
      <c r="C93" s="18">
        <f t="shared" si="33"/>
        <v>68380</v>
      </c>
      <c r="D93" s="18">
        <f t="shared" si="33"/>
        <v>67380</v>
      </c>
      <c r="E93" s="18">
        <f t="shared" si="33"/>
        <v>39800</v>
      </c>
      <c r="F93" s="18">
        <f>SUM(F94:F105)</f>
        <v>57142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15000</v>
      </c>
      <c r="F94" s="25">
        <v>46073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1500</v>
      </c>
      <c r="C97" s="23">
        <v>1500</v>
      </c>
      <c r="D97" s="23">
        <v>1500</v>
      </c>
      <c r="E97" s="23">
        <v>0</v>
      </c>
      <c r="F97" s="23">
        <v>1000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11880</v>
      </c>
      <c r="C98" s="23">
        <v>11880</v>
      </c>
      <c r="D98" s="23">
        <v>11880</v>
      </c>
      <c r="E98" s="23">
        <v>21200</v>
      </c>
      <c r="F98" s="23">
        <v>3547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4000</v>
      </c>
      <c r="E101" s="23">
        <v>3600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2522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495202</v>
      </c>
      <c r="C107" s="18">
        <f t="shared" si="34"/>
        <v>495202</v>
      </c>
      <c r="D107" s="18">
        <f t="shared" si="34"/>
        <v>494602</v>
      </c>
      <c r="E107" s="18">
        <f t="shared" si="34"/>
        <v>470150</v>
      </c>
      <c r="F107" s="18">
        <f>SUM(F108:F133)</f>
        <v>490312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27000</v>
      </c>
      <c r="C108" s="25">
        <v>27000</v>
      </c>
      <c r="D108" s="25">
        <v>26400</v>
      </c>
      <c r="E108" s="25">
        <v>29989</v>
      </c>
      <c r="F108" s="25">
        <v>24044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306502</v>
      </c>
      <c r="C109" s="23">
        <v>306502</v>
      </c>
      <c r="D109" s="23">
        <v>306502</v>
      </c>
      <c r="E109" s="23">
        <v>274961</v>
      </c>
      <c r="F109" s="23">
        <v>280783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10700</v>
      </c>
      <c r="C111" s="23">
        <v>10700</v>
      </c>
      <c r="D111" s="23">
        <v>10700</v>
      </c>
      <c r="E111" s="23">
        <v>10700</v>
      </c>
      <c r="F111" s="23">
        <v>10697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135000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3000</v>
      </c>
      <c r="C118" s="23">
        <v>3000</v>
      </c>
      <c r="D118" s="23">
        <v>3000</v>
      </c>
      <c r="E118" s="23">
        <v>2000</v>
      </c>
      <c r="F118" s="23">
        <v>1250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14498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5000</v>
      </c>
      <c r="F124" s="23">
        <v>17610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4000</v>
      </c>
      <c r="C125" s="23">
        <v>4000</v>
      </c>
      <c r="D125" s="23">
        <v>4000</v>
      </c>
      <c r="E125" s="23">
        <v>3000</v>
      </c>
      <c r="F125" s="23">
        <v>6430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98838</v>
      </c>
      <c r="E150" s="18">
        <f t="shared" si="38"/>
        <v>41412</v>
      </c>
      <c r="F150" s="18">
        <f>SUM(F151:F168)</f>
        <v>2000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98838</v>
      </c>
      <c r="E152" s="23">
        <v>38412</v>
      </c>
      <c r="F152" s="23">
        <v>622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3000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1378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262400</v>
      </c>
      <c r="C176" s="18">
        <f t="shared" si="40"/>
        <v>262400</v>
      </c>
      <c r="D176" s="18">
        <f t="shared" si="40"/>
        <v>262400</v>
      </c>
      <c r="E176" s="18">
        <f t="shared" si="40"/>
        <v>262400</v>
      </c>
      <c r="F176" s="18">
        <f>SUM(F177:F196)</f>
        <v>321600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262400</v>
      </c>
      <c r="C186" s="23">
        <v>262400</v>
      </c>
      <c r="D186" s="23">
        <v>262400</v>
      </c>
      <c r="E186" s="23">
        <v>262400</v>
      </c>
      <c r="F186" s="23">
        <v>321600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4750</v>
      </c>
      <c r="D225" s="18">
        <f t="shared" si="47"/>
        <v>109800</v>
      </c>
      <c r="E225" s="18">
        <f t="shared" si="47"/>
        <v>0</v>
      </c>
      <c r="F225" s="18">
        <f>SUM(F226:F238)</f>
        <v>38570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4750</v>
      </c>
      <c r="D226" s="25">
        <v>19500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19000</v>
      </c>
      <c r="E227" s="23">
        <v>0</v>
      </c>
      <c r="F227" s="23">
        <v>26715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700</v>
      </c>
      <c r="E231" s="23">
        <v>0</v>
      </c>
      <c r="F231" s="23">
        <v>11855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2100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40500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28000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2020-03-04T05:09:56Z</cp:lastPrinted>
  <dcterms:created xsi:type="dcterms:W3CDTF">2018-12-30T09:54:12Z</dcterms:created>
  <dcterms:modified xsi:type="dcterms:W3CDTF">2020-03-04T05:09:59Z</dcterms:modified>
</cp:coreProperties>
</file>