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<sst xmlns="http://schemas.openxmlformats.org/spreadsheetml/2006/main" count="245" uniqueCount="216">
  <si>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</si>
  <si>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</si>
  <si>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</si>
  <si>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</si>
  <si>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</si>
  <si>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</si>
  <si>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</si>
  <si>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</si>
  <si>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</si>
  <si>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</si>
  <si>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</si>
  <si>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</si>
  <si>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</si>
  <si>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</si>
  <si>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</si>
  <si>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</si>
  <si>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</si>
  <si>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</si>
  <si>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</si>
  <si>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</si>
  <si>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</si>
  <si>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</si>
  <si>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</si>
  <si>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</si>
  <si>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</si>
  <si>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</si>
  <si>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</si>
  <si>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</si>
  <si>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</si>
  <si>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</si>
  <si>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</si>
  <si>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</si>
  <si>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</si>
  <si>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</si>
  <si>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</si>
  <si>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</si>
  <si>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</si>
  <si>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</si>
  <si>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</si>
  <si>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</si>
  <si>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</si>
  <si>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</si>
  <si>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</si>
  <si>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</si>
  <si>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</si>
  <si>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</si>
  <si>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</si>
  <si>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</si>
  <si>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</si>
  <si>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</si>
  <si>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</si>
  <si>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</si>
  <si>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</si>
  <si>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</si>
  <si>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</si>
  <si>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</si>
  <si>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</si>
  <si>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</si>
  <si>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</si>
  <si>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</si>
  <si>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</si>
  <si>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</si>
  <si>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</si>
  <si>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</si>
  <si>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</si>
  <si>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</si>
  <si>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</si>
  <si>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</si>
  <si>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</si>
  <si>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</si>
  <si>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</si>
  <si>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</si>
  <si>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</si>
  <si>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</si>
  <si>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</si>
  <si>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</si>
  <si>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</si>
  <si>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</si>
  <si>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</si>
  <si>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</si>
  <si>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</si>
  <si>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</si>
  <si>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</si>
  <si>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</si>
  <si>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</si>
  <si>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</si>
  <si>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</si>
  <si>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</si>
  <si>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</si>
  <si>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</si>
  <si>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</si>
  <si>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</si>
  <si>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</si>
  <si>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</si>
  <si>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</si>
  <si>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</si>
  <si>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</si>
  <si>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</si>
  <si>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</si>
  <si>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</si>
  <si>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</si>
  <si>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</si>
  <si>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</si>
  <si>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</si>
  <si>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</si>
  <si>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</si>
  <si>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</si>
  <si>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</si>
  <si>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</si>
  <si>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</si>
  <si>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</si>
  <si>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</si>
  <si>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</si>
  <si>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</si>
  <si>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</si>
  <si>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</si>
  <si>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</si>
  <si>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</si>
  <si>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</si>
  <si>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</si>
  <si>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</si>
  <si>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</si>
  <si>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</si>
  <si>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</si>
  <si>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</si>
  <si>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</si>
  <si>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</si>
  <si>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</si>
  <si>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</si>
  <si>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</si>
  <si>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</si>
  <si>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</si>
  <si>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</si>
  <si>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</si>
  <si>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</si>
  <si>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</si>
  <si>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</si>
  <si>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</si>
  <si>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</si>
  <si>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</si>
  <si>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</si>
  <si>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</si>
  <si>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</si>
  <si>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</si>
  <si>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</si>
  <si>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</si>
  <si>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</si>
  <si>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</si>
  <si>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</si>
  <si>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</si>
  <si>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</si>
  <si>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</si>
  <si>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</si>
  <si>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</si>
  <si>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</si>
  <si>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</si>
  <si>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</si>
  <si>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</si>
  <si>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</si>
  <si>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</si>
  <si>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</si>
  <si>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</si>
  <si>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</si>
  <si>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</si>
  <si>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</si>
  <si>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</si>
  <si>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</si>
  <si>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</si>
  <si>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</si>
  <si>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</si>
  <si>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</si>
  <si>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</si>
  <si>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</si>
  <si>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</si>
  <si>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</si>
  <si>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</si>
  <si>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</si>
  <si>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</si>
  <si>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</si>
  <si>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</si>
  <si>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</si>
  <si>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</si>
  <si>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</si>
  <si>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</si>
  <si>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</si>
  <si>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</si>
  <si>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</si>
  <si>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</si>
  <si>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</si>
  <si>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</si>
  <si>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</si>
  <si>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</si>
  <si>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</si>
  <si>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</si>
  <si>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</si>
  <si>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</si>
  <si>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</si>
  <si>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</si>
  <si>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</si>
  <si>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</si>
  <si>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</si>
  <si>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</si>
  <si>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</si>
  <si>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</si>
  <si>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</si>
  <si>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</si>
  <si>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</si>
  <si>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</si>
  <si>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</si>
  <si>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</si>
  <si>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</si>
  <si>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</si>
  <si>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ދެކުނުބުރީ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</si>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</sst>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5450583</v>
      </c>
      <c r="C9" s="15">
        <f t="shared" si="0"/>
        <v>5400583</v>
      </c>
      <c r="D9" s="15">
        <f t="shared" si="0"/>
        <v>5400583</v>
      </c>
      <c r="E9" s="15">
        <f t="shared" si="0"/>
        <v>4512800</v>
      </c>
      <c r="F9" s="15">
        <f>F13</f>
        <v>4813002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12000</v>
      </c>
      <c r="F10" s="16">
        <f>F26</f>
        <v>25615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5450583</v>
      </c>
      <c r="C11" s="18">
        <f t="shared" si="3"/>
        <v>5400583</v>
      </c>
      <c r="D11" s="18">
        <f t="shared" si="3"/>
        <v>5400583</v>
      </c>
      <c r="E11" s="18">
        <f t="shared" si="3"/>
        <v>4524800</v>
      </c>
      <c r="F11" s="18">
        <f>SUM(F9:F10)</f>
        <v>4838617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5450583</v>
      </c>
      <c r="C13" s="18">
        <f t="shared" si="4"/>
        <v>5400583</v>
      </c>
      <c r="D13" s="18">
        <f t="shared" si="4"/>
        <v>5400583</v>
      </c>
      <c r="E13" s="18">
        <f t="shared" si="4"/>
        <v>4512800</v>
      </c>
      <c r="F13" s="18">
        <f>SUM(F14:F24)</f>
        <v>4813002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4283846</v>
      </c>
      <c r="C14" s="22">
        <f t="shared" si="5"/>
        <v>4283846</v>
      </c>
      <c r="D14" s="22">
        <f t="shared" si="5"/>
        <v>4283846</v>
      </c>
      <c r="E14" s="22">
        <f t="shared" si="5"/>
        <v>3454404</v>
      </c>
      <c r="F14" s="22">
        <f>F36</f>
        <v>3391472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194611</v>
      </c>
      <c r="C15" s="23">
        <f t="shared" si="6"/>
        <v>194611</v>
      </c>
      <c r="D15" s="23">
        <f t="shared" si="6"/>
        <v>194611</v>
      </c>
      <c r="E15" s="23">
        <f t="shared" si="6"/>
        <v>162355</v>
      </c>
      <c r="F15" s="23">
        <f>F77</f>
        <v>168214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35000</v>
      </c>
      <c r="C16" s="23">
        <f t="shared" si="7"/>
        <v>35000</v>
      </c>
      <c r="D16" s="23">
        <f t="shared" si="7"/>
        <v>35000</v>
      </c>
      <c r="E16" s="23">
        <f t="shared" si="7"/>
        <v>35000</v>
      </c>
      <c r="F16" s="23">
        <f>F85</f>
        <v>41000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86426</v>
      </c>
      <c r="C17" s="23">
        <f t="shared" si="8"/>
        <v>86426</v>
      </c>
      <c r="D17" s="23">
        <f t="shared" si="8"/>
        <v>86426</v>
      </c>
      <c r="E17" s="23">
        <f t="shared" si="8"/>
        <v>86426</v>
      </c>
      <c r="F17" s="23">
        <f>F93</f>
        <v>101000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700700</v>
      </c>
      <c r="C18" s="23">
        <f t="shared" si="9"/>
        <v>700700</v>
      </c>
      <c r="D18" s="23">
        <f t="shared" si="9"/>
        <v>700700</v>
      </c>
      <c r="E18" s="23">
        <f t="shared" si="9"/>
        <v>729615</v>
      </c>
      <c r="F18" s="23">
        <f>F107</f>
        <v>614750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0</v>
      </c>
      <c r="D21" s="23">
        <f t="shared" si="12"/>
        <v>0</v>
      </c>
      <c r="E21" s="23">
        <f t="shared" si="12"/>
        <v>45000</v>
      </c>
      <c r="F21" s="23">
        <f>F150</f>
        <v>57500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100000</v>
      </c>
      <c r="C23" s="23">
        <f t="shared" si="14"/>
        <v>100000</v>
      </c>
      <c r="D23" s="23">
        <f t="shared" si="14"/>
        <v>100000</v>
      </c>
      <c r="E23" s="23">
        <f t="shared" si="14"/>
        <v>0</v>
      </c>
      <c r="F23" s="23">
        <f>F176</f>
        <v>0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439066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12000</v>
      </c>
      <c r="F26" s="18">
        <f>SUM(F27:F34)</f>
        <v>25615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12000</v>
      </c>
      <c r="F31" s="23">
        <f>F225</f>
        <v>25615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4283846</v>
      </c>
      <c r="C36" s="18">
        <f t="shared" si="25"/>
        <v>4283846</v>
      </c>
      <c r="D36" s="18">
        <f t="shared" si="25"/>
        <v>4283846</v>
      </c>
      <c r="E36" s="18">
        <f t="shared" si="25"/>
        <v>3454404</v>
      </c>
      <c r="F36" s="18">
        <f>SUM(F37:F38)</f>
        <v>3391472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2975376</v>
      </c>
      <c r="C37" s="25">
        <f t="shared" si="26"/>
        <v>2975376</v>
      </c>
      <c r="D37" s="25">
        <f t="shared" si="26"/>
        <v>2975376</v>
      </c>
      <c r="E37" s="25">
        <f t="shared" si="26"/>
        <v>2476965</v>
      </c>
      <c r="F37" s="25">
        <f>F40</f>
        <v>2614084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1308470</v>
      </c>
      <c r="C38" s="23">
        <f t="shared" si="27"/>
        <v>1308470</v>
      </c>
      <c r="D38" s="23">
        <f t="shared" si="27"/>
        <v>1308470</v>
      </c>
      <c r="E38" s="23">
        <f t="shared" si="27"/>
        <v>977439</v>
      </c>
      <c r="F38" s="23">
        <f>F44</f>
        <v>777388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2975376</v>
      </c>
      <c r="C40" s="18">
        <f t="shared" si="28"/>
        <v>2975376</v>
      </c>
      <c r="D40" s="18">
        <f t="shared" si="28"/>
        <v>2975376</v>
      </c>
      <c r="E40" s="18">
        <f t="shared" si="28"/>
        <v>2476965</v>
      </c>
      <c r="F40" s="18">
        <f>SUM(F41:F42)</f>
        <v>2614084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2780160</v>
      </c>
      <c r="C41" s="25">
        <v>2780160</v>
      </c>
      <c r="D41" s="25">
        <v>2780160</v>
      </c>
      <c r="E41" s="25">
        <v>2319364</v>
      </c>
      <c r="F41" s="25">
        <v>2416083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195216</v>
      </c>
      <c r="C42" s="23">
        <v>195216</v>
      </c>
      <c r="D42" s="23">
        <v>195216</v>
      </c>
      <c r="E42" s="23">
        <v>157601</v>
      </c>
      <c r="F42" s="23">
        <v>198001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1308470</v>
      </c>
      <c r="C44" s="18">
        <f t="shared" si="29"/>
        <v>1308470</v>
      </c>
      <c r="D44" s="18">
        <f t="shared" si="29"/>
        <v>1308470</v>
      </c>
      <c r="E44" s="18">
        <f t="shared" si="29"/>
        <v>977439</v>
      </c>
      <c r="F44" s="18">
        <f>SUM(F45:F75)</f>
        <v>777388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102000</v>
      </c>
      <c r="C48" s="23">
        <v>102000</v>
      </c>
      <c r="D48" s="23">
        <v>102000</v>
      </c>
      <c r="E48" s="23">
        <v>84000</v>
      </c>
      <c r="F48" s="23">
        <v>87700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63000</v>
      </c>
      <c r="C52" s="23">
        <v>63000</v>
      </c>
      <c r="D52" s="23">
        <v>63000</v>
      </c>
      <c r="E52" s="23">
        <v>630</v>
      </c>
      <c r="F52" s="23">
        <v>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228000</v>
      </c>
      <c r="C56" s="23">
        <v>228000</v>
      </c>
      <c r="D56" s="23">
        <v>228000</v>
      </c>
      <c r="E56" s="23">
        <v>228000</v>
      </c>
      <c r="F56" s="23">
        <v>248267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5400</v>
      </c>
      <c r="C61" s="23">
        <v>5400</v>
      </c>
      <c r="D61" s="23">
        <v>5400</v>
      </c>
      <c r="E61" s="23">
        <v>2820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9600</v>
      </c>
      <c r="C64" s="23">
        <v>9600</v>
      </c>
      <c r="D64" s="23">
        <v>9600</v>
      </c>
      <c r="E64" s="23">
        <v>1770</v>
      </c>
      <c r="F64" s="23">
        <v>480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29400</v>
      </c>
      <c r="C66" s="23">
        <v>29400</v>
      </c>
      <c r="D66" s="23">
        <v>29400</v>
      </c>
      <c r="E66" s="23">
        <v>19700</v>
      </c>
      <c r="F66" s="23">
        <v>21902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528000</v>
      </c>
      <c r="C69" s="23">
        <v>528000</v>
      </c>
      <c r="D69" s="23">
        <v>528000</v>
      </c>
      <c r="E69" s="23">
        <v>414152</v>
      </c>
      <c r="F69" s="23">
        <v>419039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283200</v>
      </c>
      <c r="C73" s="23">
        <v>283200</v>
      </c>
      <c r="D73" s="23">
        <v>283200</v>
      </c>
      <c r="E73" s="23">
        <v>226367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46670</v>
      </c>
      <c r="C74" s="23">
        <v>46670</v>
      </c>
      <c r="D74" s="23">
        <v>46670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194611</v>
      </c>
      <c r="C77" s="18">
        <f t="shared" si="31"/>
        <v>194611</v>
      </c>
      <c r="D77" s="18">
        <f t="shared" si="31"/>
        <v>194611</v>
      </c>
      <c r="E77" s="18">
        <f t="shared" si="31"/>
        <v>162355</v>
      </c>
      <c r="F77" s="18">
        <f>SUM(F78:F83)</f>
        <v>168214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194611</v>
      </c>
      <c r="C83" s="23">
        <v>194611</v>
      </c>
      <c r="D83" s="23">
        <v>194611</v>
      </c>
      <c r="E83" s="23">
        <v>162355</v>
      </c>
      <c r="F83" s="23">
        <v>168214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35000</v>
      </c>
      <c r="C85" s="18">
        <f t="shared" si="32"/>
        <v>35000</v>
      </c>
      <c r="D85" s="18">
        <f t="shared" si="32"/>
        <v>35000</v>
      </c>
      <c r="E85" s="18">
        <f t="shared" si="32"/>
        <v>35000</v>
      </c>
      <c r="F85" s="18">
        <f>SUM(F86:F91)</f>
        <v>41000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35000</v>
      </c>
      <c r="C86" s="25">
        <v>35000</v>
      </c>
      <c r="D86" s="25">
        <v>35000</v>
      </c>
      <c r="E86" s="25">
        <v>35000</v>
      </c>
      <c r="F86" s="25">
        <v>41000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86426</v>
      </c>
      <c r="C93" s="18">
        <f t="shared" si="33"/>
        <v>86426</v>
      </c>
      <c r="D93" s="18">
        <f t="shared" si="33"/>
        <v>86426</v>
      </c>
      <c r="E93" s="18">
        <f t="shared" si="33"/>
        <v>86426</v>
      </c>
      <c r="F93" s="18">
        <f>SUM(F94:F105)</f>
        <v>101000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50000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5826</v>
      </c>
      <c r="C95" s="23">
        <v>5826</v>
      </c>
      <c r="D95" s="23">
        <v>5826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8000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2600</v>
      </c>
      <c r="C101" s="23">
        <v>2600</v>
      </c>
      <c r="D101" s="23">
        <v>2600</v>
      </c>
      <c r="E101" s="23">
        <v>2600</v>
      </c>
      <c r="F101" s="23">
        <v>4500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700700</v>
      </c>
      <c r="C107" s="18">
        <f t="shared" si="34"/>
        <v>700700</v>
      </c>
      <c r="D107" s="18">
        <f t="shared" si="34"/>
        <v>700700</v>
      </c>
      <c r="E107" s="18">
        <f t="shared" si="34"/>
        <v>729615</v>
      </c>
      <c r="F107" s="18">
        <f>SUM(F108:F133)</f>
        <v>614750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132000</v>
      </c>
      <c r="C108" s="25">
        <v>132000</v>
      </c>
      <c r="D108" s="25">
        <v>132000</v>
      </c>
      <c r="E108" s="25">
        <v>132000</v>
      </c>
      <c r="F108" s="25">
        <v>100000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350000</v>
      </c>
      <c r="C109" s="23">
        <v>350000</v>
      </c>
      <c r="D109" s="23">
        <v>350000</v>
      </c>
      <c r="E109" s="23">
        <v>378915</v>
      </c>
      <c r="F109" s="23">
        <v>350000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5000</v>
      </c>
      <c r="F110" s="23">
        <v>4000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48000</v>
      </c>
      <c r="C111" s="23">
        <v>48000</v>
      </c>
      <c r="D111" s="23">
        <v>48000</v>
      </c>
      <c r="E111" s="23">
        <v>48000</v>
      </c>
      <c r="F111" s="23">
        <v>48000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65000</v>
      </c>
      <c r="C112" s="23">
        <v>65000</v>
      </c>
      <c r="D112" s="23">
        <v>65000</v>
      </c>
      <c r="E112" s="23">
        <v>65000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1200</v>
      </c>
      <c r="C113" s="23">
        <v>1200</v>
      </c>
      <c r="D113" s="23">
        <v>1200</v>
      </c>
      <c r="E113" s="23">
        <v>1200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64000</v>
      </c>
      <c r="C114" s="23">
        <v>64000</v>
      </c>
      <c r="D114" s="23">
        <v>64000</v>
      </c>
      <c r="E114" s="23">
        <v>64000</v>
      </c>
      <c r="F114" s="23">
        <v>85000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1500</v>
      </c>
      <c r="C116" s="23">
        <v>1500</v>
      </c>
      <c r="D116" s="23">
        <v>1500</v>
      </c>
      <c r="E116" s="23">
        <v>1500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2000</v>
      </c>
      <c r="F118" s="23">
        <v>1250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5000</v>
      </c>
      <c r="C124" s="23">
        <v>5000</v>
      </c>
      <c r="D124" s="23">
        <v>5000</v>
      </c>
      <c r="E124" s="23">
        <v>5000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12000</v>
      </c>
      <c r="C126" s="23">
        <v>12000</v>
      </c>
      <c r="D126" s="23">
        <v>12000</v>
      </c>
      <c r="E126" s="23">
        <v>12000</v>
      </c>
      <c r="F126" s="23">
        <v>11000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0</v>
      </c>
      <c r="D150" s="18">
        <f t="shared" si="38"/>
        <v>0</v>
      </c>
      <c r="E150" s="18">
        <f t="shared" si="38"/>
        <v>45000</v>
      </c>
      <c r="F150" s="18">
        <f>SUM(F151:F168)</f>
        <v>57500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0</v>
      </c>
      <c r="D152" s="23">
        <v>0</v>
      </c>
      <c r="E152" s="23">
        <v>45000</v>
      </c>
      <c r="F152" s="23">
        <v>15000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8000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9500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20000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100000</v>
      </c>
      <c r="C176" s="18">
        <f t="shared" si="40"/>
        <v>100000</v>
      </c>
      <c r="D176" s="18">
        <f t="shared" si="40"/>
        <v>100000</v>
      </c>
      <c r="E176" s="18">
        <f t="shared" si="40"/>
        <v>0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100000</v>
      </c>
      <c r="C186" s="23">
        <v>100000</v>
      </c>
      <c r="D186" s="23">
        <v>100000</v>
      </c>
      <c r="E186" s="23">
        <v>0</v>
      </c>
      <c r="F186" s="23">
        <v>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439066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439066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12000</v>
      </c>
      <c r="F225" s="18">
        <f>SUM(F226:F238)</f>
        <v>25615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7230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12000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18385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2020-03-04T05:24:29Z</cp:lastPrinted>
  <dcterms:created xsi:type="dcterms:W3CDTF">2018-12-30T09:54:12Z</dcterms:created>
  <dcterms:modified xsi:type="dcterms:W3CDTF">2020-03-04T05:24:32Z</dcterms:modified>
</cp:coreProperties>
</file>