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23" i="1"/>
  <c r="I31" i="1"/>
  <c r="I34" i="1"/>
  <c r="B36" i="1"/>
  <c r="I37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<sst xmlns="http://schemas.openxmlformats.org/spreadsheetml/2006/main" count="245" uniqueCount="216">
  <si>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</si>
  <si>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</si>
  <si>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</si>
  <si>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</si>
  <si>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</si>
  <si>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</si>
  <si>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</si>
  <si>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</si>
  <si>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</si>
  <si>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</si>
  <si>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</si>
  <si>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</si>
  <si>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</si>
  <si>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</si>
  <si>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</si>
  <si>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</si>
  <si>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</si>
  <si>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</si>
  <si>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</si>
  <si>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</si>
  <si>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</si>
  <si>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</si>
  <si>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</si>
  <si>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</si>
  <si>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</si>
  <si>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</si>
  <si>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</si>
  <si>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</si>
  <si>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</si>
  <si>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</si>
  <si>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</si>
  <si>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</si>
  <si>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</si>
  <si>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</si>
  <si>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</si>
  <si>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</si>
  <si>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</si>
  <si>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</si>
  <si>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</si>
  <si>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</si>
  <si>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</si>
  <si>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</si>
  <si>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</si>
  <si>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</si>
  <si>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</si>
  <si>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</si>
  <si>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</si>
  <si>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</si>
  <si>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</si>
  <si>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</si>
  <si>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</si>
  <si>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</si>
  <si>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</si>
  <si>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</si>
  <si>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</si>
  <si>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</si>
  <si>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</si>
  <si>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</si>
  <si>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</si>
  <si>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</si>
  <si>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</si>
  <si>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</si>
  <si>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</si>
  <si>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</si>
  <si>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</si>
  <si>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</si>
  <si>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</si>
  <si>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</si>
  <si>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</si>
  <si>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</si>
  <si>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</si>
  <si>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</si>
  <si>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</si>
  <si>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</si>
  <si>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</si>
  <si>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</si>
  <si>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</si>
  <si>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</si>
  <si>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</si>
  <si>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</si>
  <si>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</si>
  <si>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</si>
  <si>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</si>
  <si>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</si>
  <si>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</si>
  <si>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</si>
  <si>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</si>
  <si>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</si>
  <si>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</si>
  <si>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</si>
  <si>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</si>
  <si>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</si>
  <si>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</si>
  <si>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</si>
  <si>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</si>
  <si>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</si>
  <si>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</si>
  <si>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</si>
  <si>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</si>
  <si>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</si>
  <si>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</si>
  <si>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</si>
  <si>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</si>
  <si>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</si>
  <si>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</si>
  <si>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</si>
  <si>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</si>
  <si>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</si>
  <si>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</si>
  <si>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</si>
  <si>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</si>
  <si>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</si>
  <si>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</si>
  <si>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</si>
  <si>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</si>
  <si>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</si>
  <si>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</si>
  <si>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</si>
  <si>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</si>
  <si>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</si>
  <si>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</si>
  <si>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</si>
  <si>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</si>
  <si>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</si>
  <si>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</si>
  <si>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</si>
  <si>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</si>
  <si>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</si>
  <si>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</si>
  <si>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</si>
  <si>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</si>
  <si>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</si>
  <si>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</si>
  <si>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</si>
  <si>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</si>
  <si>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</si>
  <si>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</si>
  <si>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</si>
  <si>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</si>
  <si>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</si>
  <si>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</si>
  <si>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</si>
  <si>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</si>
  <si>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</si>
  <si>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</si>
  <si>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</si>
  <si>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</si>
  <si>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</si>
  <si>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</si>
  <si>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</si>
  <si>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</si>
  <si>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</si>
  <si>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</si>
  <si>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</si>
  <si>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</si>
  <si>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</si>
  <si>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</si>
  <si>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</si>
  <si>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</si>
  <si>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</si>
  <si>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</si>
  <si>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</si>
  <si>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</si>
  <si>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</si>
  <si>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</si>
  <si>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</si>
  <si>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</si>
  <si>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</si>
  <si>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</si>
  <si>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</si>
  <si>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</si>
  <si>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</si>
  <si>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</si>
  <si>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</si>
  <si>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</si>
  <si>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</si>
  <si>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</si>
  <si>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</si>
  <si>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</si>
  <si>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</si>
  <si>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</si>
  <si>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</si>
  <si>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</si>
  <si>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</si>
  <si>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</si>
  <si>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</si>
  <si>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</si>
  <si>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</si>
  <si>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</si>
  <si>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</si>
  <si>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</si>
  <si>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</si>
  <si>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</si>
  <si>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</si>
  <si>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</si>
  <si>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</si>
  <si>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</si>
  <si>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</si>
  <si>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</si>
  <si>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</si>
  <si>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</si>
  <si>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</si>
  <si>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</si>
  <si>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</si>
  <si>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</si>
  <si>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</si>
  <si>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</si>
  <si>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</si>
  <si>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</si>
  <si>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</si>
  <si>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</si>
  <si>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</si>
  <si>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އުނގޫފާރު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</si>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</sst>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11698068</v>
      </c>
      <c r="C9" s="15">
        <f t="shared" si="0"/>
        <v>11698068</v>
      </c>
      <c r="D9" s="15">
        <f t="shared" si="0"/>
        <v>11698068</v>
      </c>
      <c r="E9" s="15">
        <f t="shared" si="0"/>
        <v>11582320</v>
      </c>
      <c r="F9" s="15">
        <f>F13</f>
        <v>11625395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30000</v>
      </c>
      <c r="C10" s="16">
        <f t="shared" si="2"/>
        <v>30000</v>
      </c>
      <c r="D10" s="16">
        <f t="shared" si="2"/>
        <v>30000</v>
      </c>
      <c r="E10" s="16">
        <f t="shared" si="2"/>
        <v>30000</v>
      </c>
      <c r="F10" s="16">
        <f>F26</f>
        <v>45997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11728068</v>
      </c>
      <c r="C11" s="18">
        <f t="shared" si="3"/>
        <v>11728068</v>
      </c>
      <c r="D11" s="18">
        <f t="shared" si="3"/>
        <v>11728068</v>
      </c>
      <c r="E11" s="18">
        <f t="shared" si="3"/>
        <v>11612320</v>
      </c>
      <c r="F11" s="18">
        <f>SUM(F9:F10)</f>
        <v>11671392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11698068</v>
      </c>
      <c r="C13" s="18">
        <f t="shared" si="4"/>
        <v>11698068</v>
      </c>
      <c r="D13" s="18">
        <f t="shared" si="4"/>
        <v>11698068</v>
      </c>
      <c r="E13" s="18">
        <f t="shared" si="4"/>
        <v>11582320</v>
      </c>
      <c r="F13" s="18">
        <f>SUM(F14:F24)</f>
        <v>11625395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9955996</v>
      </c>
      <c r="C14" s="22">
        <f t="shared" si="5"/>
        <v>9955996</v>
      </c>
      <c r="D14" s="22">
        <f t="shared" si="5"/>
        <v>9955996</v>
      </c>
      <c r="E14" s="22">
        <f t="shared" si="5"/>
        <v>9947785</v>
      </c>
      <c r="F14" s="22">
        <f>F36</f>
        <v>9688914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401852</v>
      </c>
      <c r="C15" s="23">
        <f t="shared" si="6"/>
        <v>401852</v>
      </c>
      <c r="D15" s="23">
        <f t="shared" si="6"/>
        <v>401852</v>
      </c>
      <c r="E15" s="23">
        <f t="shared" si="6"/>
        <v>265024</v>
      </c>
      <c r="F15" s="23">
        <f>F77</f>
        <v>263845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11500</v>
      </c>
      <c r="C16" s="23">
        <f t="shared" si="7"/>
        <v>11500</v>
      </c>
      <c r="D16" s="23">
        <f t="shared" si="7"/>
        <v>11500</v>
      </c>
      <c r="E16" s="23">
        <f t="shared" si="7"/>
        <v>6500</v>
      </c>
      <c r="F16" s="23">
        <f>F85</f>
        <v>26500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56820</v>
      </c>
      <c r="C17" s="23">
        <f t="shared" si="8"/>
        <v>56820</v>
      </c>
      <c r="D17" s="23">
        <f t="shared" si="8"/>
        <v>56820</v>
      </c>
      <c r="E17" s="23">
        <f t="shared" si="8"/>
        <v>52323</v>
      </c>
      <c r="F17" s="23">
        <f>F93</f>
        <v>61555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1035500</v>
      </c>
      <c r="C18" s="23">
        <f t="shared" si="9"/>
        <v>1035500</v>
      </c>
      <c r="D18" s="23">
        <f t="shared" si="9"/>
        <v>1035500</v>
      </c>
      <c r="E18" s="23">
        <f t="shared" si="9"/>
        <v>1075500</v>
      </c>
      <c r="F18" s="23">
        <f>F107</f>
        <v>1014900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64000</v>
      </c>
      <c r="C19" s="23">
        <f t="shared" si="10"/>
        <v>64000</v>
      </c>
      <c r="D19" s="23">
        <f t="shared" si="10"/>
        <v>64000</v>
      </c>
      <c r="E19" s="23">
        <f t="shared" si="10"/>
        <v>40600</v>
      </c>
      <c r="F19" s="23">
        <f>F135</f>
        <v>57200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16800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110000</v>
      </c>
      <c r="C21" s="23">
        <f t="shared" si="12"/>
        <v>110000</v>
      </c>
      <c r="D21" s="23">
        <f t="shared" si="12"/>
        <v>110000</v>
      </c>
      <c r="E21" s="23">
        <f t="shared" si="12"/>
        <v>123790</v>
      </c>
      <c r="F21" s="23">
        <f>F150</f>
        <v>55200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62400</v>
      </c>
      <c r="C23" s="23">
        <f t="shared" si="14"/>
        <v>62400</v>
      </c>
      <c r="D23" s="23">
        <f t="shared" si="14"/>
        <v>62400</v>
      </c>
      <c r="E23" s="23">
        <f t="shared" si="14"/>
        <v>70798</v>
      </c>
      <c r="F23" s="23">
        <f>F176</f>
        <v>440481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30000</v>
      </c>
      <c r="C26" s="18">
        <f t="shared" si="16"/>
        <v>30000</v>
      </c>
      <c r="D26" s="18">
        <f t="shared" si="16"/>
        <v>30000</v>
      </c>
      <c r="E26" s="18">
        <f t="shared" si="16"/>
        <v>30000</v>
      </c>
      <c r="F26" s="18">
        <f>SUM(F27:F34)</f>
        <v>45997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30000</v>
      </c>
      <c r="C31" s="23">
        <f t="shared" si="21"/>
        <v>30000</v>
      </c>
      <c r="D31" s="23">
        <f t="shared" si="21"/>
        <v>30000</v>
      </c>
      <c r="E31" s="23">
        <f t="shared" si="21"/>
        <v>30000</v>
      </c>
      <c r="F31" s="23">
        <f>F225</f>
        <v>45997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9955996</v>
      </c>
      <c r="C36" s="18">
        <f t="shared" si="25"/>
        <v>9955996</v>
      </c>
      <c r="D36" s="18">
        <f t="shared" si="25"/>
        <v>9955996</v>
      </c>
      <c r="E36" s="18">
        <f t="shared" si="25"/>
        <v>9947785</v>
      </c>
      <c r="F36" s="18">
        <f>SUM(F37:F38)</f>
        <v>9688914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6314814</v>
      </c>
      <c r="C37" s="25">
        <f t="shared" si="26"/>
        <v>6314814</v>
      </c>
      <c r="D37" s="25">
        <f t="shared" si="26"/>
        <v>6314814</v>
      </c>
      <c r="E37" s="25">
        <f t="shared" si="26"/>
        <v>6352692</v>
      </c>
      <c r="F37" s="25">
        <f>F40</f>
        <v>6235799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3641182</v>
      </c>
      <c r="C38" s="23">
        <f t="shared" si="27"/>
        <v>3641182</v>
      </c>
      <c r="D38" s="23">
        <f t="shared" si="27"/>
        <v>3641182</v>
      </c>
      <c r="E38" s="23">
        <f t="shared" si="27"/>
        <v>3595093</v>
      </c>
      <c r="F38" s="23">
        <f>F44</f>
        <v>3453115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6314814</v>
      </c>
      <c r="C40" s="18">
        <f t="shared" si="28"/>
        <v>6314814</v>
      </c>
      <c r="D40" s="18">
        <f t="shared" si="28"/>
        <v>6314814</v>
      </c>
      <c r="E40" s="18">
        <f t="shared" si="28"/>
        <v>6352692</v>
      </c>
      <c r="F40" s="18">
        <f>SUM(F41:F42)</f>
        <v>6235799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5740740</v>
      </c>
      <c r="C41" s="25">
        <v>5740740</v>
      </c>
      <c r="D41" s="25">
        <v>5740740</v>
      </c>
      <c r="E41" s="25">
        <v>5613379</v>
      </c>
      <c r="F41" s="25">
        <v>5468665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574074</v>
      </c>
      <c r="C42" s="23">
        <v>574074</v>
      </c>
      <c r="D42" s="23">
        <v>574074</v>
      </c>
      <c r="E42" s="23">
        <v>739313</v>
      </c>
      <c r="F42" s="23">
        <v>767134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3641182</v>
      </c>
      <c r="C44" s="18">
        <f t="shared" si="29"/>
        <v>3641182</v>
      </c>
      <c r="D44" s="18">
        <f t="shared" si="29"/>
        <v>3641182</v>
      </c>
      <c r="E44" s="18">
        <f t="shared" si="29"/>
        <v>3595093</v>
      </c>
      <c r="F44" s="18">
        <f>SUM(F45:F75)</f>
        <v>3453115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682296</v>
      </c>
      <c r="C46" s="23">
        <v>682296</v>
      </c>
      <c r="D46" s="23">
        <v>682296</v>
      </c>
      <c r="E46" s="23">
        <v>665696</v>
      </c>
      <c r="F46" s="23">
        <v>658602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165000</v>
      </c>
      <c r="C48" s="23">
        <v>165000</v>
      </c>
      <c r="D48" s="23">
        <v>165000</v>
      </c>
      <c r="E48" s="23">
        <v>159000</v>
      </c>
      <c r="F48" s="23">
        <v>165000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108000</v>
      </c>
      <c r="C51" s="23">
        <v>108000</v>
      </c>
      <c r="D51" s="23">
        <v>108000</v>
      </c>
      <c r="E51" s="23">
        <v>111780</v>
      </c>
      <c r="F51" s="23">
        <v>118880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376200</v>
      </c>
      <c r="C52" s="23">
        <v>376200</v>
      </c>
      <c r="D52" s="23">
        <v>376200</v>
      </c>
      <c r="E52" s="23">
        <v>402300</v>
      </c>
      <c r="F52" s="23">
        <v>428400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342000</v>
      </c>
      <c r="C54" s="23">
        <v>342000</v>
      </c>
      <c r="D54" s="23">
        <v>342000</v>
      </c>
      <c r="E54" s="23">
        <v>335250</v>
      </c>
      <c r="F54" s="23">
        <v>384000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1764000</v>
      </c>
      <c r="C69" s="23">
        <v>1764000</v>
      </c>
      <c r="D69" s="23">
        <v>1764000</v>
      </c>
      <c r="E69" s="23">
        <v>1747500</v>
      </c>
      <c r="F69" s="23">
        <v>1683833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159600</v>
      </c>
      <c r="C73" s="23">
        <v>159600</v>
      </c>
      <c r="D73" s="23">
        <v>159600</v>
      </c>
      <c r="E73" s="23">
        <v>148565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10602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401852</v>
      </c>
      <c r="C77" s="18">
        <f t="shared" si="31"/>
        <v>401852</v>
      </c>
      <c r="D77" s="18">
        <f t="shared" si="31"/>
        <v>401852</v>
      </c>
      <c r="E77" s="18">
        <f t="shared" si="31"/>
        <v>265024</v>
      </c>
      <c r="F77" s="18">
        <f>SUM(F78:F83)</f>
        <v>263845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401852</v>
      </c>
      <c r="C83" s="23">
        <v>401852</v>
      </c>
      <c r="D83" s="23">
        <v>401852</v>
      </c>
      <c r="E83" s="23">
        <v>265024</v>
      </c>
      <c r="F83" s="23">
        <v>263845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11500</v>
      </c>
      <c r="C85" s="18">
        <f t="shared" si="32"/>
        <v>11500</v>
      </c>
      <c r="D85" s="18">
        <f t="shared" si="32"/>
        <v>11500</v>
      </c>
      <c r="E85" s="18">
        <f t="shared" si="32"/>
        <v>6500</v>
      </c>
      <c r="F85" s="18">
        <f>SUM(F86:F91)</f>
        <v>26500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25000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56820</v>
      </c>
      <c r="C93" s="18">
        <f t="shared" si="33"/>
        <v>56820</v>
      </c>
      <c r="D93" s="18">
        <f t="shared" si="33"/>
        <v>56820</v>
      </c>
      <c r="E93" s="18">
        <f t="shared" si="33"/>
        <v>52323</v>
      </c>
      <c r="F93" s="18">
        <f>SUM(F94:F105)</f>
        <v>61555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8320</v>
      </c>
      <c r="C95" s="23">
        <v>8320</v>
      </c>
      <c r="D95" s="23">
        <v>8320</v>
      </c>
      <c r="E95" s="23">
        <v>4693</v>
      </c>
      <c r="F95" s="23">
        <v>8055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10400</v>
      </c>
      <c r="F101" s="23">
        <v>16000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1035500</v>
      </c>
      <c r="C107" s="18">
        <f t="shared" si="34"/>
        <v>1035500</v>
      </c>
      <c r="D107" s="18">
        <f t="shared" si="34"/>
        <v>1035500</v>
      </c>
      <c r="E107" s="18">
        <f t="shared" si="34"/>
        <v>1075500</v>
      </c>
      <c r="F107" s="18">
        <f>SUM(F108:F133)</f>
        <v>1014900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42000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580000</v>
      </c>
      <c r="C109" s="23">
        <v>580000</v>
      </c>
      <c r="D109" s="23">
        <v>580000</v>
      </c>
      <c r="E109" s="23">
        <v>560000</v>
      </c>
      <c r="F109" s="23">
        <v>560000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70000</v>
      </c>
      <c r="C112" s="23">
        <v>70000</v>
      </c>
      <c r="D112" s="23">
        <v>70000</v>
      </c>
      <c r="E112" s="23">
        <v>60000</v>
      </c>
      <c r="F112" s="23">
        <v>15000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12000</v>
      </c>
      <c r="C115" s="23">
        <v>12000</v>
      </c>
      <c r="D115" s="23">
        <v>12000</v>
      </c>
      <c r="E115" s="23">
        <v>12000</v>
      </c>
      <c r="F115" s="23">
        <v>8400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15000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95000</v>
      </c>
      <c r="C122" s="23">
        <v>95000</v>
      </c>
      <c r="D122" s="23">
        <v>95000</v>
      </c>
      <c r="E122" s="23">
        <v>95000</v>
      </c>
      <c r="F122" s="23">
        <v>95000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3500</v>
      </c>
      <c r="C131" s="23">
        <v>3500</v>
      </c>
      <c r="D131" s="23">
        <v>3500</v>
      </c>
      <c r="E131" s="23">
        <v>3500</v>
      </c>
      <c r="F131" s="23">
        <v>3500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64000</v>
      </c>
      <c r="C135" s="18">
        <f t="shared" si="35"/>
        <v>64000</v>
      </c>
      <c r="D135" s="18">
        <f t="shared" si="35"/>
        <v>64000</v>
      </c>
      <c r="E135" s="18">
        <f t="shared" si="35"/>
        <v>40600</v>
      </c>
      <c r="F135" s="18">
        <f>SUM(F136:F140)</f>
        <v>57200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54000</v>
      </c>
      <c r="C137" s="23">
        <v>54000</v>
      </c>
      <c r="D137" s="23">
        <v>54000</v>
      </c>
      <c r="E137" s="23">
        <v>37600</v>
      </c>
      <c r="F137" s="23">
        <v>54200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16800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16800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110000</v>
      </c>
      <c r="C150" s="18">
        <f t="shared" si="38"/>
        <v>110000</v>
      </c>
      <c r="D150" s="18">
        <f t="shared" si="38"/>
        <v>110000</v>
      </c>
      <c r="E150" s="18">
        <f t="shared" si="38"/>
        <v>123790</v>
      </c>
      <c r="F150" s="18">
        <f>SUM(F151:F168)</f>
        <v>55200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108790</v>
      </c>
      <c r="F152" s="23">
        <v>17200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15000</v>
      </c>
      <c r="C156" s="23">
        <v>15000</v>
      </c>
      <c r="D156" s="23">
        <v>15000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62400</v>
      </c>
      <c r="C176" s="18">
        <f t="shared" si="40"/>
        <v>62400</v>
      </c>
      <c r="D176" s="18">
        <f t="shared" si="40"/>
        <v>62400</v>
      </c>
      <c r="E176" s="18">
        <f t="shared" si="40"/>
        <v>70798</v>
      </c>
      <c r="F176" s="18">
        <f>SUM(F177:F196)</f>
        <v>440481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62400</v>
      </c>
      <c r="C180" s="23">
        <v>62400</v>
      </c>
      <c r="D180" s="23">
        <v>62400</v>
      </c>
      <c r="E180" s="23">
        <v>40000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30798</v>
      </c>
      <c r="F195" s="23">
        <v>400481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30000</v>
      </c>
      <c r="C225" s="18">
        <f t="shared" si="47"/>
        <v>30000</v>
      </c>
      <c r="D225" s="18">
        <f t="shared" si="47"/>
        <v>30000</v>
      </c>
      <c r="E225" s="18">
        <f t="shared" si="47"/>
        <v>30000</v>
      </c>
      <c r="F225" s="18">
        <f>SUM(F226:F238)</f>
        <v>45997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4770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36775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4452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2020-03-08T06:36:44Z</cp:lastPrinted>
  <dcterms:created xsi:type="dcterms:W3CDTF">2018-12-30T09:54:12Z</dcterms:created>
  <dcterms:modified xsi:type="dcterms:W3CDTF">2020-03-08T06:36:47Z</dcterms:modified>
</cp:coreProperties>
</file>