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D245" i="1"/>
  <c r="D33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3" i="1" l="1"/>
  <c r="F26" i="1"/>
  <c r="F10" i="1" s="1"/>
  <c r="F11" i="1" s="1"/>
  <c r="I31" i="1"/>
  <c r="I34" i="1"/>
  <c r="B36" i="1"/>
  <c r="I37" i="1"/>
  <c r="D26" i="1"/>
  <c r="D10" i="1" s="1"/>
  <c r="D11" i="1" s="1"/>
  <c r="B33" i="1"/>
  <c r="I33" i="1" s="1"/>
  <c r="I245" i="1"/>
  <c r="B32" i="1"/>
  <c r="I32" i="1" s="1"/>
  <c r="I240" i="1"/>
  <c r="I176" i="1"/>
  <c r="I225" i="1"/>
  <c r="I254" i="1"/>
  <c r="B26" i="1"/>
  <c r="C11" i="1"/>
  <c r="E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<sst xmlns="http://schemas.openxmlformats.org/spreadsheetml/2006/main" count="245" uniqueCount="216">
  <si>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</si>
  <si>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</si>
  <si>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</si>
  <si>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</si>
  <si>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</si>
  <si>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</si>
  <si>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</si>
  <si>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</si>
  <si>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</si>
  <si>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</si>
  <si>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</si>
  <si>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</si>
  <si>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</si>
  <si>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</si>
  <si>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</si>
  <si>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</si>
  <si>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</si>
  <si>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</si>
  <si>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</si>
  <si>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</si>
  <si>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</si>
  <si>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</si>
  <si>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</si>
  <si>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</si>
  <si>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</si>
  <si>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</si>
  <si>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</si>
  <si>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</si>
  <si>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</si>
  <si>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</si>
  <si>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</si>
  <si>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</si>
  <si>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</si>
  <si>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</si>
  <si>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</si>
  <si>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</si>
  <si>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</si>
  <si>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</si>
  <si>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</si>
  <si>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</si>
  <si>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</si>
  <si>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</si>
  <si>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</si>
  <si>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</si>
  <si>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</si>
  <si>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</si>
  <si>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</si>
  <si>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</si>
  <si>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</si>
  <si>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</si>
  <si>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</si>
  <si>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</si>
  <si>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</si>
  <si>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</si>
  <si>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</si>
  <si>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</si>
  <si>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</si>
  <si>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</si>
  <si>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</si>
  <si>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</si>
  <si>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</si>
  <si>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</si>
  <si>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</si>
  <si>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</si>
  <si>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</si>
  <si>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</si>
  <si>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</si>
  <si>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</si>
  <si>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</si>
  <si>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</si>
  <si>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</si>
  <si>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</si>
  <si>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</si>
  <si>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</si>
  <si>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</si>
  <si>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</si>
  <si>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</si>
  <si>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</si>
  <si>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</si>
  <si>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</si>
  <si>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</si>
  <si>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</si>
  <si>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</si>
  <si>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</si>
  <si>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</si>
  <si>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</si>
  <si>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</si>
  <si>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</si>
  <si>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</si>
  <si>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</si>
  <si>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</si>
  <si>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</si>
  <si>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</si>
  <si>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</si>
  <si>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</si>
  <si>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</si>
  <si>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</si>
  <si>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</si>
  <si>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</si>
  <si>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</si>
  <si>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</si>
  <si>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</si>
  <si>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</si>
  <si>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</si>
  <si>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</si>
  <si>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</si>
  <si>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</si>
  <si>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</si>
  <si>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</si>
  <si>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</si>
  <si>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</si>
  <si>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</si>
  <si>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</si>
  <si>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</si>
  <si>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</si>
  <si>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</si>
  <si>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</si>
  <si>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</si>
  <si>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</si>
  <si>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</si>
  <si>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</si>
  <si>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</si>
  <si>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</si>
  <si>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</si>
  <si>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</si>
  <si>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</si>
  <si>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</si>
  <si>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</si>
  <si>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</si>
  <si>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</si>
  <si>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</si>
  <si>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</si>
  <si>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</si>
  <si>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</si>
  <si>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</si>
  <si>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</si>
  <si>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</si>
  <si>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</si>
  <si>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</si>
  <si>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</si>
  <si>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</si>
  <si>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</si>
  <si>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</si>
  <si>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</si>
  <si>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</si>
  <si>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</si>
  <si>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</si>
  <si>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</si>
  <si>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</si>
  <si>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</si>
  <si>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</si>
  <si>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</si>
  <si>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</si>
  <si>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</si>
  <si>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</si>
  <si>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</si>
  <si>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</si>
  <si>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</si>
  <si>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</si>
  <si>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</si>
  <si>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</si>
  <si>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</si>
  <si>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</si>
  <si>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</si>
  <si>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</si>
  <si>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</si>
  <si>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</si>
  <si>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</si>
  <si>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</si>
  <si>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</si>
  <si>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</si>
  <si>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</si>
  <si>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</si>
  <si>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</si>
  <si>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</si>
  <si>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</si>
  <si>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</si>
  <si>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</si>
  <si>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</si>
  <si>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</si>
  <si>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</si>
  <si>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</si>
  <si>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</si>
  <si>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</si>
  <si>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</si>
  <si>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</si>
  <si>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</si>
  <si>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</si>
  <si>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</si>
  <si>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</si>
  <si>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</si>
  <si>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</si>
  <si>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</si>
  <si>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</si>
  <si>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</si>
  <si>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</si>
  <si>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</si>
  <si>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</si>
  <si>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</si>
  <si>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</si>
  <si>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</si>
  <si>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</si>
  <si>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</si>
  <si>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</si>
  <si>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</si>
  <si>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</si>
  <si>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</si>
  <si>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</si>
  <si>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</si>
  <si>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</si>
  <si>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</si>
  <si>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</si>
  <si>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މަނަދޫ ކައުންސިލްގެ އިދާރާ 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</si>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</sst>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2791338</v>
      </c>
      <c r="C9" s="15">
        <f t="shared" si="0"/>
        <v>2791338</v>
      </c>
      <c r="D9" s="15">
        <f t="shared" si="0"/>
        <v>2791338</v>
      </c>
      <c r="E9" s="15">
        <f t="shared" si="0"/>
        <v>2735016</v>
      </c>
      <c r="F9" s="15">
        <f>F13</f>
        <v>2523682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2891338</v>
      </c>
      <c r="C11" s="18">
        <f t="shared" si="3"/>
        <v>2891338</v>
      </c>
      <c r="D11" s="18">
        <f t="shared" si="3"/>
        <v>2891338</v>
      </c>
      <c r="E11" s="18">
        <f t="shared" si="3"/>
        <v>2735016</v>
      </c>
      <c r="F11" s="18">
        <f>SUM(F9:F10)</f>
        <v>2523682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2791338</v>
      </c>
      <c r="C13" s="18">
        <f t="shared" si="4"/>
        <v>2791338</v>
      </c>
      <c r="D13" s="18">
        <f t="shared" si="4"/>
        <v>2791338</v>
      </c>
      <c r="E13" s="18">
        <f t="shared" si="4"/>
        <v>2735016</v>
      </c>
      <c r="F13" s="18">
        <f>SUM(F14:F24)</f>
        <v>2523682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1617460</v>
      </c>
      <c r="C14" s="22">
        <f t="shared" si="5"/>
        <v>1617460</v>
      </c>
      <c r="D14" s="22">
        <f t="shared" si="5"/>
        <v>1617460</v>
      </c>
      <c r="E14" s="22">
        <f t="shared" si="5"/>
        <v>1546494</v>
      </c>
      <c r="F14" s="22">
        <f>F36</f>
        <v>1321754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73378</v>
      </c>
      <c r="C15" s="23">
        <f t="shared" si="6"/>
        <v>73378</v>
      </c>
      <c r="D15" s="23">
        <f t="shared" si="6"/>
        <v>73378</v>
      </c>
      <c r="E15" s="23">
        <f t="shared" si="6"/>
        <v>71509</v>
      </c>
      <c r="F15" s="23">
        <f>F77</f>
        <v>68884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61000</v>
      </c>
      <c r="C17" s="23">
        <f t="shared" si="8"/>
        <v>61000</v>
      </c>
      <c r="D17" s="23">
        <f t="shared" si="8"/>
        <v>61000</v>
      </c>
      <c r="E17" s="23">
        <f t="shared" si="8"/>
        <v>73374</v>
      </c>
      <c r="F17" s="23">
        <f>F93</f>
        <v>37084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779500</v>
      </c>
      <c r="C18" s="23">
        <f t="shared" si="9"/>
        <v>779500</v>
      </c>
      <c r="D18" s="23">
        <f t="shared" si="9"/>
        <v>779500</v>
      </c>
      <c r="E18" s="23">
        <f t="shared" si="9"/>
        <v>783639</v>
      </c>
      <c r="F18" s="23">
        <f>F107</f>
        <v>783960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32000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250000</v>
      </c>
      <c r="C23" s="23">
        <f t="shared" si="14"/>
        <v>250000</v>
      </c>
      <c r="D23" s="23">
        <f t="shared" si="14"/>
        <v>250000</v>
      </c>
      <c r="E23" s="23">
        <f t="shared" si="14"/>
        <v>250000</v>
      </c>
      <c r="F23" s="23">
        <f>F176</f>
        <v>280000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1617460</v>
      </c>
      <c r="C36" s="18">
        <f t="shared" si="25"/>
        <v>1617460</v>
      </c>
      <c r="D36" s="18">
        <f t="shared" si="25"/>
        <v>1617460</v>
      </c>
      <c r="E36" s="18">
        <f t="shared" si="25"/>
        <v>1546494</v>
      </c>
      <c r="F36" s="18">
        <f>SUM(F37:F38)</f>
        <v>1321754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1109260</v>
      </c>
      <c r="C37" s="25">
        <f t="shared" si="26"/>
        <v>1109260</v>
      </c>
      <c r="D37" s="25">
        <f t="shared" si="26"/>
        <v>1109260</v>
      </c>
      <c r="E37" s="25">
        <f t="shared" si="26"/>
        <v>1085918</v>
      </c>
      <c r="F37" s="25">
        <f>F40</f>
        <v>971494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508200</v>
      </c>
      <c r="C38" s="23">
        <f t="shared" si="27"/>
        <v>508200</v>
      </c>
      <c r="D38" s="23">
        <f t="shared" si="27"/>
        <v>508200</v>
      </c>
      <c r="E38" s="23">
        <f t="shared" si="27"/>
        <v>460576</v>
      </c>
      <c r="F38" s="23">
        <f>F44</f>
        <v>350260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1109260</v>
      </c>
      <c r="C40" s="18">
        <f t="shared" si="28"/>
        <v>1109260</v>
      </c>
      <c r="D40" s="18">
        <f t="shared" si="28"/>
        <v>1109260</v>
      </c>
      <c r="E40" s="18">
        <f t="shared" si="28"/>
        <v>1085918</v>
      </c>
      <c r="F40" s="18">
        <f>SUM(F41:F42)</f>
        <v>971494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1048260</v>
      </c>
      <c r="C41" s="25">
        <v>1048260</v>
      </c>
      <c r="D41" s="25">
        <v>1048260</v>
      </c>
      <c r="E41" s="25">
        <v>992403</v>
      </c>
      <c r="F41" s="25">
        <v>915178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61000</v>
      </c>
      <c r="C42" s="23">
        <v>61000</v>
      </c>
      <c r="D42" s="23">
        <v>61000</v>
      </c>
      <c r="E42" s="23">
        <v>93515</v>
      </c>
      <c r="F42" s="23">
        <v>56316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508200</v>
      </c>
      <c r="C44" s="18">
        <f t="shared" si="29"/>
        <v>508200</v>
      </c>
      <c r="D44" s="18">
        <f t="shared" si="29"/>
        <v>508200</v>
      </c>
      <c r="E44" s="18">
        <f t="shared" si="29"/>
        <v>460576</v>
      </c>
      <c r="F44" s="18">
        <f>SUM(F45:F75)</f>
        <v>350260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42780</v>
      </c>
      <c r="F48" s="23">
        <v>33500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85800</v>
      </c>
      <c r="F56" s="23">
        <v>108417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10913</v>
      </c>
      <c r="F67" s="23">
        <v>13750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222000</v>
      </c>
      <c r="C69" s="23">
        <v>222000</v>
      </c>
      <c r="D69" s="23">
        <v>222000</v>
      </c>
      <c r="E69" s="23">
        <v>218350</v>
      </c>
      <c r="F69" s="23">
        <v>182933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13200</v>
      </c>
      <c r="F70" s="23">
        <v>11660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112800</v>
      </c>
      <c r="C73" s="23">
        <v>112800</v>
      </c>
      <c r="D73" s="23">
        <v>112800</v>
      </c>
      <c r="E73" s="23">
        <v>89533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73378</v>
      </c>
      <c r="C77" s="18">
        <f t="shared" si="31"/>
        <v>73378</v>
      </c>
      <c r="D77" s="18">
        <f t="shared" si="31"/>
        <v>73378</v>
      </c>
      <c r="E77" s="18">
        <f t="shared" si="31"/>
        <v>71509</v>
      </c>
      <c r="F77" s="18">
        <f>SUM(F78:F83)</f>
        <v>68884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73378</v>
      </c>
      <c r="C83" s="23">
        <v>73378</v>
      </c>
      <c r="D83" s="23">
        <v>73378</v>
      </c>
      <c r="E83" s="23">
        <v>71509</v>
      </c>
      <c r="F83" s="23">
        <v>68884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61000</v>
      </c>
      <c r="C93" s="18">
        <f t="shared" si="33"/>
        <v>61000</v>
      </c>
      <c r="D93" s="18">
        <f t="shared" si="33"/>
        <v>61000</v>
      </c>
      <c r="E93" s="18">
        <f t="shared" si="33"/>
        <v>73374</v>
      </c>
      <c r="F93" s="18">
        <f>SUM(F94:F105)</f>
        <v>37084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6250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7574</v>
      </c>
      <c r="F95" s="23">
        <v>4167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15000</v>
      </c>
      <c r="F96" s="23">
        <v>4167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13000</v>
      </c>
      <c r="C98" s="23">
        <v>13000</v>
      </c>
      <c r="D98" s="23">
        <v>13000</v>
      </c>
      <c r="E98" s="23">
        <v>13000</v>
      </c>
      <c r="F98" s="23">
        <v>12000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7800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5000</v>
      </c>
      <c r="C102" s="23">
        <v>5000</v>
      </c>
      <c r="D102" s="23">
        <v>5000</v>
      </c>
      <c r="E102" s="23">
        <v>12000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779500</v>
      </c>
      <c r="C107" s="18">
        <f t="shared" si="34"/>
        <v>779500</v>
      </c>
      <c r="D107" s="18">
        <f t="shared" si="34"/>
        <v>779500</v>
      </c>
      <c r="E107" s="18">
        <f t="shared" si="34"/>
        <v>783639</v>
      </c>
      <c r="F107" s="18">
        <f>SUM(F108:F133)</f>
        <v>783960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34139</v>
      </c>
      <c r="F108" s="25">
        <v>34999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550000</v>
      </c>
      <c r="C109" s="23">
        <v>550000</v>
      </c>
      <c r="D109" s="23">
        <v>550000</v>
      </c>
      <c r="E109" s="23">
        <v>550000</v>
      </c>
      <c r="F109" s="23">
        <v>603461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10000</v>
      </c>
      <c r="F118" s="23">
        <v>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12000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250000</v>
      </c>
      <c r="C176" s="18">
        <f t="shared" si="40"/>
        <v>250000</v>
      </c>
      <c r="D176" s="18">
        <f t="shared" si="40"/>
        <v>250000</v>
      </c>
      <c r="E176" s="18">
        <f t="shared" si="40"/>
        <v>250000</v>
      </c>
      <c r="F176" s="18">
        <f>SUM(F177:F196)</f>
        <v>280000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250000</v>
      </c>
      <c r="F186" s="23">
        <v>250000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2020-03-04T05:28:51Z</cp:lastPrinted>
  <dcterms:created xsi:type="dcterms:W3CDTF">2018-12-30T09:54:12Z</dcterms:created>
  <dcterms:modified xsi:type="dcterms:W3CDTF">2020-03-04T05:28:54Z</dcterms:modified>
</cp:coreProperties>
</file>