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D245" i="1"/>
  <c r="D33" i="1" s="1"/>
  <c r="F225" i="1"/>
  <c r="F31" i="1" s="1"/>
  <c r="E245" i="1"/>
  <c r="E33" i="1" s="1"/>
  <c r="F245" i="1"/>
  <c r="F33" i="1" s="1"/>
  <c r="E36" i="1"/>
  <c r="E14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E13" i="1"/>
  <c r="E9" i="1" s="1"/>
  <c r="I176" i="1" l="1"/>
  <c r="I225" i="1"/>
  <c r="I34" i="1"/>
  <c r="B36" i="1"/>
  <c r="I37" i="1"/>
  <c r="B33" i="1"/>
  <c r="I245" i="1"/>
  <c r="I23" i="1"/>
  <c r="I31" i="1"/>
  <c r="I254" i="1"/>
  <c r="E26" i="1"/>
  <c r="E10" i="1" s="1"/>
  <c r="E11" i="1" s="1"/>
  <c r="F26" i="1"/>
  <c r="F10" i="1" s="1"/>
  <c r="F11" i="1" s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<sst xmlns="http://schemas.openxmlformats.org/spreadsheetml/2006/main" count="245" uniqueCount="216">
  <si>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</si>
  <si>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</si>
  <si>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</si>
  <si>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</si>
  <si>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</si>
  <si>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</si>
  <si>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</si>
  <si>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</si>
  <si>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</si>
  <si>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</si>
  <si>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</si>
  <si>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</si>
  <si>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</si>
  <si>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</si>
  <si>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</si>
  <si>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</si>
  <si>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</si>
  <si>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</si>
  <si>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</si>
  <si>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</si>
  <si>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</si>
  <si>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</si>
  <si>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</si>
  <si>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</si>
  <si>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</si>
  <si>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</si>
  <si>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</si>
  <si>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</si>
  <si>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</si>
  <si>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</si>
  <si>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</si>
  <si>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</si>
  <si>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</si>
  <si>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</si>
  <si>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</si>
  <si>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</si>
  <si>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</si>
  <si>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</si>
  <si>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</si>
  <si>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</si>
  <si>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</si>
  <si>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</si>
  <si>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</si>
  <si>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</si>
  <si>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</si>
  <si>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</si>
  <si>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</si>
  <si>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</si>
  <si>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</si>
  <si>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</si>
  <si>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</si>
  <si>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</si>
  <si>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</si>
  <si>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</si>
  <si>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</si>
  <si>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</si>
  <si>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</si>
  <si>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</si>
  <si>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</si>
  <si>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</si>
  <si>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</si>
  <si>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</si>
  <si>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</si>
  <si>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</si>
  <si>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</si>
  <si>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</si>
  <si>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</si>
  <si>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</si>
  <si>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</si>
  <si>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</si>
  <si>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</si>
  <si>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</si>
  <si>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</si>
  <si>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</si>
  <si>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</si>
  <si>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</si>
  <si>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</si>
  <si>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</si>
  <si>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</si>
  <si>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</si>
  <si>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</si>
  <si>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</si>
  <si>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</si>
  <si>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</si>
  <si>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</si>
  <si>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</si>
  <si>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</si>
  <si>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</si>
  <si>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</si>
  <si>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</si>
  <si>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</si>
  <si>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</si>
  <si>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</si>
  <si>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</si>
  <si>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</si>
  <si>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</si>
  <si>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</si>
  <si>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</si>
  <si>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</si>
  <si>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</si>
  <si>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</si>
  <si>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</si>
  <si>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</si>
  <si>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</si>
  <si>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</si>
  <si>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</si>
  <si>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</si>
  <si>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</si>
  <si>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</si>
  <si>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</si>
  <si>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</si>
  <si>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</si>
  <si>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</si>
  <si>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</si>
  <si>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</si>
  <si>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</si>
  <si>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</si>
  <si>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</si>
  <si>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</si>
  <si>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</si>
  <si>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</si>
  <si>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</si>
  <si>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</si>
  <si>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</si>
  <si>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</si>
  <si>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</si>
  <si>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</si>
  <si>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</si>
  <si>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</si>
  <si>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</si>
  <si>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</si>
  <si>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</si>
  <si>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</si>
  <si>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</si>
  <si>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</si>
  <si>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</si>
  <si>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</si>
  <si>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</si>
  <si>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</si>
  <si>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</si>
  <si>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</si>
  <si>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</si>
  <si>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</si>
  <si>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</si>
  <si>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</si>
  <si>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</si>
  <si>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</si>
  <si>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</si>
  <si>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</si>
  <si>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</si>
  <si>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</si>
  <si>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</si>
  <si>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</si>
  <si>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</si>
  <si>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</si>
  <si>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</si>
  <si>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</si>
  <si>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</si>
  <si>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</si>
  <si>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</si>
  <si>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</si>
  <si>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</si>
  <si>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</si>
  <si>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</si>
  <si>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</si>
  <si>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</si>
  <si>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</si>
  <si>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</si>
  <si>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</si>
  <si>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</si>
  <si>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</si>
  <si>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</si>
  <si>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</si>
  <si>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</si>
  <si>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</si>
  <si>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</si>
  <si>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</si>
  <si>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</si>
  <si>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</si>
  <si>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</si>
  <si>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</si>
  <si>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</si>
  <si>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</si>
  <si>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</si>
  <si>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</si>
  <si>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</si>
  <si>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</si>
  <si>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</si>
  <si>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</si>
  <si>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</si>
  <si>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</si>
  <si>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</si>
  <si>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</si>
  <si>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</si>
  <si>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</si>
  <si>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</si>
  <si>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</si>
  <si>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</si>
  <si>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</si>
  <si>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</si>
  <si>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</si>
  <si>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</si>
  <si>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</si>
  <si>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</si>
  <si>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</si>
  <si>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</si>
  <si>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</si>
  <si>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</si>
  <si>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</si>
  <si>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</si>
  <si>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</si>
  <si>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</si>
  <si>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ކުޑަކުދިންގެ ހިޔާ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</si>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</sst>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1197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15234639</v>
      </c>
      <c r="C9" s="15">
        <f t="shared" si="0"/>
        <v>15234639</v>
      </c>
      <c r="D9" s="15">
        <f t="shared" si="0"/>
        <v>15279639</v>
      </c>
      <c r="E9" s="15">
        <f t="shared" si="0"/>
        <v>13859704</v>
      </c>
      <c r="F9" s="15">
        <f>F13</f>
        <v>16427435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51000</v>
      </c>
      <c r="C10" s="16">
        <f t="shared" si="2"/>
        <v>51000</v>
      </c>
      <c r="D10" s="16">
        <f t="shared" si="2"/>
        <v>51000</v>
      </c>
      <c r="E10" s="16">
        <f t="shared" si="2"/>
        <v>25872</v>
      </c>
      <c r="F10" s="16">
        <f>F26</f>
        <v>47868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15285639</v>
      </c>
      <c r="C11" s="18">
        <f t="shared" si="3"/>
        <v>15285639</v>
      </c>
      <c r="D11" s="18">
        <f t="shared" si="3"/>
        <v>15330639</v>
      </c>
      <c r="E11" s="18">
        <f t="shared" si="3"/>
        <v>13885576</v>
      </c>
      <c r="F11" s="18">
        <f>SUM(F9:F10)</f>
        <v>16475303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15234639</v>
      </c>
      <c r="C13" s="18">
        <f t="shared" si="4"/>
        <v>15234639</v>
      </c>
      <c r="D13" s="18">
        <f t="shared" si="4"/>
        <v>15279639</v>
      </c>
      <c r="E13" s="18">
        <f t="shared" si="4"/>
        <v>13859704</v>
      </c>
      <c r="F13" s="18">
        <f>SUM(F14:F24)</f>
        <v>16427435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11065043</v>
      </c>
      <c r="C14" s="22">
        <f t="shared" si="5"/>
        <v>11065043</v>
      </c>
      <c r="D14" s="22">
        <f t="shared" si="5"/>
        <v>11065043</v>
      </c>
      <c r="E14" s="22">
        <f t="shared" si="5"/>
        <v>10178089</v>
      </c>
      <c r="F14" s="22">
        <f>F36</f>
        <v>9760230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232596</v>
      </c>
      <c r="C15" s="23">
        <f t="shared" si="6"/>
        <v>232596</v>
      </c>
      <c r="D15" s="23">
        <f t="shared" si="6"/>
        <v>232596</v>
      </c>
      <c r="E15" s="23">
        <f t="shared" si="6"/>
        <v>225046</v>
      </c>
      <c r="F15" s="23">
        <f>F77</f>
        <v>227360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12000</v>
      </c>
      <c r="C16" s="23">
        <f t="shared" si="7"/>
        <v>12000</v>
      </c>
      <c r="D16" s="23">
        <f t="shared" si="7"/>
        <v>12000</v>
      </c>
      <c r="E16" s="23">
        <f t="shared" si="7"/>
        <v>13000</v>
      </c>
      <c r="F16" s="23">
        <f>F85</f>
        <v>7942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110000</v>
      </c>
      <c r="C17" s="23">
        <f t="shared" si="8"/>
        <v>110000</v>
      </c>
      <c r="D17" s="23">
        <f t="shared" si="8"/>
        <v>105000</v>
      </c>
      <c r="E17" s="23">
        <f t="shared" si="8"/>
        <v>104450</v>
      </c>
      <c r="F17" s="23">
        <f>F93</f>
        <v>63966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1140000</v>
      </c>
      <c r="C18" s="23">
        <f t="shared" si="9"/>
        <v>1140000</v>
      </c>
      <c r="D18" s="23">
        <f t="shared" si="9"/>
        <v>1190000</v>
      </c>
      <c r="E18" s="23">
        <f t="shared" si="9"/>
        <v>1255684</v>
      </c>
      <c r="F18" s="23">
        <f>F107</f>
        <v>2821246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2400000</v>
      </c>
      <c r="C19" s="23">
        <f t="shared" si="10"/>
        <v>2400000</v>
      </c>
      <c r="D19" s="23">
        <f t="shared" si="10"/>
        <v>2400000</v>
      </c>
      <c r="E19" s="23">
        <f t="shared" si="10"/>
        <v>1814129</v>
      </c>
      <c r="F19" s="23">
        <f>F135</f>
        <v>2218411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275000</v>
      </c>
      <c r="C21" s="23">
        <f t="shared" si="12"/>
        <v>275000</v>
      </c>
      <c r="D21" s="23">
        <f t="shared" si="12"/>
        <v>275000</v>
      </c>
      <c r="E21" s="23">
        <f t="shared" si="12"/>
        <v>269306</v>
      </c>
      <c r="F21" s="23">
        <f>F150</f>
        <v>1328280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51000</v>
      </c>
      <c r="C26" s="18">
        <f t="shared" si="16"/>
        <v>51000</v>
      </c>
      <c r="D26" s="18">
        <f t="shared" si="16"/>
        <v>51000</v>
      </c>
      <c r="E26" s="18">
        <f t="shared" si="16"/>
        <v>25872</v>
      </c>
      <c r="F26" s="18">
        <f>SUM(F27:F34)</f>
        <v>47868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51000</v>
      </c>
      <c r="C31" s="23">
        <f t="shared" si="21"/>
        <v>51000</v>
      </c>
      <c r="D31" s="23">
        <f t="shared" si="21"/>
        <v>51000</v>
      </c>
      <c r="E31" s="23">
        <f t="shared" si="21"/>
        <v>25872</v>
      </c>
      <c r="F31" s="23">
        <f>F225</f>
        <v>47868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11065043</v>
      </c>
      <c r="C36" s="18">
        <f t="shared" si="25"/>
        <v>11065043</v>
      </c>
      <c r="D36" s="18">
        <f t="shared" si="25"/>
        <v>11065043</v>
      </c>
      <c r="E36" s="18">
        <f t="shared" si="25"/>
        <v>10178089</v>
      </c>
      <c r="F36" s="18">
        <f>SUM(F37:F38)</f>
        <v>9760230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4748717</v>
      </c>
      <c r="C37" s="25">
        <f t="shared" si="26"/>
        <v>4748717</v>
      </c>
      <c r="D37" s="25">
        <f t="shared" si="26"/>
        <v>4748717</v>
      </c>
      <c r="E37" s="25">
        <f t="shared" si="26"/>
        <v>5075832</v>
      </c>
      <c r="F37" s="25">
        <f>F40</f>
        <v>4611010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6316326</v>
      </c>
      <c r="C38" s="23">
        <f t="shared" si="27"/>
        <v>6316326</v>
      </c>
      <c r="D38" s="23">
        <f t="shared" si="27"/>
        <v>6316326</v>
      </c>
      <c r="E38" s="23">
        <f t="shared" si="27"/>
        <v>5102257</v>
      </c>
      <c r="F38" s="23">
        <f>F44</f>
        <v>5149220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4748717</v>
      </c>
      <c r="C40" s="18">
        <f t="shared" si="28"/>
        <v>4748717</v>
      </c>
      <c r="D40" s="18">
        <f t="shared" si="28"/>
        <v>4748717</v>
      </c>
      <c r="E40" s="18">
        <f t="shared" si="28"/>
        <v>5075832</v>
      </c>
      <c r="F40" s="18">
        <f>SUM(F41:F42)</f>
        <v>4611010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3322800</v>
      </c>
      <c r="C41" s="25">
        <v>3322800</v>
      </c>
      <c r="D41" s="25">
        <v>3322800</v>
      </c>
      <c r="E41" s="25">
        <v>3231332</v>
      </c>
      <c r="F41" s="25">
        <v>3315296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1425917</v>
      </c>
      <c r="C42" s="23">
        <v>1425917</v>
      </c>
      <c r="D42" s="23">
        <v>1425917</v>
      </c>
      <c r="E42" s="23">
        <v>1844500</v>
      </c>
      <c r="F42" s="23">
        <v>1295714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6316326</v>
      </c>
      <c r="C44" s="18">
        <f t="shared" si="29"/>
        <v>6316326</v>
      </c>
      <c r="D44" s="18">
        <f t="shared" si="29"/>
        <v>6316326</v>
      </c>
      <c r="E44" s="18">
        <f t="shared" si="29"/>
        <v>5102257</v>
      </c>
      <c r="F44" s="18">
        <f>SUM(F45:F75)</f>
        <v>5149220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201000</v>
      </c>
      <c r="C48" s="23">
        <v>201000</v>
      </c>
      <c r="D48" s="23">
        <v>201000</v>
      </c>
      <c r="E48" s="23">
        <v>236800</v>
      </c>
      <c r="F48" s="23">
        <v>239925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126718</v>
      </c>
      <c r="C55" s="23">
        <v>126718</v>
      </c>
      <c r="D55" s="23">
        <v>126718</v>
      </c>
      <c r="E55" s="23">
        <v>42866</v>
      </c>
      <c r="F55" s="23">
        <v>43531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1304208</v>
      </c>
      <c r="C57" s="23">
        <v>1304208</v>
      </c>
      <c r="D57" s="23">
        <v>1304208</v>
      </c>
      <c r="E57" s="23">
        <v>1038774</v>
      </c>
      <c r="F57" s="23">
        <v>1397702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895014</v>
      </c>
      <c r="C63" s="23">
        <v>895014</v>
      </c>
      <c r="D63" s="23">
        <v>895014</v>
      </c>
      <c r="E63" s="23">
        <v>894986</v>
      </c>
      <c r="F63" s="23">
        <v>475501</v>
      </c>
      <c r="G63" s="32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26400</v>
      </c>
      <c r="C66" s="23">
        <v>26400</v>
      </c>
      <c r="D66" s="23">
        <v>26400</v>
      </c>
      <c r="E66" s="23">
        <v>18900</v>
      </c>
      <c r="F66" s="23">
        <v>26252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1930000</v>
      </c>
      <c r="C67" s="23">
        <v>1930000</v>
      </c>
      <c r="D67" s="23">
        <v>1930000</v>
      </c>
      <c r="E67" s="23">
        <v>1565512</v>
      </c>
      <c r="F67" s="23">
        <v>1918900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1030500</v>
      </c>
      <c r="C69" s="23">
        <v>1030500</v>
      </c>
      <c r="D69" s="23">
        <v>1030500</v>
      </c>
      <c r="E69" s="23">
        <v>897758</v>
      </c>
      <c r="F69" s="23">
        <v>1047409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772800</v>
      </c>
      <c r="C73" s="23">
        <v>772800</v>
      </c>
      <c r="D73" s="23">
        <v>772800</v>
      </c>
      <c r="E73" s="23">
        <v>406661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29686</v>
      </c>
      <c r="C74" s="23">
        <v>29686</v>
      </c>
      <c r="D74" s="23">
        <v>29686</v>
      </c>
      <c r="E74" s="23">
        <v>0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232596</v>
      </c>
      <c r="C77" s="18">
        <f t="shared" si="31"/>
        <v>232596</v>
      </c>
      <c r="D77" s="18">
        <f t="shared" si="31"/>
        <v>232596</v>
      </c>
      <c r="E77" s="18">
        <f t="shared" si="31"/>
        <v>225046</v>
      </c>
      <c r="F77" s="18">
        <f>SUM(F78:F83)</f>
        <v>227360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232596</v>
      </c>
      <c r="C83" s="23">
        <v>232596</v>
      </c>
      <c r="D83" s="23">
        <v>232596</v>
      </c>
      <c r="E83" s="23">
        <v>225046</v>
      </c>
      <c r="F83" s="23">
        <v>227360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12000</v>
      </c>
      <c r="C85" s="18">
        <f t="shared" si="32"/>
        <v>12000</v>
      </c>
      <c r="D85" s="18">
        <f t="shared" si="32"/>
        <v>12000</v>
      </c>
      <c r="E85" s="18">
        <f t="shared" si="32"/>
        <v>13000</v>
      </c>
      <c r="F85" s="18">
        <f>SUM(F86:F91)</f>
        <v>7942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7000</v>
      </c>
      <c r="C86" s="25">
        <v>7000</v>
      </c>
      <c r="D86" s="25">
        <v>7000</v>
      </c>
      <c r="E86" s="25">
        <v>8000</v>
      </c>
      <c r="F86" s="25">
        <v>4422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 thickBot="1">
      <c r="A87" s="8">
        <v>221002</v>
      </c>
      <c r="B87" s="23">
        <v>5000</v>
      </c>
      <c r="C87" s="23">
        <v>5000</v>
      </c>
      <c r="D87" s="23">
        <v>5000</v>
      </c>
      <c r="E87" s="23">
        <v>5000</v>
      </c>
      <c r="F87" s="23">
        <v>3520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110000</v>
      </c>
      <c r="C93" s="18">
        <f t="shared" si="33"/>
        <v>110000</v>
      </c>
      <c r="D93" s="18">
        <f t="shared" si="33"/>
        <v>105000</v>
      </c>
      <c r="E93" s="18">
        <f t="shared" si="33"/>
        <v>104450</v>
      </c>
      <c r="F93" s="18">
        <f>SUM(F94:F105)</f>
        <v>63966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50000</v>
      </c>
      <c r="C94" s="25">
        <v>50000</v>
      </c>
      <c r="D94" s="25">
        <v>50000</v>
      </c>
      <c r="E94" s="25">
        <v>50000</v>
      </c>
      <c r="F94" s="25">
        <v>40633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5000</v>
      </c>
      <c r="C95" s="23">
        <v>5000</v>
      </c>
      <c r="D95" s="23">
        <v>5000</v>
      </c>
      <c r="E95" s="23">
        <v>10200</v>
      </c>
      <c r="F95" s="23">
        <v>515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8000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30000</v>
      </c>
      <c r="C101" s="23">
        <v>30000</v>
      </c>
      <c r="D101" s="23">
        <v>30000</v>
      </c>
      <c r="E101" s="23">
        <v>25250</v>
      </c>
      <c r="F101" s="23">
        <v>14814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15000</v>
      </c>
      <c r="C102" s="23">
        <v>15000</v>
      </c>
      <c r="D102" s="23">
        <v>10000</v>
      </c>
      <c r="E102" s="23">
        <v>11000</v>
      </c>
      <c r="F102" s="23">
        <v>4244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5000</v>
      </c>
      <c r="C105" s="23">
        <v>5000</v>
      </c>
      <c r="D105" s="23">
        <v>5000</v>
      </c>
      <c r="E105" s="23">
        <v>0</v>
      </c>
      <c r="F105" s="23">
        <v>3760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1140000</v>
      </c>
      <c r="C107" s="18">
        <f t="shared" si="34"/>
        <v>1140000</v>
      </c>
      <c r="D107" s="18">
        <f t="shared" si="34"/>
        <v>1190000</v>
      </c>
      <c r="E107" s="18">
        <f t="shared" si="34"/>
        <v>1255684</v>
      </c>
      <c r="F107" s="18">
        <f>SUM(F108:F133)</f>
        <v>2821246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50000</v>
      </c>
      <c r="C108" s="25">
        <v>50000</v>
      </c>
      <c r="D108" s="25">
        <v>50000</v>
      </c>
      <c r="E108" s="25">
        <v>50233</v>
      </c>
      <c r="F108" s="25">
        <v>58015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400000</v>
      </c>
      <c r="C109" s="23">
        <v>400000</v>
      </c>
      <c r="D109" s="23">
        <v>500000</v>
      </c>
      <c r="E109" s="23">
        <v>550000</v>
      </c>
      <c r="F109" s="23">
        <v>1538232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500000</v>
      </c>
      <c r="C110" s="23">
        <v>500000</v>
      </c>
      <c r="D110" s="23">
        <v>450000</v>
      </c>
      <c r="E110" s="23">
        <v>325000</v>
      </c>
      <c r="F110" s="23">
        <v>913091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60000</v>
      </c>
      <c r="C111" s="23">
        <v>60000</v>
      </c>
      <c r="D111" s="23">
        <v>60000</v>
      </c>
      <c r="E111" s="23">
        <v>90757</v>
      </c>
      <c r="F111" s="23">
        <v>187053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73334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50000</v>
      </c>
      <c r="C115" s="23">
        <v>50000</v>
      </c>
      <c r="D115" s="23">
        <v>50000</v>
      </c>
      <c r="E115" s="23">
        <v>133694</v>
      </c>
      <c r="F115" s="23">
        <v>14454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60000</v>
      </c>
      <c r="C118" s="23">
        <v>60000</v>
      </c>
      <c r="D118" s="23">
        <v>60000</v>
      </c>
      <c r="E118" s="23">
        <v>56000</v>
      </c>
      <c r="F118" s="23">
        <v>37067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customHeight="1" thickBot="1">
      <c r="A120" s="8">
        <v>223013</v>
      </c>
      <c r="B120" s="23">
        <v>20000</v>
      </c>
      <c r="C120" s="23">
        <v>20000</v>
      </c>
      <c r="D120" s="23">
        <v>20000</v>
      </c>
      <c r="E120" s="23">
        <v>50000</v>
      </c>
      <c r="F120" s="23">
        <v>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2400000</v>
      </c>
      <c r="C135" s="18">
        <f t="shared" si="35"/>
        <v>2400000</v>
      </c>
      <c r="D135" s="18">
        <f t="shared" si="35"/>
        <v>2400000</v>
      </c>
      <c r="E135" s="18">
        <f t="shared" si="35"/>
        <v>1814129</v>
      </c>
      <c r="F135" s="18">
        <f>SUM(F136:F140)</f>
        <v>2218411</v>
      </c>
      <c r="G135" s="33" t="s">
        <v>18</v>
      </c>
      <c r="H135" s="27">
        <v>224</v>
      </c>
      <c r="I135" s="4" t="str">
        <f t="shared" si="30"/>
        <v>SHOW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customHeight="1">
      <c r="A138" s="8">
        <v>224021</v>
      </c>
      <c r="B138" s="23">
        <v>2000000</v>
      </c>
      <c r="C138" s="23">
        <v>2000000</v>
      </c>
      <c r="D138" s="23">
        <v>2000000</v>
      </c>
      <c r="E138" s="23">
        <v>1164129</v>
      </c>
      <c r="F138" s="23">
        <v>1832663</v>
      </c>
      <c r="G138" s="32" t="s">
        <v>119</v>
      </c>
      <c r="H138" s="8">
        <v>224021</v>
      </c>
      <c r="I138" s="4" t="str">
        <f t="shared" si="36"/>
        <v>SHOW</v>
      </c>
    </row>
    <row r="139" spans="1:9" ht="22.5" customHeight="1" thickBot="1">
      <c r="A139" s="8">
        <v>224022</v>
      </c>
      <c r="B139" s="23">
        <v>400000</v>
      </c>
      <c r="C139" s="23">
        <v>400000</v>
      </c>
      <c r="D139" s="23">
        <v>400000</v>
      </c>
      <c r="E139" s="23">
        <v>650000</v>
      </c>
      <c r="F139" s="23">
        <v>385748</v>
      </c>
      <c r="G139" s="32" t="s">
        <v>120</v>
      </c>
      <c r="H139" s="8">
        <v>224022</v>
      </c>
      <c r="I139" s="4" t="str">
        <f t="shared" si="36"/>
        <v>SHOW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275000</v>
      </c>
      <c r="C150" s="18">
        <f t="shared" si="38"/>
        <v>275000</v>
      </c>
      <c r="D150" s="18">
        <f t="shared" si="38"/>
        <v>275000</v>
      </c>
      <c r="E150" s="18">
        <f t="shared" si="38"/>
        <v>269306</v>
      </c>
      <c r="F150" s="18">
        <f>SUM(F151:F168)</f>
        <v>1328280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1049575</v>
      </c>
      <c r="G151" s="35" t="s">
        <v>128</v>
      </c>
      <c r="H151" s="8">
        <v>226001</v>
      </c>
      <c r="I151" s="4" t="str">
        <f t="shared" si="36"/>
        <v>SHOW</v>
      </c>
    </row>
    <row r="152" spans="1:9" ht="22.5" customHeight="1">
      <c r="A152" s="8">
        <v>226002</v>
      </c>
      <c r="B152" s="23">
        <v>200000</v>
      </c>
      <c r="C152" s="23">
        <v>200000</v>
      </c>
      <c r="D152" s="23">
        <v>200000</v>
      </c>
      <c r="E152" s="23">
        <v>175000</v>
      </c>
      <c r="F152" s="23">
        <v>252665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10000</v>
      </c>
      <c r="C156" s="23">
        <v>10000</v>
      </c>
      <c r="D156" s="23">
        <v>10000</v>
      </c>
      <c r="E156" s="23">
        <v>20000</v>
      </c>
      <c r="F156" s="23">
        <v>13181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15000</v>
      </c>
      <c r="C157" s="23">
        <v>15000</v>
      </c>
      <c r="D157" s="23">
        <v>15000</v>
      </c>
      <c r="E157" s="23">
        <v>16500</v>
      </c>
      <c r="F157" s="23">
        <v>2166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100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50000</v>
      </c>
      <c r="C160" s="23">
        <v>50000</v>
      </c>
      <c r="D160" s="23">
        <v>50000</v>
      </c>
      <c r="E160" s="23">
        <v>57806</v>
      </c>
      <c r="F160" s="23">
        <v>160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10433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51000</v>
      </c>
      <c r="C225" s="18">
        <f t="shared" si="47"/>
        <v>51000</v>
      </c>
      <c r="D225" s="18">
        <f t="shared" si="47"/>
        <v>51000</v>
      </c>
      <c r="E225" s="18">
        <f t="shared" si="47"/>
        <v>25872</v>
      </c>
      <c r="F225" s="18">
        <f>SUM(F226:F238)</f>
        <v>47868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30000</v>
      </c>
      <c r="C226" s="25">
        <v>30000</v>
      </c>
      <c r="D226" s="25">
        <v>30000</v>
      </c>
      <c r="E226" s="25">
        <v>10259</v>
      </c>
      <c r="F226" s="25">
        <v>29000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1000</v>
      </c>
      <c r="C227" s="23">
        <v>1000</v>
      </c>
      <c r="D227" s="23">
        <v>1000</v>
      </c>
      <c r="E227" s="23">
        <v>10000</v>
      </c>
      <c r="F227" s="23">
        <v>18868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5000</v>
      </c>
      <c r="C229" s="23">
        <v>5000</v>
      </c>
      <c r="D229" s="23">
        <v>5000</v>
      </c>
      <c r="E229" s="23">
        <v>0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5000</v>
      </c>
      <c r="C231" s="23">
        <v>5000</v>
      </c>
      <c r="D231" s="23">
        <v>5000</v>
      </c>
      <c r="E231" s="23">
        <v>1954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5000</v>
      </c>
      <c r="C232" s="23">
        <v>5000</v>
      </c>
      <c r="D232" s="23">
        <v>5000</v>
      </c>
      <c r="E232" s="23">
        <v>0</v>
      </c>
      <c r="F232" s="23">
        <v>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5000</v>
      </c>
      <c r="C233" s="23">
        <v>5000</v>
      </c>
      <c r="D233" s="23">
        <v>5000</v>
      </c>
      <c r="E233" s="23">
        <v>3659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2020-03-04T06:33:50Z</cp:lastPrinted>
  <dcterms:created xsi:type="dcterms:W3CDTF">2018-12-30T09:54:12Z</dcterms:created>
  <dcterms:modified xsi:type="dcterms:W3CDTF">2020-03-04T06:33:53Z</dcterms:modified>
</cp:coreProperties>
</file>