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34" i="1"/>
  <c r="B33" i="1"/>
  <c r="I33" i="1" s="1"/>
  <c r="I245" i="1"/>
  <c r="B31" i="1"/>
  <c r="I31" i="1" s="1"/>
  <c r="I225" i="1"/>
  <c r="I254" i="1"/>
  <c r="B36" i="1"/>
  <c r="I37" i="1"/>
  <c r="I23" i="1"/>
  <c r="E26" i="1"/>
  <c r="E10" i="1" s="1"/>
  <c r="E11" i="1" s="1"/>
  <c r="F26" i="1"/>
  <c r="F10" i="1" s="1"/>
  <c r="F11" i="1" s="1"/>
  <c r="C11" i="1"/>
  <c r="D11" i="1"/>
  <c r="B26" i="1" l="1"/>
  <c r="B14" i="1"/>
  <c r="I36" i="1"/>
  <c r="I14" i="1" l="1"/>
  <c r="B13" i="1"/>
  <c r="B10" i="1"/>
  <c r="I10" i="1" s="1"/>
  <c r="I26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<sst xmlns="http://schemas.openxmlformats.org/spreadsheetml/2006/main" count="245" uniqueCount="216">
  <si>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</si>
  <si>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</si>
  <si>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</si>
  <si>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</si>
  <si>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</si>
  <si>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</si>
  <si>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</si>
  <si>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</si>
  <si>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</si>
  <si>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</si>
  <si>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</si>
  <si>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</si>
  <si>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</si>
  <si>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</si>
  <si>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</si>
  <si>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</si>
  <si>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</si>
  <si>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</si>
  <si>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</si>
  <si>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</si>
  <si>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</si>
  <si>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</si>
  <si>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</si>
  <si>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</si>
  <si>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</si>
  <si>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</si>
  <si>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</si>
  <si>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</si>
  <si>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</si>
  <si>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</si>
  <si>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</si>
  <si>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</si>
  <si>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</si>
  <si>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</si>
  <si>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</si>
  <si>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</si>
  <si>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</si>
  <si>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</si>
  <si>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</si>
  <si>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</si>
  <si>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</si>
  <si>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</si>
  <si>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</si>
  <si>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</si>
  <si>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</si>
  <si>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</si>
  <si>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</si>
  <si>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</si>
  <si>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</si>
  <si>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</si>
  <si>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</si>
  <si>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</si>
  <si>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</si>
  <si>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</si>
  <si>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</si>
  <si>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</si>
  <si>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</si>
  <si>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</si>
  <si>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</si>
  <si>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</si>
  <si>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</si>
  <si>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</si>
  <si>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</si>
  <si>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</si>
  <si>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</si>
  <si>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</si>
  <si>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</si>
  <si>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</si>
  <si>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</si>
  <si>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</si>
  <si>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</si>
  <si>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</si>
  <si>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</si>
  <si>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</si>
  <si>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</si>
  <si>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</si>
  <si>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</si>
  <si>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</si>
  <si>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</si>
  <si>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</si>
  <si>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</si>
  <si>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</si>
  <si>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</si>
  <si>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</si>
  <si>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</si>
  <si>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</si>
  <si>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</si>
  <si>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</si>
  <si>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</si>
  <si>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</si>
  <si>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</si>
  <si>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</si>
  <si>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</si>
  <si>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</si>
  <si>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</si>
  <si>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</si>
  <si>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</si>
  <si>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</si>
  <si>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</si>
  <si>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</si>
  <si>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</si>
  <si>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</si>
  <si>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</si>
  <si>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</si>
  <si>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</si>
  <si>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</si>
  <si>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</si>
  <si>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</si>
  <si>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</si>
  <si>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</si>
  <si>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</si>
  <si>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</si>
  <si>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</si>
  <si>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</si>
  <si>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</si>
  <si>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</si>
  <si>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</si>
  <si>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</si>
  <si>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</si>
  <si>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</si>
  <si>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</si>
  <si>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</si>
  <si>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</si>
  <si>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</si>
  <si>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</si>
  <si>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</si>
  <si>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</si>
  <si>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</si>
  <si>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</si>
  <si>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</si>
  <si>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</si>
  <si>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</si>
  <si>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</si>
  <si>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</si>
  <si>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</si>
  <si>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</si>
  <si>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</si>
  <si>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</si>
  <si>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</si>
  <si>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</si>
  <si>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</si>
  <si>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</si>
  <si>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</si>
  <si>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</si>
  <si>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</si>
  <si>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</si>
  <si>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</si>
  <si>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</si>
  <si>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</si>
  <si>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</si>
  <si>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</si>
  <si>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</si>
  <si>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</si>
  <si>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</si>
  <si>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</si>
  <si>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</si>
  <si>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</si>
  <si>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</si>
  <si>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</si>
  <si>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</si>
  <si>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</si>
  <si>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</si>
  <si>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</si>
  <si>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</si>
  <si>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</si>
  <si>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</si>
  <si>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</si>
  <si>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</si>
  <si>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</si>
  <si>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</si>
  <si>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</si>
  <si>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</si>
  <si>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</si>
  <si>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</si>
  <si>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</si>
  <si>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</si>
  <si>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</si>
  <si>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</si>
  <si>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</si>
  <si>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</si>
  <si>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</si>
  <si>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</si>
  <si>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</si>
  <si>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</si>
  <si>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</si>
  <si>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</si>
  <si>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</si>
  <si>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</si>
  <si>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</si>
  <si>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</si>
  <si>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</si>
  <si>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</si>
  <si>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</si>
  <si>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</si>
  <si>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</si>
  <si>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</si>
  <si>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</si>
  <si>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</si>
  <si>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</si>
  <si>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</si>
  <si>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</si>
  <si>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</si>
  <si>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</si>
  <si>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</si>
  <si>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</si>
  <si>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</si>
  <si>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</si>
  <si>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</si>
  <si>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</si>
  <si>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</si>
  <si>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</si>
  <si>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</si>
  <si>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ނިލަންދެއަތޮޅު އުތުރުބުރީ ދަރަނބޫދޫ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</si>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</sst>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1421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2224641</v>
      </c>
      <c r="C9" s="15">
        <f t="shared" si="0"/>
        <v>2221641</v>
      </c>
      <c r="D9" s="15">
        <f t="shared" si="0"/>
        <v>2219641</v>
      </c>
      <c r="E9" s="15">
        <f t="shared" si="0"/>
        <v>2198955</v>
      </c>
      <c r="F9" s="15">
        <f>F13</f>
        <v>2613731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35841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2324641</v>
      </c>
      <c r="C11" s="18">
        <f t="shared" si="3"/>
        <v>2321641</v>
      </c>
      <c r="D11" s="18">
        <f t="shared" si="3"/>
        <v>2319641</v>
      </c>
      <c r="E11" s="18">
        <f t="shared" si="3"/>
        <v>2198955</v>
      </c>
      <c r="F11" s="18">
        <f>SUM(F9:F10)</f>
        <v>2649572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2224641</v>
      </c>
      <c r="C13" s="18">
        <f t="shared" si="4"/>
        <v>2221641</v>
      </c>
      <c r="D13" s="18">
        <f t="shared" si="4"/>
        <v>2219641</v>
      </c>
      <c r="E13" s="18">
        <f t="shared" si="4"/>
        <v>2198955</v>
      </c>
      <c r="F13" s="18">
        <f>SUM(F14:F24)</f>
        <v>2613731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1433004</v>
      </c>
      <c r="C14" s="22">
        <f t="shared" si="5"/>
        <v>1433004</v>
      </c>
      <c r="D14" s="22">
        <f t="shared" si="5"/>
        <v>1433004</v>
      </c>
      <c r="E14" s="22">
        <f t="shared" si="5"/>
        <v>1651243</v>
      </c>
      <c r="F14" s="22">
        <f>F36</f>
        <v>1695227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80195</v>
      </c>
      <c r="C15" s="23">
        <f t="shared" si="6"/>
        <v>80195</v>
      </c>
      <c r="D15" s="23">
        <f t="shared" si="6"/>
        <v>80195</v>
      </c>
      <c r="E15" s="23">
        <f t="shared" si="6"/>
        <v>74630</v>
      </c>
      <c r="F15" s="23">
        <f>F77</f>
        <v>82573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15000</v>
      </c>
      <c r="C16" s="23">
        <f t="shared" si="7"/>
        <v>15000</v>
      </c>
      <c r="D16" s="23">
        <f t="shared" si="7"/>
        <v>15000</v>
      </c>
      <c r="E16" s="23">
        <f t="shared" si="7"/>
        <v>15000</v>
      </c>
      <c r="F16" s="23">
        <f>F85</f>
        <v>53920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42150</v>
      </c>
      <c r="C17" s="23">
        <f t="shared" si="8"/>
        <v>42150</v>
      </c>
      <c r="D17" s="23">
        <f t="shared" si="8"/>
        <v>42150</v>
      </c>
      <c r="E17" s="23">
        <f t="shared" si="8"/>
        <v>36150</v>
      </c>
      <c r="F17" s="23">
        <f>F93</f>
        <v>44672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268074</v>
      </c>
      <c r="C18" s="23">
        <f t="shared" si="9"/>
        <v>265074</v>
      </c>
      <c r="D18" s="23">
        <f t="shared" si="9"/>
        <v>263074</v>
      </c>
      <c r="E18" s="23">
        <f t="shared" si="9"/>
        <v>253932</v>
      </c>
      <c r="F18" s="23">
        <f>F107</f>
        <v>259189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56218</v>
      </c>
      <c r="C21" s="23">
        <f t="shared" si="12"/>
        <v>56218</v>
      </c>
      <c r="D21" s="23">
        <f t="shared" si="12"/>
        <v>56218</v>
      </c>
      <c r="E21" s="23">
        <f t="shared" si="12"/>
        <v>0</v>
      </c>
      <c r="F21" s="23">
        <f>F150</f>
        <v>101406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168000</v>
      </c>
      <c r="F23" s="23">
        <f>F176</f>
        <v>342375</v>
      </c>
      <c r="G23" s="3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34369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35841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35841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1433004</v>
      </c>
      <c r="C36" s="18">
        <f t="shared" si="25"/>
        <v>1433004</v>
      </c>
      <c r="D36" s="18">
        <f t="shared" si="25"/>
        <v>1433004</v>
      </c>
      <c r="E36" s="18">
        <f t="shared" si="25"/>
        <v>1651243</v>
      </c>
      <c r="F36" s="18">
        <f>SUM(F37:F38)</f>
        <v>1695227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1025604</v>
      </c>
      <c r="C37" s="25">
        <f t="shared" si="26"/>
        <v>1025604</v>
      </c>
      <c r="D37" s="25">
        <f t="shared" si="26"/>
        <v>1025604</v>
      </c>
      <c r="E37" s="25">
        <f t="shared" si="26"/>
        <v>1133054</v>
      </c>
      <c r="F37" s="25">
        <f>F40</f>
        <v>1238709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407400</v>
      </c>
      <c r="C38" s="23">
        <f t="shared" si="27"/>
        <v>407400</v>
      </c>
      <c r="D38" s="23">
        <f t="shared" si="27"/>
        <v>407400</v>
      </c>
      <c r="E38" s="23">
        <f t="shared" si="27"/>
        <v>518189</v>
      </c>
      <c r="F38" s="23">
        <f>F44</f>
        <v>456518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1025604</v>
      </c>
      <c r="C40" s="18">
        <f t="shared" si="28"/>
        <v>1025604</v>
      </c>
      <c r="D40" s="18">
        <f t="shared" si="28"/>
        <v>1025604</v>
      </c>
      <c r="E40" s="18">
        <f t="shared" si="28"/>
        <v>1133054</v>
      </c>
      <c r="F40" s="18">
        <f>SUM(F41:F42)</f>
        <v>1238709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965640</v>
      </c>
      <c r="C41" s="25">
        <v>965640</v>
      </c>
      <c r="D41" s="25">
        <v>965640</v>
      </c>
      <c r="E41" s="25">
        <v>1066145</v>
      </c>
      <c r="F41" s="25">
        <v>1179636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59964</v>
      </c>
      <c r="C42" s="23">
        <v>59964</v>
      </c>
      <c r="D42" s="23">
        <v>59964</v>
      </c>
      <c r="E42" s="23">
        <v>66909</v>
      </c>
      <c r="F42" s="23">
        <v>59073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407400</v>
      </c>
      <c r="C44" s="18">
        <f t="shared" si="29"/>
        <v>407400</v>
      </c>
      <c r="D44" s="18">
        <f t="shared" si="29"/>
        <v>407400</v>
      </c>
      <c r="E44" s="18">
        <f t="shared" si="29"/>
        <v>518189</v>
      </c>
      <c r="F44" s="18">
        <f>SUM(F45:F75)</f>
        <v>456518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51000</v>
      </c>
      <c r="F48" s="23">
        <v>51900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1"/>
        <v>HIDE</v>
      </c>
    </row>
    <row r="62" spans="1:9" ht="22.5" customHeight="1">
      <c r="A62" s="8">
        <v>212020</v>
      </c>
      <c r="B62" s="23">
        <v>0</v>
      </c>
      <c r="C62" s="23">
        <v>0</v>
      </c>
      <c r="D62" s="23">
        <v>0</v>
      </c>
      <c r="E62" s="23">
        <v>37008</v>
      </c>
      <c r="F62" s="23">
        <v>22610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10200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6000</v>
      </c>
      <c r="C67" s="23">
        <v>6000</v>
      </c>
      <c r="D67" s="23">
        <v>6000</v>
      </c>
      <c r="E67" s="23">
        <v>5588</v>
      </c>
      <c r="F67" s="23">
        <v>6000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174000</v>
      </c>
      <c r="C69" s="23">
        <v>174000</v>
      </c>
      <c r="D69" s="23">
        <v>174000</v>
      </c>
      <c r="E69" s="23">
        <v>242700</v>
      </c>
      <c r="F69" s="23">
        <v>250261</v>
      </c>
      <c r="G69" s="32" t="s">
        <v>60</v>
      </c>
      <c r="H69" s="8">
        <v>212027</v>
      </c>
      <c r="I69" s="4" t="str">
        <f t="shared" si="1"/>
        <v>SHOW</v>
      </c>
    </row>
    <row r="70" spans="1:9" ht="22.5" customHeight="1">
      <c r="A70" s="8">
        <v>212028</v>
      </c>
      <c r="B70" s="23">
        <v>2400</v>
      </c>
      <c r="C70" s="23">
        <v>2400</v>
      </c>
      <c r="D70" s="23">
        <v>2400</v>
      </c>
      <c r="E70" s="23">
        <v>12660</v>
      </c>
      <c r="F70" s="23">
        <v>5280</v>
      </c>
      <c r="G70" s="32" t="s">
        <v>61</v>
      </c>
      <c r="H70" s="8">
        <v>212028</v>
      </c>
      <c r="I70" s="4" t="str">
        <f t="shared" si="1"/>
        <v>SHOW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88800</v>
      </c>
      <c r="C73" s="23">
        <v>88800</v>
      </c>
      <c r="D73" s="23">
        <v>88800</v>
      </c>
      <c r="E73" s="23">
        <v>69033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80195</v>
      </c>
      <c r="C77" s="18">
        <f t="shared" si="31"/>
        <v>80195</v>
      </c>
      <c r="D77" s="18">
        <f t="shared" si="31"/>
        <v>80195</v>
      </c>
      <c r="E77" s="18">
        <f t="shared" si="31"/>
        <v>74630</v>
      </c>
      <c r="F77" s="18">
        <f>SUM(F78:F83)</f>
        <v>82573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80195</v>
      </c>
      <c r="C83" s="23">
        <v>80195</v>
      </c>
      <c r="D83" s="23">
        <v>80195</v>
      </c>
      <c r="E83" s="23">
        <v>74630</v>
      </c>
      <c r="F83" s="23">
        <v>82573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15000</v>
      </c>
      <c r="C85" s="18">
        <f t="shared" si="32"/>
        <v>15000</v>
      </c>
      <c r="D85" s="18">
        <f t="shared" si="32"/>
        <v>15000</v>
      </c>
      <c r="E85" s="18">
        <f t="shared" si="32"/>
        <v>15000</v>
      </c>
      <c r="F85" s="18">
        <f>SUM(F86:F91)</f>
        <v>53920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15000</v>
      </c>
      <c r="C86" s="25">
        <v>15000</v>
      </c>
      <c r="D86" s="25">
        <v>15000</v>
      </c>
      <c r="E86" s="25">
        <v>15000</v>
      </c>
      <c r="F86" s="25">
        <v>53920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42150</v>
      </c>
      <c r="C93" s="18">
        <f t="shared" si="33"/>
        <v>42150</v>
      </c>
      <c r="D93" s="18">
        <f t="shared" si="33"/>
        <v>42150</v>
      </c>
      <c r="E93" s="18">
        <f t="shared" si="33"/>
        <v>36150</v>
      </c>
      <c r="F93" s="18">
        <f>SUM(F94:F105)</f>
        <v>44672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15000</v>
      </c>
      <c r="F94" s="25">
        <v>27518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1200</v>
      </c>
      <c r="C95" s="23">
        <v>1200</v>
      </c>
      <c r="D95" s="23">
        <v>1200</v>
      </c>
      <c r="E95" s="23">
        <v>1200</v>
      </c>
      <c r="F95" s="23">
        <v>1500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15000</v>
      </c>
      <c r="C96" s="23">
        <v>15000</v>
      </c>
      <c r="D96" s="23">
        <v>15000</v>
      </c>
      <c r="E96" s="23">
        <v>15000</v>
      </c>
      <c r="F96" s="23">
        <v>1946</v>
      </c>
      <c r="G96" s="32" t="s">
        <v>81</v>
      </c>
      <c r="H96" s="8">
        <v>222003</v>
      </c>
      <c r="I96" s="4" t="str">
        <f t="shared" si="30"/>
        <v>SHOW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140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3000</v>
      </c>
      <c r="C98" s="23">
        <v>3000</v>
      </c>
      <c r="D98" s="23">
        <v>3000</v>
      </c>
      <c r="E98" s="23">
        <v>3000</v>
      </c>
      <c r="F98" s="23">
        <v>2932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1950</v>
      </c>
      <c r="C101" s="23">
        <v>1950</v>
      </c>
      <c r="D101" s="23">
        <v>1950</v>
      </c>
      <c r="E101" s="23">
        <v>1950</v>
      </c>
      <c r="F101" s="23">
        <v>1230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4473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>
      <c r="A104" s="8">
        <v>222011</v>
      </c>
      <c r="B104" s="23">
        <v>6000</v>
      </c>
      <c r="C104" s="23">
        <v>6000</v>
      </c>
      <c r="D104" s="23">
        <v>6000</v>
      </c>
      <c r="E104" s="23">
        <v>0</v>
      </c>
      <c r="F104" s="23">
        <v>2000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2933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268074</v>
      </c>
      <c r="C107" s="18">
        <f t="shared" si="34"/>
        <v>265074</v>
      </c>
      <c r="D107" s="18">
        <f t="shared" si="34"/>
        <v>263074</v>
      </c>
      <c r="E107" s="18">
        <f t="shared" si="34"/>
        <v>253932</v>
      </c>
      <c r="F107" s="18">
        <f>SUM(F108:F133)</f>
        <v>259189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40074</v>
      </c>
      <c r="C108" s="25">
        <v>40074</v>
      </c>
      <c r="D108" s="25">
        <v>40074</v>
      </c>
      <c r="E108" s="25">
        <v>40074</v>
      </c>
      <c r="F108" s="25">
        <v>42864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195000</v>
      </c>
      <c r="C109" s="23">
        <v>192000</v>
      </c>
      <c r="D109" s="23">
        <v>190000</v>
      </c>
      <c r="E109" s="23">
        <v>191258</v>
      </c>
      <c r="F109" s="23">
        <v>196785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9600</v>
      </c>
      <c r="F111" s="23">
        <v>15224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1568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10000</v>
      </c>
      <c r="C121" s="23">
        <v>10000</v>
      </c>
      <c r="D121" s="23">
        <v>10000</v>
      </c>
      <c r="E121" s="23">
        <v>10000</v>
      </c>
      <c r="F121" s="23">
        <v>2671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3000</v>
      </c>
      <c r="C124" s="23">
        <v>3000</v>
      </c>
      <c r="D124" s="23">
        <v>3000</v>
      </c>
      <c r="E124" s="23">
        <v>3000</v>
      </c>
      <c r="F124" s="23">
        <v>77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56218</v>
      </c>
      <c r="C150" s="18">
        <f t="shared" si="38"/>
        <v>56218</v>
      </c>
      <c r="D150" s="18">
        <f t="shared" si="38"/>
        <v>56218</v>
      </c>
      <c r="E150" s="18">
        <f t="shared" si="38"/>
        <v>0</v>
      </c>
      <c r="F150" s="18">
        <f>SUM(F151:F168)</f>
        <v>101406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56218</v>
      </c>
      <c r="C152" s="23">
        <v>56218</v>
      </c>
      <c r="D152" s="23">
        <v>56218</v>
      </c>
      <c r="E152" s="23">
        <v>0</v>
      </c>
      <c r="F152" s="23">
        <v>100206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500</v>
      </c>
      <c r="G159" s="32" t="s">
        <v>136</v>
      </c>
      <c r="H159" s="8">
        <v>226009</v>
      </c>
      <c r="I159" s="4" t="str">
        <f t="shared" si="36"/>
        <v>SHOW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700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168000</v>
      </c>
      <c r="F176" s="18">
        <f>SUM(F177:F196)</f>
        <v>342375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26375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138000</v>
      </c>
      <c r="F186" s="23">
        <v>316000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34369</v>
      </c>
      <c r="G198" s="3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34369</v>
      </c>
      <c r="G200" s="32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35841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26966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8550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325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2020-03-08T04:40:14Z</cp:lastPrinted>
  <dcterms:created xsi:type="dcterms:W3CDTF">2018-12-30T09:54:12Z</dcterms:created>
  <dcterms:modified xsi:type="dcterms:W3CDTF">2020-03-08T04:40:17Z</dcterms:modified>
</cp:coreProperties>
</file>