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C13" i="1"/>
  <c r="C9" i="1" s="1"/>
  <c r="C11" i="1" s="1"/>
  <c r="F11" i="1"/>
  <c r="E26" i="1"/>
  <c r="E10" i="1" s="1"/>
  <c r="E11" i="1" s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<sst xmlns="http://schemas.openxmlformats.org/spreadsheetml/2006/main" count="245" uniqueCount="216">
  <si>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</si>
  <si>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</si>
  <si>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</si>
  <si>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</si>
  <si>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</si>
  <si>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</si>
  <si>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</si>
  <si>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</si>
  <si>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</si>
  <si>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</si>
  <si>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</si>
  <si>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</si>
  <si>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</si>
  <si>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</si>
  <si>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</si>
  <si>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</si>
  <si>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</si>
  <si>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</si>
  <si>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</si>
  <si>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</si>
  <si>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</si>
  <si>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</si>
  <si>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</si>
  <si>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</si>
  <si>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</si>
  <si>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</si>
  <si>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</si>
  <si>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</si>
  <si>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</si>
  <si>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</si>
  <si>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</si>
  <si>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</si>
  <si>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</si>
  <si>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</si>
  <si>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</si>
  <si>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</si>
  <si>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</si>
  <si>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</si>
  <si>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</si>
  <si>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</si>
  <si>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</si>
  <si>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</si>
  <si>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</si>
  <si>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</si>
  <si>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</si>
  <si>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</si>
  <si>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</si>
  <si>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</si>
  <si>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</si>
  <si>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</si>
  <si>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</si>
  <si>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</si>
  <si>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</si>
  <si>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</si>
  <si>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</si>
  <si>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</si>
  <si>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</si>
  <si>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</si>
  <si>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</si>
  <si>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</si>
  <si>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</si>
  <si>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</si>
  <si>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</si>
  <si>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</si>
  <si>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</si>
  <si>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</si>
  <si>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</si>
  <si>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</si>
  <si>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</si>
  <si>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</si>
  <si>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</si>
  <si>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</si>
  <si>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</si>
  <si>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</si>
  <si>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</si>
  <si>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</si>
  <si>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</si>
  <si>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</si>
  <si>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</si>
  <si>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</si>
  <si>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</si>
  <si>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</si>
  <si>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</si>
  <si>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</si>
  <si>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</si>
  <si>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</si>
  <si>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</si>
  <si>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</si>
  <si>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</si>
  <si>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</si>
  <si>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</si>
  <si>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</si>
  <si>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</si>
  <si>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</si>
  <si>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</si>
  <si>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</si>
  <si>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</si>
  <si>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</si>
  <si>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</si>
  <si>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</si>
  <si>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</si>
  <si>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</si>
  <si>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</si>
  <si>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</si>
  <si>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</si>
  <si>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</si>
  <si>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</si>
  <si>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</si>
  <si>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</si>
  <si>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</si>
  <si>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</si>
  <si>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</si>
  <si>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</si>
  <si>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</si>
  <si>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</si>
  <si>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</si>
  <si>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</si>
  <si>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</si>
  <si>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</si>
  <si>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</si>
  <si>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</si>
  <si>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</si>
  <si>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</si>
  <si>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</si>
  <si>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</si>
  <si>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</si>
  <si>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</si>
  <si>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</si>
  <si>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</si>
  <si>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</si>
  <si>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</si>
  <si>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</si>
  <si>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</si>
  <si>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</si>
  <si>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</si>
  <si>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</si>
  <si>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</si>
  <si>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</si>
  <si>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</si>
  <si>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</si>
  <si>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</si>
  <si>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</si>
  <si>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</si>
  <si>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</si>
  <si>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</si>
  <si>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</si>
  <si>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</si>
  <si>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</si>
  <si>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</si>
  <si>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</si>
  <si>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</si>
  <si>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</si>
  <si>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</si>
  <si>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</si>
  <si>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</si>
  <si>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</si>
  <si>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</si>
  <si>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</si>
  <si>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</si>
  <si>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</si>
  <si>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</si>
  <si>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</si>
  <si>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</si>
  <si>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</si>
  <si>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</si>
  <si>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</si>
  <si>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</si>
  <si>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</si>
  <si>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</si>
  <si>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</si>
  <si>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</si>
  <si>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</si>
  <si>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</si>
  <si>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</si>
  <si>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</si>
  <si>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</si>
  <si>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</si>
  <si>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</si>
  <si>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</si>
  <si>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</si>
  <si>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</si>
  <si>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</si>
  <si>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</si>
  <si>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</si>
  <si>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</si>
  <si>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</si>
  <si>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</si>
  <si>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</si>
  <si>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</si>
  <si>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</si>
  <si>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</si>
  <si>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</si>
  <si>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</si>
  <si>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</si>
  <si>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</si>
  <si>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</si>
  <si>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</si>
  <si>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</si>
  <si>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</si>
  <si>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</si>
  <si>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</si>
  <si>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</si>
  <si>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</si>
  <si>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</si>
  <si>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</si>
  <si>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</si>
  <si>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</si>
  <si>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</si>
  <si>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</si>
  <si>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</si>
  <si>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</si>
  <si>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</si>
  <si>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ޕާދިއްޕޮޅު އޮޅުވެލިފުށީ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</si>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</sst>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1904501</v>
      </c>
      <c r="C9" s="15">
        <f t="shared" si="0"/>
        <v>1904501</v>
      </c>
      <c r="D9" s="15">
        <f t="shared" si="0"/>
        <v>1860001</v>
      </c>
      <c r="E9" s="15">
        <f t="shared" si="0"/>
        <v>1835803</v>
      </c>
      <c r="F9" s="15">
        <f>F13</f>
        <v>1851007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37200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2054501</v>
      </c>
      <c r="C11" s="18">
        <f t="shared" si="3"/>
        <v>2054501</v>
      </c>
      <c r="D11" s="18">
        <f t="shared" si="3"/>
        <v>2010001</v>
      </c>
      <c r="E11" s="18">
        <f t="shared" si="3"/>
        <v>1873003</v>
      </c>
      <c r="F11" s="18">
        <f>SUM(F9:F10)</f>
        <v>1851007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1904501</v>
      </c>
      <c r="C13" s="18">
        <f t="shared" si="4"/>
        <v>1904501</v>
      </c>
      <c r="D13" s="18">
        <f t="shared" si="4"/>
        <v>1860001</v>
      </c>
      <c r="E13" s="18">
        <f t="shared" si="4"/>
        <v>1835803</v>
      </c>
      <c r="F13" s="18">
        <f>SUM(F14:F24)</f>
        <v>1851007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1096019</v>
      </c>
      <c r="C14" s="22">
        <f t="shared" si="5"/>
        <v>1096019</v>
      </c>
      <c r="D14" s="22">
        <f t="shared" si="5"/>
        <v>1096019</v>
      </c>
      <c r="E14" s="22">
        <f t="shared" si="5"/>
        <v>1043762</v>
      </c>
      <c r="F14" s="22">
        <f>F36</f>
        <v>1105002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52412</v>
      </c>
      <c r="C15" s="23">
        <f t="shared" si="6"/>
        <v>52412</v>
      </c>
      <c r="D15" s="23">
        <f t="shared" si="6"/>
        <v>52412</v>
      </c>
      <c r="E15" s="23">
        <f t="shared" si="6"/>
        <v>50471</v>
      </c>
      <c r="F15" s="23">
        <f>F77</f>
        <v>52815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8000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52170</v>
      </c>
      <c r="C17" s="23">
        <f t="shared" si="8"/>
        <v>52170</v>
      </c>
      <c r="D17" s="23">
        <f t="shared" si="8"/>
        <v>52170</v>
      </c>
      <c r="E17" s="23">
        <f t="shared" si="8"/>
        <v>32170</v>
      </c>
      <c r="F17" s="23">
        <f>F93</f>
        <v>43550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374900</v>
      </c>
      <c r="C18" s="23">
        <f t="shared" si="9"/>
        <v>374900</v>
      </c>
      <c r="D18" s="23">
        <f t="shared" si="9"/>
        <v>370400</v>
      </c>
      <c r="E18" s="23">
        <f t="shared" si="9"/>
        <v>380400</v>
      </c>
      <c r="F18" s="23">
        <f>F107</f>
        <v>349240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40000</v>
      </c>
      <c r="C21" s="23">
        <f t="shared" si="12"/>
        <v>40000</v>
      </c>
      <c r="D21" s="23">
        <f t="shared" si="12"/>
        <v>0</v>
      </c>
      <c r="E21" s="23">
        <f t="shared" si="12"/>
        <v>40000</v>
      </c>
      <c r="F21" s="23">
        <f>F150</f>
        <v>62900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279000</v>
      </c>
      <c r="C23" s="23">
        <f t="shared" si="14"/>
        <v>279000</v>
      </c>
      <c r="D23" s="23">
        <f t="shared" si="14"/>
        <v>279000</v>
      </c>
      <c r="E23" s="23">
        <f t="shared" si="14"/>
        <v>279000</v>
      </c>
      <c r="F23" s="23">
        <f>F176</f>
        <v>229500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37200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37200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1096019</v>
      </c>
      <c r="C36" s="18">
        <f t="shared" si="25"/>
        <v>1096019</v>
      </c>
      <c r="D36" s="18">
        <f t="shared" si="25"/>
        <v>1096019</v>
      </c>
      <c r="E36" s="18">
        <f t="shared" si="25"/>
        <v>1043762</v>
      </c>
      <c r="F36" s="18">
        <f>SUM(F37:F38)</f>
        <v>1105002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774419</v>
      </c>
      <c r="C37" s="25">
        <f t="shared" si="26"/>
        <v>774419</v>
      </c>
      <c r="D37" s="25">
        <f t="shared" si="26"/>
        <v>774419</v>
      </c>
      <c r="E37" s="25">
        <f t="shared" si="26"/>
        <v>736712</v>
      </c>
      <c r="F37" s="25">
        <f>F40</f>
        <v>792226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321600</v>
      </c>
      <c r="C38" s="23">
        <f t="shared" si="27"/>
        <v>321600</v>
      </c>
      <c r="D38" s="23">
        <f t="shared" si="27"/>
        <v>321600</v>
      </c>
      <c r="E38" s="23">
        <f t="shared" si="27"/>
        <v>307050</v>
      </c>
      <c r="F38" s="23">
        <f>F44</f>
        <v>312776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774419</v>
      </c>
      <c r="C40" s="18">
        <f t="shared" si="28"/>
        <v>774419</v>
      </c>
      <c r="D40" s="18">
        <f t="shared" si="28"/>
        <v>774419</v>
      </c>
      <c r="E40" s="18">
        <f t="shared" si="28"/>
        <v>736712</v>
      </c>
      <c r="F40" s="18">
        <f>SUM(F41:F42)</f>
        <v>792226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748740</v>
      </c>
      <c r="C41" s="25">
        <v>748740</v>
      </c>
      <c r="D41" s="25">
        <v>748740</v>
      </c>
      <c r="E41" s="25">
        <v>721020</v>
      </c>
      <c r="F41" s="25">
        <v>754503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25679</v>
      </c>
      <c r="C42" s="23">
        <v>25679</v>
      </c>
      <c r="D42" s="23">
        <v>25679</v>
      </c>
      <c r="E42" s="23">
        <v>15692</v>
      </c>
      <c r="F42" s="23">
        <v>37723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321600</v>
      </c>
      <c r="C44" s="18">
        <f t="shared" si="29"/>
        <v>321600</v>
      </c>
      <c r="D44" s="18">
        <f t="shared" si="29"/>
        <v>321600</v>
      </c>
      <c r="E44" s="18">
        <f t="shared" si="29"/>
        <v>307050</v>
      </c>
      <c r="F44" s="18">
        <f>SUM(F45:F75)</f>
        <v>312776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2970</v>
      </c>
      <c r="F52" s="23">
        <v>2100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82500</v>
      </c>
      <c r="F56" s="23">
        <v>91017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14280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525</v>
      </c>
      <c r="F67" s="23">
        <v>425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114000</v>
      </c>
      <c r="C69" s="23">
        <v>114000</v>
      </c>
      <c r="D69" s="23">
        <v>114000</v>
      </c>
      <c r="E69" s="23">
        <v>114000</v>
      </c>
      <c r="F69" s="23">
        <v>114000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47204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61200</v>
      </c>
      <c r="C73" s="23">
        <v>61200</v>
      </c>
      <c r="D73" s="23">
        <v>61200</v>
      </c>
      <c r="E73" s="23">
        <v>51000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375</v>
      </c>
      <c r="F75" s="23">
        <v>630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52412</v>
      </c>
      <c r="C77" s="18">
        <f t="shared" si="31"/>
        <v>52412</v>
      </c>
      <c r="D77" s="18">
        <f t="shared" si="31"/>
        <v>52412</v>
      </c>
      <c r="E77" s="18">
        <f t="shared" si="31"/>
        <v>50471</v>
      </c>
      <c r="F77" s="18">
        <f>SUM(F78:F83)</f>
        <v>52815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52412</v>
      </c>
      <c r="C83" s="23">
        <v>52412</v>
      </c>
      <c r="D83" s="23">
        <v>52412</v>
      </c>
      <c r="E83" s="23">
        <v>50471</v>
      </c>
      <c r="F83" s="23">
        <v>52815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8000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52170</v>
      </c>
      <c r="C93" s="18">
        <f t="shared" si="33"/>
        <v>52170</v>
      </c>
      <c r="D93" s="18">
        <f t="shared" si="33"/>
        <v>52170</v>
      </c>
      <c r="E93" s="18">
        <f t="shared" si="33"/>
        <v>32170</v>
      </c>
      <c r="F93" s="18">
        <f>SUM(F94:F105)</f>
        <v>43550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9700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9950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3450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2270</v>
      </c>
      <c r="C101" s="23">
        <v>2270</v>
      </c>
      <c r="D101" s="23">
        <v>2270</v>
      </c>
      <c r="E101" s="23">
        <v>2270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1450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20000</v>
      </c>
      <c r="C105" s="23">
        <v>20000</v>
      </c>
      <c r="D105" s="23">
        <v>20000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374900</v>
      </c>
      <c r="C107" s="18">
        <f t="shared" si="34"/>
        <v>374900</v>
      </c>
      <c r="D107" s="18">
        <f t="shared" si="34"/>
        <v>370400</v>
      </c>
      <c r="E107" s="18">
        <f t="shared" si="34"/>
        <v>380400</v>
      </c>
      <c r="F107" s="18">
        <f>SUM(F108:F133)</f>
        <v>349240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33900</v>
      </c>
      <c r="C108" s="25">
        <v>33900</v>
      </c>
      <c r="D108" s="25">
        <v>33900</v>
      </c>
      <c r="E108" s="25">
        <v>33900</v>
      </c>
      <c r="F108" s="25">
        <v>19950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190500</v>
      </c>
      <c r="C109" s="23">
        <v>190500</v>
      </c>
      <c r="D109" s="23">
        <v>191500</v>
      </c>
      <c r="E109" s="23">
        <v>190500</v>
      </c>
      <c r="F109" s="23">
        <v>193790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110500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14500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4500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1500</v>
      </c>
      <c r="C127" s="23">
        <v>1500</v>
      </c>
      <c r="D127" s="23">
        <v>0</v>
      </c>
      <c r="E127" s="23">
        <v>1500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0</v>
      </c>
      <c r="E128" s="23">
        <v>1500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2500</v>
      </c>
      <c r="C133" s="23">
        <v>2500</v>
      </c>
      <c r="D133" s="23">
        <v>0</v>
      </c>
      <c r="E133" s="23">
        <v>2500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40000</v>
      </c>
      <c r="C150" s="18">
        <f t="shared" si="38"/>
        <v>40000</v>
      </c>
      <c r="D150" s="18">
        <f t="shared" si="38"/>
        <v>0</v>
      </c>
      <c r="E150" s="18">
        <f t="shared" si="38"/>
        <v>40000</v>
      </c>
      <c r="F150" s="18">
        <f>SUM(F151:F168)</f>
        <v>62900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40000</v>
      </c>
      <c r="C152" s="23">
        <v>40000</v>
      </c>
      <c r="D152" s="23">
        <v>0</v>
      </c>
      <c r="E152" s="23">
        <v>40000</v>
      </c>
      <c r="F152" s="23">
        <v>9500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29500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9500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4500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4950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4950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279000</v>
      </c>
      <c r="C176" s="18">
        <f t="shared" si="40"/>
        <v>279000</v>
      </c>
      <c r="D176" s="18">
        <f t="shared" si="40"/>
        <v>279000</v>
      </c>
      <c r="E176" s="18">
        <f t="shared" si="40"/>
        <v>279000</v>
      </c>
      <c r="F176" s="18">
        <f>SUM(F177:F196)</f>
        <v>229500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39000</v>
      </c>
      <c r="C185" s="23">
        <v>39000</v>
      </c>
      <c r="D185" s="23">
        <v>39000</v>
      </c>
      <c r="E185" s="23">
        <v>39000</v>
      </c>
      <c r="F185" s="23">
        <v>29500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240000</v>
      </c>
      <c r="C186" s="23">
        <v>240000</v>
      </c>
      <c r="D186" s="23">
        <v>240000</v>
      </c>
      <c r="E186" s="23">
        <v>240000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37200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16200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21000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2020-03-08T04:14:50Z</cp:lastPrinted>
  <dcterms:created xsi:type="dcterms:W3CDTF">2018-12-30T09:54:12Z</dcterms:created>
  <dcterms:modified xsi:type="dcterms:W3CDTF">2020-03-08T04:14:53Z</dcterms:modified>
</cp:coreProperties>
</file>