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F20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B240" i="1"/>
  <c r="F225" i="1"/>
  <c r="F31" i="1" s="1"/>
  <c r="E245" i="1"/>
  <c r="E33" i="1" s="1"/>
  <c r="F245" i="1"/>
  <c r="F33" i="1" s="1"/>
  <c r="E36" i="1"/>
  <c r="E14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13" i="1"/>
  <c r="E9" i="1" s="1"/>
  <c r="I34" i="1" l="1"/>
  <c r="B33" i="1"/>
  <c r="I33" i="1" s="1"/>
  <c r="I245" i="1"/>
  <c r="B32" i="1"/>
  <c r="I32" i="1" s="1"/>
  <c r="I240" i="1"/>
  <c r="I176" i="1"/>
  <c r="I225" i="1"/>
  <c r="F26" i="1"/>
  <c r="F10" i="1" s="1"/>
  <c r="I254" i="1"/>
  <c r="B36" i="1"/>
  <c r="I37" i="1"/>
  <c r="I23" i="1"/>
  <c r="I31" i="1"/>
  <c r="E26" i="1"/>
  <c r="E10" i="1" s="1"/>
  <c r="E11" i="1" s="1"/>
  <c r="B26" i="1"/>
  <c r="F11" i="1"/>
  <c r="C11" i="1"/>
  <c r="D11" i="1"/>
  <c r="B10" i="1" l="1"/>
  <c r="I10" i="1" s="1"/>
  <c r="I26" i="1"/>
  <c r="B14" i="1"/>
  <c r="I3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<sst xmlns="http://schemas.openxmlformats.org/spreadsheetml/2006/main" count="245" uniqueCount="216">
  <si>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</si>
  <si>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</si>
  <si>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</si>
  <si>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</si>
  <si>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</si>
  <si>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</si>
  <si>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</si>
  <si>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</si>
  <si>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</si>
  <si>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</si>
  <si>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</si>
  <si>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</si>
  <si>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</si>
  <si>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</si>
  <si>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</si>
  <si>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</si>
  <si>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</si>
  <si>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</si>
  <si>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</si>
  <si>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</si>
  <si>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</si>
  <si>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</si>
  <si>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</si>
  <si>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</si>
  <si>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</si>
  <si>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</si>
  <si>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</si>
  <si>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</si>
  <si>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</si>
  <si>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</si>
  <si>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</si>
  <si>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</si>
  <si>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</si>
  <si>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</si>
  <si>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</si>
  <si>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</si>
  <si>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</si>
  <si>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</si>
  <si>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</si>
  <si>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</si>
  <si>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</si>
  <si>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</si>
  <si>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</si>
  <si>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</si>
  <si>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</si>
  <si>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</si>
  <si>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</si>
  <si>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</si>
  <si>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</si>
  <si>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</si>
  <si>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</si>
  <si>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</si>
  <si>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</si>
  <si>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</si>
  <si>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</si>
  <si>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</si>
  <si>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</si>
  <si>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</si>
  <si>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</si>
  <si>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</si>
  <si>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</si>
  <si>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</si>
  <si>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</si>
  <si>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</si>
  <si>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</si>
  <si>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</si>
  <si>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</si>
  <si>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</si>
  <si>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</si>
  <si>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</si>
  <si>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</si>
  <si>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</si>
  <si>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</si>
  <si>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</si>
  <si>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</si>
  <si>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</si>
  <si>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</si>
  <si>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</si>
  <si>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</si>
  <si>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</si>
  <si>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</si>
  <si>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</si>
  <si>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</si>
  <si>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</si>
  <si>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</si>
  <si>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</si>
  <si>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</si>
  <si>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</si>
  <si>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</si>
  <si>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</si>
  <si>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</si>
  <si>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</si>
  <si>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</si>
  <si>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</si>
  <si>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</si>
  <si>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</si>
  <si>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</si>
  <si>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</si>
  <si>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</si>
  <si>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</si>
  <si>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</si>
  <si>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</si>
  <si>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</si>
  <si>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</si>
  <si>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</si>
  <si>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</si>
  <si>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</si>
  <si>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</si>
  <si>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</si>
  <si>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</si>
  <si>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</si>
  <si>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</si>
  <si>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</si>
  <si>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</si>
  <si>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</si>
  <si>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</si>
  <si>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</si>
  <si>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</si>
  <si>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</si>
  <si>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</si>
  <si>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</si>
  <si>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</si>
  <si>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</si>
  <si>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</si>
  <si>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</si>
  <si>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</si>
  <si>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</si>
  <si>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</si>
  <si>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</si>
  <si>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</si>
  <si>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</si>
  <si>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</si>
  <si>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</si>
  <si>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</si>
  <si>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</si>
  <si>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</si>
  <si>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</si>
  <si>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</si>
  <si>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</si>
  <si>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</si>
  <si>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</si>
  <si>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</si>
  <si>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</si>
  <si>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</si>
  <si>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</si>
  <si>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</si>
  <si>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</si>
  <si>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</si>
  <si>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</si>
  <si>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</si>
  <si>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</si>
  <si>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</si>
  <si>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</si>
  <si>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</si>
  <si>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</si>
  <si>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</si>
  <si>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</si>
  <si>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</si>
  <si>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</si>
  <si>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</si>
  <si>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</si>
  <si>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</si>
  <si>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</si>
  <si>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</si>
  <si>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</si>
  <si>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</si>
  <si>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</si>
  <si>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</si>
  <si>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</si>
  <si>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</si>
  <si>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</si>
  <si>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</si>
  <si>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</si>
  <si>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</si>
  <si>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</si>
  <si>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</si>
  <si>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</si>
  <si>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</si>
  <si>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</si>
  <si>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</si>
  <si>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</si>
  <si>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</si>
  <si>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</si>
  <si>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</si>
  <si>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</si>
  <si>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</si>
  <si>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</si>
  <si>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</si>
  <si>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</si>
  <si>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</si>
  <si>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</si>
  <si>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</si>
  <si>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</si>
  <si>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</si>
  <si>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</si>
  <si>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</si>
  <si>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</si>
  <si>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</si>
  <si>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</si>
  <si>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</si>
  <si>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</si>
  <si>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</si>
  <si>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</si>
  <si>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</si>
  <si>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</si>
  <si>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</si>
  <si>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</si>
  <si>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</si>
  <si>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</si>
  <si>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</si>
  <si>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</si>
  <si>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</si>
  <si>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ހުވަދުއަތޮޅު ދެކުނުބުރީ ރަތަފަންދޫ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</si>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</sst>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1471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2187767</v>
      </c>
      <c r="C9" s="15">
        <f t="shared" si="0"/>
        <v>2187767</v>
      </c>
      <c r="D9" s="15">
        <f t="shared" si="0"/>
        <v>2157767</v>
      </c>
      <c r="E9" s="15">
        <f t="shared" si="0"/>
        <v>2099117</v>
      </c>
      <c r="F9" s="15">
        <f>F13</f>
        <v>1770570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24030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2337767</v>
      </c>
      <c r="C11" s="18">
        <f t="shared" si="3"/>
        <v>2337767</v>
      </c>
      <c r="D11" s="18">
        <f t="shared" si="3"/>
        <v>2307767</v>
      </c>
      <c r="E11" s="18">
        <f t="shared" si="3"/>
        <v>2123147</v>
      </c>
      <c r="F11" s="18">
        <f>SUM(F9:F10)</f>
        <v>1770570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2187767</v>
      </c>
      <c r="C13" s="18">
        <f t="shared" si="4"/>
        <v>2187767</v>
      </c>
      <c r="D13" s="18">
        <f t="shared" si="4"/>
        <v>2157767</v>
      </c>
      <c r="E13" s="18">
        <f t="shared" si="4"/>
        <v>2099117</v>
      </c>
      <c r="F13" s="18">
        <f>SUM(F14:F24)</f>
        <v>1770570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1232588</v>
      </c>
      <c r="C14" s="22">
        <f t="shared" si="5"/>
        <v>1232588</v>
      </c>
      <c r="D14" s="22">
        <f t="shared" si="5"/>
        <v>1232588</v>
      </c>
      <c r="E14" s="22">
        <f t="shared" si="5"/>
        <v>1176608</v>
      </c>
      <c r="F14" s="22">
        <f>F36</f>
        <v>1137092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58456</v>
      </c>
      <c r="C15" s="23">
        <f t="shared" si="6"/>
        <v>58456</v>
      </c>
      <c r="D15" s="23">
        <f t="shared" si="6"/>
        <v>58456</v>
      </c>
      <c r="E15" s="23">
        <f t="shared" si="6"/>
        <v>57570</v>
      </c>
      <c r="F15" s="23">
        <f>F77</f>
        <v>59659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50000</v>
      </c>
      <c r="C16" s="23">
        <f t="shared" si="7"/>
        <v>50000</v>
      </c>
      <c r="D16" s="23">
        <f t="shared" si="7"/>
        <v>20000</v>
      </c>
      <c r="E16" s="23">
        <f t="shared" si="7"/>
        <v>20000</v>
      </c>
      <c r="F16" s="23">
        <f>F85</f>
        <v>18000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42000</v>
      </c>
      <c r="C17" s="23">
        <f t="shared" si="8"/>
        <v>42000</v>
      </c>
      <c r="D17" s="23">
        <f t="shared" si="8"/>
        <v>42000</v>
      </c>
      <c r="E17" s="23">
        <f t="shared" si="8"/>
        <v>42000</v>
      </c>
      <c r="F17" s="23">
        <f>F93</f>
        <v>40500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525723</v>
      </c>
      <c r="C18" s="23">
        <f t="shared" si="9"/>
        <v>525723</v>
      </c>
      <c r="D18" s="23">
        <f t="shared" si="9"/>
        <v>525723</v>
      </c>
      <c r="E18" s="23">
        <f t="shared" si="9"/>
        <v>559739</v>
      </c>
      <c r="F18" s="23">
        <f>F107</f>
        <v>303319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14200</v>
      </c>
      <c r="F21" s="23">
        <f>F150</f>
        <v>10000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229000</v>
      </c>
      <c r="C23" s="23">
        <f t="shared" si="14"/>
        <v>229000</v>
      </c>
      <c r="D23" s="23">
        <f t="shared" si="14"/>
        <v>229000</v>
      </c>
      <c r="E23" s="23">
        <f t="shared" si="14"/>
        <v>229000</v>
      </c>
      <c r="F23" s="23">
        <f>F176</f>
        <v>202000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24030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24030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1232588</v>
      </c>
      <c r="C36" s="18">
        <f t="shared" si="25"/>
        <v>1232588</v>
      </c>
      <c r="D36" s="18">
        <f t="shared" si="25"/>
        <v>1232588</v>
      </c>
      <c r="E36" s="18">
        <f t="shared" si="25"/>
        <v>1176608</v>
      </c>
      <c r="F36" s="18">
        <f>SUM(F37:F38)</f>
        <v>1137092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881988</v>
      </c>
      <c r="C37" s="25">
        <f t="shared" si="26"/>
        <v>881988</v>
      </c>
      <c r="D37" s="25">
        <f t="shared" si="26"/>
        <v>881988</v>
      </c>
      <c r="E37" s="25">
        <f t="shared" si="26"/>
        <v>843417</v>
      </c>
      <c r="F37" s="25">
        <f>F40</f>
        <v>867576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350600</v>
      </c>
      <c r="C38" s="23">
        <f t="shared" si="27"/>
        <v>350600</v>
      </c>
      <c r="D38" s="23">
        <f t="shared" si="27"/>
        <v>350600</v>
      </c>
      <c r="E38" s="23">
        <f t="shared" si="27"/>
        <v>333191</v>
      </c>
      <c r="F38" s="23">
        <f>F44</f>
        <v>269516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881988</v>
      </c>
      <c r="C40" s="18">
        <f t="shared" si="28"/>
        <v>881988</v>
      </c>
      <c r="D40" s="18">
        <f t="shared" si="28"/>
        <v>881988</v>
      </c>
      <c r="E40" s="18">
        <f t="shared" si="28"/>
        <v>843417</v>
      </c>
      <c r="F40" s="18">
        <f>SUM(F41:F42)</f>
        <v>867576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835080</v>
      </c>
      <c r="C41" s="25">
        <v>835080</v>
      </c>
      <c r="D41" s="25">
        <v>835080</v>
      </c>
      <c r="E41" s="25">
        <v>822149</v>
      </c>
      <c r="F41" s="25">
        <v>853238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46908</v>
      </c>
      <c r="C42" s="23">
        <v>46908</v>
      </c>
      <c r="D42" s="23">
        <v>46908</v>
      </c>
      <c r="E42" s="23">
        <v>21268</v>
      </c>
      <c r="F42" s="23">
        <v>14338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350600</v>
      </c>
      <c r="C44" s="18">
        <f t="shared" si="29"/>
        <v>350600</v>
      </c>
      <c r="D44" s="18">
        <f t="shared" si="29"/>
        <v>350600</v>
      </c>
      <c r="E44" s="18">
        <f t="shared" si="29"/>
        <v>333191</v>
      </c>
      <c r="F44" s="18">
        <f>SUM(F45:F75)</f>
        <v>269516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30420</v>
      </c>
      <c r="F48" s="23">
        <v>28000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107400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14600</v>
      </c>
      <c r="C61" s="23">
        <v>14600</v>
      </c>
      <c r="D61" s="23">
        <v>14600</v>
      </c>
      <c r="E61" s="23">
        <v>14580</v>
      </c>
      <c r="F61" s="23">
        <v>13920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132000</v>
      </c>
      <c r="C69" s="23">
        <v>132000</v>
      </c>
      <c r="D69" s="23">
        <v>132000</v>
      </c>
      <c r="E69" s="23">
        <v>128544</v>
      </c>
      <c r="F69" s="23">
        <v>114196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78000</v>
      </c>
      <c r="C73" s="23">
        <v>78000</v>
      </c>
      <c r="D73" s="23">
        <v>78000</v>
      </c>
      <c r="E73" s="23">
        <v>63647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58456</v>
      </c>
      <c r="C77" s="18">
        <f t="shared" si="31"/>
        <v>58456</v>
      </c>
      <c r="D77" s="18">
        <f t="shared" si="31"/>
        <v>58456</v>
      </c>
      <c r="E77" s="18">
        <f t="shared" si="31"/>
        <v>57570</v>
      </c>
      <c r="F77" s="18">
        <f>SUM(F78:F83)</f>
        <v>59659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58456</v>
      </c>
      <c r="C83" s="23">
        <v>58456</v>
      </c>
      <c r="D83" s="23">
        <v>58456</v>
      </c>
      <c r="E83" s="23">
        <v>57570</v>
      </c>
      <c r="F83" s="23">
        <v>59659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50000</v>
      </c>
      <c r="C85" s="18">
        <f t="shared" si="32"/>
        <v>50000</v>
      </c>
      <c r="D85" s="18">
        <f t="shared" si="32"/>
        <v>20000</v>
      </c>
      <c r="E85" s="18">
        <f t="shared" si="32"/>
        <v>20000</v>
      </c>
      <c r="F85" s="18">
        <f>SUM(F86:F91)</f>
        <v>18000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20000</v>
      </c>
      <c r="C86" s="25">
        <v>20000</v>
      </c>
      <c r="D86" s="25">
        <v>20000</v>
      </c>
      <c r="E86" s="25">
        <v>20000</v>
      </c>
      <c r="F86" s="25">
        <v>18000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customHeight="1" thickBot="1">
      <c r="A89" s="8">
        <v>221004</v>
      </c>
      <c r="B89" s="23">
        <v>30000</v>
      </c>
      <c r="C89" s="23">
        <v>30000</v>
      </c>
      <c r="D89" s="23">
        <v>0</v>
      </c>
      <c r="E89" s="23">
        <v>0</v>
      </c>
      <c r="F89" s="23">
        <v>0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42000</v>
      </c>
      <c r="C93" s="18">
        <f t="shared" si="33"/>
        <v>42000</v>
      </c>
      <c r="D93" s="18">
        <f t="shared" si="33"/>
        <v>42000</v>
      </c>
      <c r="E93" s="18">
        <f t="shared" si="33"/>
        <v>42000</v>
      </c>
      <c r="F93" s="18">
        <f>SUM(F94:F105)</f>
        <v>40500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30000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6500</v>
      </c>
      <c r="C98" s="23">
        <v>6500</v>
      </c>
      <c r="D98" s="23">
        <v>6500</v>
      </c>
      <c r="E98" s="23">
        <v>12000</v>
      </c>
      <c r="F98" s="23">
        <v>20000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4000</v>
      </c>
      <c r="C101" s="23">
        <v>4000</v>
      </c>
      <c r="D101" s="23">
        <v>4000</v>
      </c>
      <c r="E101" s="23">
        <v>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1500</v>
      </c>
      <c r="C102" s="23">
        <v>1500</v>
      </c>
      <c r="D102" s="23">
        <v>1500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525723</v>
      </c>
      <c r="C107" s="18">
        <f t="shared" si="34"/>
        <v>525723</v>
      </c>
      <c r="D107" s="18">
        <f t="shared" si="34"/>
        <v>525723</v>
      </c>
      <c r="E107" s="18">
        <f t="shared" si="34"/>
        <v>559739</v>
      </c>
      <c r="F107" s="18">
        <f>SUM(F108:F133)</f>
        <v>303319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38059</v>
      </c>
      <c r="C108" s="25">
        <v>38059</v>
      </c>
      <c r="D108" s="25">
        <v>38059</v>
      </c>
      <c r="E108" s="25">
        <v>38059</v>
      </c>
      <c r="F108" s="25">
        <v>39000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359664</v>
      </c>
      <c r="C109" s="23">
        <v>359664</v>
      </c>
      <c r="D109" s="23">
        <v>359664</v>
      </c>
      <c r="E109" s="23">
        <v>391909</v>
      </c>
      <c r="F109" s="23">
        <v>135486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18000</v>
      </c>
      <c r="C111" s="23">
        <v>18000</v>
      </c>
      <c r="D111" s="23">
        <v>18000</v>
      </c>
      <c r="E111" s="23">
        <v>18000</v>
      </c>
      <c r="F111" s="23">
        <v>18000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110000</v>
      </c>
      <c r="C114" s="23">
        <v>110000</v>
      </c>
      <c r="D114" s="23">
        <v>110000</v>
      </c>
      <c r="E114" s="23">
        <v>110000</v>
      </c>
      <c r="F114" s="23">
        <v>94833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16000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1771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14200</v>
      </c>
      <c r="F150" s="18">
        <f>SUM(F151:F168)</f>
        <v>10000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 thickBot="1">
      <c r="A152" s="8">
        <v>226002</v>
      </c>
      <c r="B152" s="23">
        <v>50000</v>
      </c>
      <c r="C152" s="23">
        <v>50000</v>
      </c>
      <c r="D152" s="23">
        <v>50000</v>
      </c>
      <c r="E152" s="23">
        <v>14200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229000</v>
      </c>
      <c r="C176" s="18">
        <f t="shared" si="40"/>
        <v>229000</v>
      </c>
      <c r="D176" s="18">
        <f t="shared" si="40"/>
        <v>229000</v>
      </c>
      <c r="E176" s="18">
        <f t="shared" si="40"/>
        <v>229000</v>
      </c>
      <c r="F176" s="18">
        <f>SUM(F177:F196)</f>
        <v>202000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199000</v>
      </c>
      <c r="C186" s="23">
        <v>199000</v>
      </c>
      <c r="D186" s="23">
        <v>199000</v>
      </c>
      <c r="E186" s="23">
        <v>199000</v>
      </c>
      <c r="F186" s="23">
        <v>202000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24030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12973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6658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4399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2020-03-08T06:07:39Z</cp:lastPrinted>
  <dcterms:created xsi:type="dcterms:W3CDTF">2018-12-30T09:54:12Z</dcterms:created>
  <dcterms:modified xsi:type="dcterms:W3CDTF">2020-03-08T06:07:42Z</dcterms:modified>
</cp:coreProperties>
</file>