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7" i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C36" i="1"/>
  <c r="C14" i="1" s="1"/>
  <c r="F225" i="1"/>
  <c r="F31" i="1" s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23" i="1"/>
  <c r="I31" i="1"/>
  <c r="B36" i="1"/>
  <c r="I37" i="1"/>
  <c r="I176" i="1"/>
  <c r="I225" i="1"/>
  <c r="I254" i="1"/>
  <c r="E26" i="1"/>
  <c r="E10" i="1" s="1"/>
  <c r="E11" i="1" s="1"/>
  <c r="F26" i="1"/>
  <c r="F10" i="1" s="1"/>
  <c r="F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<sst xmlns="http://schemas.openxmlformats.org/spreadsheetml/2006/main" count="245" uniqueCount="216">
  <si>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</si>
  <si>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</si>
  <si>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</si>
  <si>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</si>
  <si>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</si>
  <si>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</si>
  <si>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</si>
  <si>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</si>
  <si>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</si>
  <si>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</si>
  <si>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</si>
  <si>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</si>
  <si>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</si>
  <si>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</si>
  <si>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</si>
  <si>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</si>
  <si>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</si>
  <si>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</si>
  <si>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</si>
  <si>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</si>
  <si>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</si>
  <si>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</si>
  <si>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</si>
  <si>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</si>
  <si>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</si>
  <si>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</si>
  <si>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</si>
  <si>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</si>
  <si>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</si>
  <si>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</si>
  <si>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</si>
  <si>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</si>
  <si>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</si>
  <si>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</si>
  <si>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</si>
  <si>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</si>
  <si>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</si>
  <si>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</si>
  <si>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</si>
  <si>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</si>
  <si>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</si>
  <si>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</si>
  <si>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</si>
  <si>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</si>
  <si>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</si>
  <si>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</si>
  <si>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</si>
  <si>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</si>
  <si>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</si>
  <si>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</si>
  <si>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</si>
  <si>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</si>
  <si>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</si>
  <si>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</si>
  <si>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</si>
  <si>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</si>
  <si>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</si>
  <si>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</si>
  <si>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</si>
  <si>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</si>
  <si>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</si>
  <si>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</si>
  <si>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</si>
  <si>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</si>
  <si>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</si>
  <si>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</si>
  <si>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</si>
  <si>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</si>
  <si>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</si>
  <si>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</si>
  <si>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</si>
  <si>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</si>
  <si>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</si>
  <si>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</si>
  <si>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</si>
  <si>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</si>
  <si>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</si>
  <si>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</si>
  <si>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</si>
  <si>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</si>
  <si>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</si>
  <si>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</si>
  <si>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</si>
  <si>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</si>
  <si>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</si>
  <si>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</si>
  <si>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</si>
  <si>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</si>
  <si>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</si>
  <si>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</si>
  <si>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</si>
  <si>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</si>
  <si>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</si>
  <si>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</si>
  <si>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</si>
  <si>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</si>
  <si>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</si>
  <si>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</si>
  <si>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</si>
  <si>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</si>
  <si>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</si>
  <si>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</si>
  <si>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</si>
  <si>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</si>
  <si>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</si>
  <si>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</si>
  <si>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</si>
  <si>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</si>
  <si>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</si>
  <si>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</si>
  <si>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</si>
  <si>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</si>
  <si>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</si>
  <si>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</si>
  <si>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</si>
  <si>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</si>
  <si>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</si>
  <si>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</si>
  <si>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</si>
  <si>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</si>
  <si>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</si>
  <si>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</si>
  <si>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</si>
  <si>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</si>
  <si>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</si>
  <si>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</si>
  <si>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</si>
  <si>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</si>
  <si>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</si>
  <si>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</si>
  <si>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</si>
  <si>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</si>
  <si>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</si>
  <si>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</si>
  <si>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</si>
  <si>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</si>
  <si>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</si>
  <si>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</si>
  <si>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</si>
  <si>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</si>
  <si>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</si>
  <si>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</si>
  <si>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</si>
  <si>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</si>
  <si>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</si>
  <si>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</si>
  <si>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</si>
  <si>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</si>
  <si>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</si>
  <si>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</si>
  <si>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</si>
  <si>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</si>
  <si>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</si>
  <si>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</si>
  <si>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</si>
  <si>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</si>
  <si>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</si>
  <si>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</si>
  <si>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</si>
  <si>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</si>
  <si>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</si>
  <si>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</si>
  <si>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</si>
  <si>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</si>
  <si>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</si>
  <si>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</si>
  <si>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</si>
  <si>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</si>
  <si>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</si>
  <si>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</si>
  <si>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</si>
  <si>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</si>
  <si>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</si>
  <si>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</si>
  <si>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</si>
  <si>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</si>
  <si>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</si>
  <si>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</si>
  <si>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</si>
  <si>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</si>
  <si>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</si>
  <si>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</si>
  <si>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</si>
  <si>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</si>
  <si>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</si>
  <si>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</si>
  <si>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</si>
  <si>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</si>
  <si>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</si>
  <si>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</si>
  <si>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</si>
  <si>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</si>
  <si>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</si>
  <si>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</si>
  <si>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</si>
  <si>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</si>
  <si>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</si>
  <si>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</si>
  <si>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</si>
  <si>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</si>
  <si>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</si>
  <si>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</si>
  <si>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</si>
  <si>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</si>
  <si>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</si>
  <si>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</si>
  <si>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</si>
  <si>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</si>
  <si>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</si>
  <si>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</si>
  <si>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</si>
  <si>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</si>
  <si>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ދެކުނުބުރީ ހުޅުދެލީ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</si>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</sst>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1427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2423542</v>
      </c>
      <c r="C9" s="15">
        <f t="shared" si="0"/>
        <v>2423542</v>
      </c>
      <c r="D9" s="15">
        <f t="shared" si="0"/>
        <v>2423542</v>
      </c>
      <c r="E9" s="15">
        <f t="shared" si="0"/>
        <v>2368999</v>
      </c>
      <c r="F9" s="15">
        <f>F13</f>
        <v>2157537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20479</v>
      </c>
      <c r="F10" s="16">
        <f>F26</f>
        <v>9137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2573542</v>
      </c>
      <c r="C11" s="18">
        <f t="shared" si="3"/>
        <v>2573542</v>
      </c>
      <c r="D11" s="18">
        <f t="shared" si="3"/>
        <v>2573542</v>
      </c>
      <c r="E11" s="18">
        <f t="shared" si="3"/>
        <v>2389478</v>
      </c>
      <c r="F11" s="18">
        <f>SUM(F9:F10)</f>
        <v>2166674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2423542</v>
      </c>
      <c r="C13" s="18">
        <f t="shared" si="4"/>
        <v>2423542</v>
      </c>
      <c r="D13" s="18">
        <f t="shared" si="4"/>
        <v>2423542</v>
      </c>
      <c r="E13" s="18">
        <f t="shared" si="4"/>
        <v>2368999</v>
      </c>
      <c r="F13" s="18">
        <f>SUM(F14:F24)</f>
        <v>2157537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1341294</v>
      </c>
      <c r="C14" s="22">
        <f t="shared" si="5"/>
        <v>1341294</v>
      </c>
      <c r="D14" s="22">
        <f t="shared" si="5"/>
        <v>1341294</v>
      </c>
      <c r="E14" s="22">
        <f t="shared" si="5"/>
        <v>1295979</v>
      </c>
      <c r="F14" s="22">
        <f>F36</f>
        <v>1331131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63248</v>
      </c>
      <c r="C15" s="23">
        <f t="shared" si="6"/>
        <v>63248</v>
      </c>
      <c r="D15" s="23">
        <f t="shared" si="6"/>
        <v>63248</v>
      </c>
      <c r="E15" s="23">
        <f t="shared" si="6"/>
        <v>60908</v>
      </c>
      <c r="F15" s="23">
        <f>F77</f>
        <v>67439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25000</v>
      </c>
      <c r="C16" s="23">
        <f t="shared" si="7"/>
        <v>25000</v>
      </c>
      <c r="D16" s="23">
        <f t="shared" si="7"/>
        <v>25000</v>
      </c>
      <c r="E16" s="23">
        <f t="shared" si="7"/>
        <v>25000</v>
      </c>
      <c r="F16" s="23">
        <f>F85</f>
        <v>25000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29500</v>
      </c>
      <c r="C17" s="23">
        <f t="shared" si="8"/>
        <v>29500</v>
      </c>
      <c r="D17" s="23">
        <f t="shared" si="8"/>
        <v>29500</v>
      </c>
      <c r="E17" s="23">
        <f t="shared" si="8"/>
        <v>40000</v>
      </c>
      <c r="F17" s="23">
        <f>F93</f>
        <v>18500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603500</v>
      </c>
      <c r="C18" s="23">
        <f t="shared" si="9"/>
        <v>603500</v>
      </c>
      <c r="D18" s="23">
        <f t="shared" si="9"/>
        <v>603500</v>
      </c>
      <c r="E18" s="23">
        <f t="shared" si="9"/>
        <v>586112</v>
      </c>
      <c r="F18" s="23">
        <f>F107</f>
        <v>391467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50000</v>
      </c>
      <c r="F21" s="23">
        <f>F150</f>
        <v>13000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311000</v>
      </c>
      <c r="C23" s="23">
        <f t="shared" si="14"/>
        <v>311000</v>
      </c>
      <c r="D23" s="23">
        <f t="shared" si="14"/>
        <v>311000</v>
      </c>
      <c r="E23" s="23">
        <f t="shared" si="14"/>
        <v>311000</v>
      </c>
      <c r="F23" s="23">
        <f>F176</f>
        <v>311000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20479</v>
      </c>
      <c r="F26" s="18">
        <f>SUM(F27:F34)</f>
        <v>9137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20479</v>
      </c>
      <c r="F31" s="23">
        <f>F225</f>
        <v>9137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1341294</v>
      </c>
      <c r="C36" s="18">
        <f t="shared" si="25"/>
        <v>1341294</v>
      </c>
      <c r="D36" s="18">
        <f t="shared" si="25"/>
        <v>1341294</v>
      </c>
      <c r="E36" s="18">
        <f t="shared" si="25"/>
        <v>1295979</v>
      </c>
      <c r="F36" s="18">
        <f>SUM(F37:F38)</f>
        <v>1331131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957294</v>
      </c>
      <c r="C37" s="25">
        <f t="shared" si="26"/>
        <v>957294</v>
      </c>
      <c r="D37" s="25">
        <f t="shared" si="26"/>
        <v>957294</v>
      </c>
      <c r="E37" s="25">
        <f t="shared" si="26"/>
        <v>922483</v>
      </c>
      <c r="F37" s="25">
        <f>F40</f>
        <v>1010498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384000</v>
      </c>
      <c r="C38" s="23">
        <f t="shared" si="27"/>
        <v>384000</v>
      </c>
      <c r="D38" s="23">
        <f t="shared" si="27"/>
        <v>384000</v>
      </c>
      <c r="E38" s="23">
        <f t="shared" si="27"/>
        <v>373496</v>
      </c>
      <c r="F38" s="23">
        <f>F44</f>
        <v>320633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957294</v>
      </c>
      <c r="C40" s="18">
        <f t="shared" si="28"/>
        <v>957294</v>
      </c>
      <c r="D40" s="18">
        <f t="shared" si="28"/>
        <v>957294</v>
      </c>
      <c r="E40" s="18">
        <f t="shared" si="28"/>
        <v>922483</v>
      </c>
      <c r="F40" s="18">
        <f>SUM(F41:F42)</f>
        <v>1010498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903540</v>
      </c>
      <c r="C41" s="25">
        <v>903540</v>
      </c>
      <c r="D41" s="25">
        <v>903540</v>
      </c>
      <c r="E41" s="25">
        <v>882755</v>
      </c>
      <c r="F41" s="25">
        <v>968111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53754</v>
      </c>
      <c r="C42" s="23">
        <v>53754</v>
      </c>
      <c r="D42" s="23">
        <v>53754</v>
      </c>
      <c r="E42" s="23">
        <v>39728</v>
      </c>
      <c r="F42" s="23">
        <v>42387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384000</v>
      </c>
      <c r="C44" s="18">
        <f t="shared" si="29"/>
        <v>384000</v>
      </c>
      <c r="D44" s="18">
        <f t="shared" si="29"/>
        <v>384000</v>
      </c>
      <c r="E44" s="18">
        <f t="shared" si="29"/>
        <v>373496</v>
      </c>
      <c r="F44" s="18">
        <f>SUM(F45:F75)</f>
        <v>320633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33000</v>
      </c>
      <c r="F48" s="23">
        <v>34400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110150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0</v>
      </c>
      <c r="C61" s="23">
        <v>0</v>
      </c>
      <c r="D61" s="23">
        <v>0</v>
      </c>
      <c r="E61" s="23">
        <v>14520</v>
      </c>
      <c r="F61" s="23">
        <v>11600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0</v>
      </c>
      <c r="C67" s="23">
        <v>0</v>
      </c>
      <c r="D67" s="23">
        <v>0</v>
      </c>
      <c r="E67" s="23">
        <v>0</v>
      </c>
      <c r="F67" s="23">
        <v>350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162000</v>
      </c>
      <c r="C69" s="23">
        <v>162000</v>
      </c>
      <c r="D69" s="23">
        <v>162000</v>
      </c>
      <c r="E69" s="23">
        <v>164300</v>
      </c>
      <c r="F69" s="23">
        <v>158133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90000</v>
      </c>
      <c r="C73" s="23">
        <v>90000</v>
      </c>
      <c r="D73" s="23">
        <v>90000</v>
      </c>
      <c r="E73" s="23">
        <v>22286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customHeight="1" thickBot="1">
      <c r="A74" s="8">
        <v>212032</v>
      </c>
      <c r="B74" s="23">
        <v>0</v>
      </c>
      <c r="C74" s="23">
        <v>0</v>
      </c>
      <c r="D74" s="23">
        <v>0</v>
      </c>
      <c r="E74" s="23">
        <v>43390</v>
      </c>
      <c r="F74" s="23">
        <v>0</v>
      </c>
      <c r="G74" s="32" t="s">
        <v>65</v>
      </c>
      <c r="H74" s="8">
        <v>212032</v>
      </c>
      <c r="I74" s="4" t="str">
        <f t="shared" si="30"/>
        <v>SHOW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63248</v>
      </c>
      <c r="C77" s="18">
        <f t="shared" si="31"/>
        <v>63248</v>
      </c>
      <c r="D77" s="18">
        <f t="shared" si="31"/>
        <v>63248</v>
      </c>
      <c r="E77" s="18">
        <f t="shared" si="31"/>
        <v>60908</v>
      </c>
      <c r="F77" s="18">
        <f>SUM(F78:F83)</f>
        <v>67439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63248</v>
      </c>
      <c r="C83" s="23">
        <v>63248</v>
      </c>
      <c r="D83" s="23">
        <v>63248</v>
      </c>
      <c r="E83" s="23">
        <v>60908</v>
      </c>
      <c r="F83" s="23">
        <v>67439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25000</v>
      </c>
      <c r="C85" s="18">
        <f t="shared" si="32"/>
        <v>25000</v>
      </c>
      <c r="D85" s="18">
        <f t="shared" si="32"/>
        <v>25000</v>
      </c>
      <c r="E85" s="18">
        <f t="shared" si="32"/>
        <v>25000</v>
      </c>
      <c r="F85" s="18">
        <f>SUM(F86:F91)</f>
        <v>25000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25000</v>
      </c>
      <c r="C86" s="25">
        <v>25000</v>
      </c>
      <c r="D86" s="25">
        <v>25000</v>
      </c>
      <c r="E86" s="25">
        <v>25000</v>
      </c>
      <c r="F86" s="25">
        <v>25000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29500</v>
      </c>
      <c r="C93" s="18">
        <f t="shared" si="33"/>
        <v>29500</v>
      </c>
      <c r="D93" s="18">
        <f t="shared" si="33"/>
        <v>29500</v>
      </c>
      <c r="E93" s="18">
        <f t="shared" si="33"/>
        <v>40000</v>
      </c>
      <c r="F93" s="18">
        <f>SUM(F94:F105)</f>
        <v>18500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20000</v>
      </c>
      <c r="E94" s="25">
        <v>30000</v>
      </c>
      <c r="F94" s="25">
        <v>10000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</v>
      </c>
      <c r="C95" s="23">
        <v>500</v>
      </c>
      <c r="D95" s="23">
        <v>500</v>
      </c>
      <c r="E95" s="23">
        <v>500</v>
      </c>
      <c r="F95" s="23">
        <v>1000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2000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1000</v>
      </c>
      <c r="C98" s="23">
        <v>1000</v>
      </c>
      <c r="D98" s="23">
        <v>1000</v>
      </c>
      <c r="E98" s="23">
        <v>1000</v>
      </c>
      <c r="F98" s="23">
        <v>1000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6500</v>
      </c>
      <c r="C101" s="23">
        <v>6500</v>
      </c>
      <c r="D101" s="23">
        <v>6500</v>
      </c>
      <c r="E101" s="23">
        <v>6500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1500</v>
      </c>
      <c r="C102" s="23">
        <v>1500</v>
      </c>
      <c r="D102" s="23">
        <v>1500</v>
      </c>
      <c r="E102" s="23">
        <v>2000</v>
      </c>
      <c r="F102" s="23">
        <v>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603500</v>
      </c>
      <c r="C107" s="18">
        <f t="shared" si="34"/>
        <v>603500</v>
      </c>
      <c r="D107" s="18">
        <f t="shared" si="34"/>
        <v>603500</v>
      </c>
      <c r="E107" s="18">
        <f t="shared" si="34"/>
        <v>586112</v>
      </c>
      <c r="F107" s="18">
        <f>SUM(F108:F133)</f>
        <v>391467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47500</v>
      </c>
      <c r="C108" s="25">
        <v>47500</v>
      </c>
      <c r="D108" s="25">
        <v>47500</v>
      </c>
      <c r="E108" s="25">
        <v>47500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500000</v>
      </c>
      <c r="C109" s="23">
        <v>500000</v>
      </c>
      <c r="D109" s="23">
        <v>500000</v>
      </c>
      <c r="E109" s="23">
        <v>472612</v>
      </c>
      <c r="F109" s="23">
        <v>270467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55000</v>
      </c>
      <c r="C111" s="23">
        <v>55000</v>
      </c>
      <c r="D111" s="23">
        <v>55000</v>
      </c>
      <c r="E111" s="23">
        <v>55000</v>
      </c>
      <c r="F111" s="23">
        <v>55000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0</v>
      </c>
      <c r="E114" s="23">
        <v>10000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1000</v>
      </c>
      <c r="F118" s="23">
        <v>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1000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15000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50000</v>
      </c>
      <c r="F150" s="18">
        <f>SUM(F151:F168)</f>
        <v>13000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50000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2000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311000</v>
      </c>
      <c r="C176" s="18">
        <f t="shared" si="40"/>
        <v>311000</v>
      </c>
      <c r="D176" s="18">
        <f t="shared" si="40"/>
        <v>311000</v>
      </c>
      <c r="E176" s="18">
        <f t="shared" si="40"/>
        <v>311000</v>
      </c>
      <c r="F176" s="18">
        <f>SUM(F177:F196)</f>
        <v>311000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281000</v>
      </c>
      <c r="C186" s="23">
        <v>281000</v>
      </c>
      <c r="D186" s="23">
        <v>281000</v>
      </c>
      <c r="E186" s="23">
        <v>281000</v>
      </c>
      <c r="F186" s="23">
        <v>281000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20479</v>
      </c>
      <c r="F225" s="18">
        <f>SUM(F226:F238)</f>
        <v>9137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8162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975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customHeight="1">
      <c r="A238" s="8">
        <v>451012</v>
      </c>
      <c r="B238" s="23">
        <v>0</v>
      </c>
      <c r="C238" s="23">
        <v>0</v>
      </c>
      <c r="D238" s="23">
        <v>0</v>
      </c>
      <c r="E238" s="23">
        <v>20479</v>
      </c>
      <c r="F238" s="23">
        <v>0</v>
      </c>
      <c r="G238" s="32" t="s">
        <v>198</v>
      </c>
      <c r="H238" s="8">
        <v>451012</v>
      </c>
      <c r="I238" s="4" t="str">
        <f t="shared" si="42"/>
        <v>SHOW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2020-03-08T04:42:45Z</cp:lastPrinted>
  <dcterms:created xsi:type="dcterms:W3CDTF">2018-12-30T09:54:12Z</dcterms:created>
  <dcterms:modified xsi:type="dcterms:W3CDTF">2020-03-08T04:42:50Z</dcterms:modified>
</cp:coreProperties>
</file>