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25" i="1" l="1"/>
  <c r="I34" i="1"/>
  <c r="B36" i="1"/>
  <c r="I37" i="1"/>
  <c r="B33" i="1"/>
  <c r="I245" i="1"/>
  <c r="I23" i="1"/>
  <c r="I31" i="1"/>
  <c r="I254" i="1"/>
  <c r="E26" i="1"/>
  <c r="E10" i="1" s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<sst xmlns="http://schemas.openxmlformats.org/spreadsheetml/2006/main" count="245" uniqueCount="216">
  <si>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</si>
  <si>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</si>
  <si>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</si>
  <si>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</si>
  <si>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</si>
  <si>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</si>
  <si>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</si>
  <si>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</si>
  <si>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</si>
  <si>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</si>
  <si>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</si>
  <si>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</si>
  <si>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</si>
  <si>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</si>
  <si>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</si>
  <si>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</si>
  <si>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</si>
  <si>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</si>
  <si>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</si>
  <si>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</si>
  <si>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</si>
  <si>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</si>
  <si>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</si>
  <si>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</si>
  <si>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</si>
  <si>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</si>
  <si>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</si>
  <si>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</si>
  <si>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</si>
  <si>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</si>
  <si>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</si>
  <si>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</si>
  <si>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</si>
  <si>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</si>
  <si>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</si>
  <si>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</si>
  <si>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</si>
  <si>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</si>
  <si>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</si>
  <si>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</si>
  <si>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</si>
  <si>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</si>
  <si>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</si>
  <si>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</si>
  <si>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</si>
  <si>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</si>
  <si>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</si>
  <si>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</si>
  <si>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</si>
  <si>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</si>
  <si>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</si>
  <si>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</si>
  <si>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</si>
  <si>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</si>
  <si>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</si>
  <si>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</si>
  <si>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</si>
  <si>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</si>
  <si>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</si>
  <si>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</si>
  <si>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</si>
  <si>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</si>
  <si>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</si>
  <si>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</si>
  <si>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</si>
  <si>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</si>
  <si>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</si>
  <si>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</si>
  <si>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</si>
  <si>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</si>
  <si>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</si>
  <si>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</si>
  <si>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</si>
  <si>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</si>
  <si>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</si>
  <si>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</si>
  <si>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</si>
  <si>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</si>
  <si>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</si>
  <si>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</si>
  <si>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</si>
  <si>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</si>
  <si>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</si>
  <si>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</si>
  <si>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</si>
  <si>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</si>
  <si>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</si>
  <si>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</si>
  <si>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</si>
  <si>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</si>
  <si>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</si>
  <si>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</si>
  <si>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</si>
  <si>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</si>
  <si>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</si>
  <si>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</si>
  <si>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</si>
  <si>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</si>
  <si>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</si>
  <si>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</si>
  <si>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</si>
  <si>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</si>
  <si>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</si>
  <si>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</si>
  <si>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</si>
  <si>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</si>
  <si>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</si>
  <si>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</si>
  <si>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</si>
  <si>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</si>
  <si>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</si>
  <si>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</si>
  <si>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</si>
  <si>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</si>
  <si>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</si>
  <si>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</si>
  <si>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</si>
  <si>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</si>
  <si>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</si>
  <si>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</si>
  <si>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</si>
  <si>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</si>
  <si>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</si>
  <si>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</si>
  <si>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</si>
  <si>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</si>
  <si>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</si>
  <si>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</si>
  <si>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</si>
  <si>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</si>
  <si>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</si>
  <si>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</si>
  <si>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</si>
  <si>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</si>
  <si>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</si>
  <si>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</si>
  <si>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</si>
  <si>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</si>
  <si>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</si>
  <si>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</si>
  <si>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</si>
  <si>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</si>
  <si>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</si>
  <si>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</si>
  <si>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</si>
  <si>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</si>
  <si>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</si>
  <si>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</si>
  <si>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</si>
  <si>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</si>
  <si>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</si>
  <si>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</si>
  <si>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</si>
  <si>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</si>
  <si>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</si>
  <si>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</si>
  <si>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</si>
  <si>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</si>
  <si>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</si>
  <si>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</si>
  <si>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</si>
  <si>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</si>
  <si>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</si>
  <si>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</si>
  <si>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</si>
  <si>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</si>
  <si>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</si>
  <si>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</si>
  <si>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</si>
  <si>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</si>
  <si>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</si>
  <si>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</si>
  <si>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</si>
  <si>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</si>
  <si>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</si>
  <si>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</si>
  <si>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</si>
  <si>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</si>
  <si>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</si>
  <si>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</si>
  <si>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</si>
  <si>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</si>
  <si>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</si>
  <si>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</si>
  <si>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</si>
  <si>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</si>
  <si>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</si>
  <si>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</si>
  <si>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</si>
  <si>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</si>
  <si>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</si>
  <si>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</si>
  <si>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</si>
  <si>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</si>
  <si>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</si>
  <si>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</si>
  <si>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</si>
  <si>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</si>
  <si>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</si>
  <si>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</si>
  <si>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</si>
  <si>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</si>
  <si>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</si>
  <si>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</si>
  <si>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</si>
  <si>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</si>
  <si>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</si>
  <si>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</si>
  <si>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</si>
  <si>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</si>
  <si>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</si>
  <si>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</si>
  <si>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މަދަރުސަތުލް ސައިޚް އިބްރާހީމް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</si>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</sst>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8385236</v>
      </c>
      <c r="C9" s="15">
        <f t="shared" si="0"/>
        <v>8385236</v>
      </c>
      <c r="D9" s="15">
        <f t="shared" si="0"/>
        <v>8385236</v>
      </c>
      <c r="E9" s="15">
        <f t="shared" si="0"/>
        <v>7908222</v>
      </c>
      <c r="F9" s="15">
        <f>F13</f>
        <v>8417851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39985</v>
      </c>
      <c r="F10" s="16">
        <f>F26</f>
        <v>128496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8495236</v>
      </c>
      <c r="C11" s="18">
        <f t="shared" si="3"/>
        <v>8495236</v>
      </c>
      <c r="D11" s="18">
        <f t="shared" si="3"/>
        <v>8495236</v>
      </c>
      <c r="E11" s="18">
        <f t="shared" si="3"/>
        <v>7948207</v>
      </c>
      <c r="F11" s="18">
        <f>SUM(F9:F10)</f>
        <v>8546347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8385236</v>
      </c>
      <c r="C13" s="18">
        <f t="shared" si="4"/>
        <v>8385236</v>
      </c>
      <c r="D13" s="18">
        <f t="shared" si="4"/>
        <v>8385236</v>
      </c>
      <c r="E13" s="18">
        <f t="shared" si="4"/>
        <v>7908222</v>
      </c>
      <c r="F13" s="18">
        <f>SUM(F14:F24)</f>
        <v>8417851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7098004</v>
      </c>
      <c r="C14" s="22">
        <f t="shared" si="5"/>
        <v>7098004</v>
      </c>
      <c r="D14" s="22">
        <f t="shared" si="5"/>
        <v>7098004</v>
      </c>
      <c r="E14" s="22">
        <f t="shared" si="5"/>
        <v>6696934</v>
      </c>
      <c r="F14" s="22">
        <f>F36</f>
        <v>6646078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287822</v>
      </c>
      <c r="C15" s="23">
        <f t="shared" si="6"/>
        <v>287822</v>
      </c>
      <c r="D15" s="23">
        <f t="shared" si="6"/>
        <v>287822</v>
      </c>
      <c r="E15" s="23">
        <f t="shared" si="6"/>
        <v>222945</v>
      </c>
      <c r="F15" s="23">
        <f>F77</f>
        <v>225574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11500</v>
      </c>
      <c r="C16" s="23">
        <f t="shared" si="7"/>
        <v>11500</v>
      </c>
      <c r="D16" s="23">
        <f t="shared" si="7"/>
        <v>11500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52310</v>
      </c>
      <c r="C17" s="23">
        <f t="shared" si="8"/>
        <v>52310</v>
      </c>
      <c r="D17" s="23">
        <f t="shared" si="8"/>
        <v>52310</v>
      </c>
      <c r="E17" s="23">
        <f t="shared" si="8"/>
        <v>53122</v>
      </c>
      <c r="F17" s="23">
        <f>F93</f>
        <v>62800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649000</v>
      </c>
      <c r="C18" s="23">
        <f t="shared" si="9"/>
        <v>649000</v>
      </c>
      <c r="D18" s="23">
        <f t="shared" si="9"/>
        <v>649000</v>
      </c>
      <c r="E18" s="23">
        <f t="shared" si="9"/>
        <v>798500</v>
      </c>
      <c r="F18" s="23">
        <f>F107</f>
        <v>1036441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45500</v>
      </c>
      <c r="C19" s="23">
        <f t="shared" si="10"/>
        <v>45500</v>
      </c>
      <c r="D19" s="23">
        <f t="shared" si="10"/>
        <v>45500</v>
      </c>
      <c r="E19" s="23">
        <f t="shared" si="10"/>
        <v>45500</v>
      </c>
      <c r="F19" s="23">
        <f>F135</f>
        <v>45500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35000</v>
      </c>
      <c r="F21" s="23">
        <f>F150</f>
        <v>57000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76100</v>
      </c>
      <c r="C23" s="23">
        <f t="shared" si="14"/>
        <v>76100</v>
      </c>
      <c r="D23" s="23">
        <f t="shared" si="14"/>
        <v>76100</v>
      </c>
      <c r="E23" s="23">
        <f t="shared" si="14"/>
        <v>44721</v>
      </c>
      <c r="F23" s="23">
        <f>F176</f>
        <v>332958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39985</v>
      </c>
      <c r="F26" s="18">
        <f>SUM(F27:F34)</f>
        <v>128496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39985</v>
      </c>
      <c r="F31" s="23">
        <f>F225</f>
        <v>128496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7098004</v>
      </c>
      <c r="C36" s="18">
        <f t="shared" si="25"/>
        <v>7098004</v>
      </c>
      <c r="D36" s="18">
        <f t="shared" si="25"/>
        <v>7098004</v>
      </c>
      <c r="E36" s="18">
        <f t="shared" si="25"/>
        <v>6696934</v>
      </c>
      <c r="F36" s="18">
        <f>SUM(F37:F38)</f>
        <v>6646078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4522914</v>
      </c>
      <c r="C37" s="25">
        <f t="shared" si="26"/>
        <v>4522914</v>
      </c>
      <c r="D37" s="25">
        <f t="shared" si="26"/>
        <v>4522914</v>
      </c>
      <c r="E37" s="25">
        <f t="shared" si="26"/>
        <v>4298344</v>
      </c>
      <c r="F37" s="25">
        <f>F40</f>
        <v>4318050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2575090</v>
      </c>
      <c r="C38" s="23">
        <f t="shared" si="27"/>
        <v>2575090</v>
      </c>
      <c r="D38" s="23">
        <f t="shared" si="27"/>
        <v>2575090</v>
      </c>
      <c r="E38" s="23">
        <f t="shared" si="27"/>
        <v>2398590</v>
      </c>
      <c r="F38" s="23">
        <f>F44</f>
        <v>2328028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4522914</v>
      </c>
      <c r="C40" s="18">
        <f t="shared" si="28"/>
        <v>4522914</v>
      </c>
      <c r="D40" s="18">
        <f t="shared" si="28"/>
        <v>4522914</v>
      </c>
      <c r="E40" s="18">
        <f t="shared" si="28"/>
        <v>4298344</v>
      </c>
      <c r="F40" s="18">
        <f>SUM(F41:F42)</f>
        <v>4318050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4111740</v>
      </c>
      <c r="C41" s="25">
        <v>4111740</v>
      </c>
      <c r="D41" s="25">
        <v>4111740</v>
      </c>
      <c r="E41" s="25">
        <v>3907547</v>
      </c>
      <c r="F41" s="25">
        <v>3907406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411174</v>
      </c>
      <c r="C42" s="23">
        <v>411174</v>
      </c>
      <c r="D42" s="23">
        <v>411174</v>
      </c>
      <c r="E42" s="23">
        <v>390797</v>
      </c>
      <c r="F42" s="23">
        <v>410644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2575090</v>
      </c>
      <c r="C44" s="18">
        <f t="shared" si="29"/>
        <v>2575090</v>
      </c>
      <c r="D44" s="18">
        <f t="shared" si="29"/>
        <v>2575090</v>
      </c>
      <c r="E44" s="18">
        <f t="shared" si="29"/>
        <v>2398590</v>
      </c>
      <c r="F44" s="18">
        <f>SUM(F45:F75)</f>
        <v>2328028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631992</v>
      </c>
      <c r="C46" s="23">
        <v>631992</v>
      </c>
      <c r="D46" s="23">
        <v>631992</v>
      </c>
      <c r="E46" s="23">
        <v>562589</v>
      </c>
      <c r="F46" s="23">
        <v>556931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129000</v>
      </c>
      <c r="C48" s="23">
        <v>129000</v>
      </c>
      <c r="D48" s="23">
        <v>129000</v>
      </c>
      <c r="E48" s="23">
        <v>123500</v>
      </c>
      <c r="F48" s="23">
        <v>120000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96000</v>
      </c>
      <c r="C51" s="23">
        <v>96000</v>
      </c>
      <c r="D51" s="23">
        <v>96000</v>
      </c>
      <c r="E51" s="23">
        <v>96911</v>
      </c>
      <c r="F51" s="23">
        <v>120000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138600</v>
      </c>
      <c r="C52" s="23">
        <v>138600</v>
      </c>
      <c r="D52" s="23">
        <v>138600</v>
      </c>
      <c r="E52" s="23">
        <v>139950</v>
      </c>
      <c r="F52" s="23">
        <v>157860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126000</v>
      </c>
      <c r="C54" s="23">
        <v>126000</v>
      </c>
      <c r="D54" s="23">
        <v>126000</v>
      </c>
      <c r="E54" s="23">
        <v>126000</v>
      </c>
      <c r="F54" s="23">
        <v>151994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1980</v>
      </c>
      <c r="F61" s="23">
        <v>2440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9675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1254000</v>
      </c>
      <c r="C69" s="23">
        <v>1254000</v>
      </c>
      <c r="D69" s="23">
        <v>1254000</v>
      </c>
      <c r="E69" s="23">
        <v>1212205</v>
      </c>
      <c r="F69" s="23">
        <v>1208603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153600</v>
      </c>
      <c r="C73" s="23">
        <v>153600</v>
      </c>
      <c r="D73" s="23">
        <v>153600</v>
      </c>
      <c r="E73" s="23">
        <v>125780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33298</v>
      </c>
      <c r="C74" s="23">
        <v>33298</v>
      </c>
      <c r="D74" s="23">
        <v>33298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287822</v>
      </c>
      <c r="C77" s="18">
        <f t="shared" si="31"/>
        <v>287822</v>
      </c>
      <c r="D77" s="18">
        <f t="shared" si="31"/>
        <v>287822</v>
      </c>
      <c r="E77" s="18">
        <f t="shared" si="31"/>
        <v>222945</v>
      </c>
      <c r="F77" s="18">
        <f>SUM(F78:F83)</f>
        <v>225574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287822</v>
      </c>
      <c r="C83" s="23">
        <v>287822</v>
      </c>
      <c r="D83" s="23">
        <v>287822</v>
      </c>
      <c r="E83" s="23">
        <v>222945</v>
      </c>
      <c r="F83" s="23">
        <v>225574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11500</v>
      </c>
      <c r="C85" s="18">
        <f t="shared" si="32"/>
        <v>11500</v>
      </c>
      <c r="D85" s="18">
        <f t="shared" si="32"/>
        <v>11500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52310</v>
      </c>
      <c r="C93" s="18">
        <f t="shared" si="33"/>
        <v>52310</v>
      </c>
      <c r="D93" s="18">
        <f t="shared" si="33"/>
        <v>52310</v>
      </c>
      <c r="E93" s="18">
        <f t="shared" si="33"/>
        <v>53122</v>
      </c>
      <c r="F93" s="18">
        <f>SUM(F94:F105)</f>
        <v>62800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5480</v>
      </c>
      <c r="C95" s="23">
        <v>5480</v>
      </c>
      <c r="D95" s="23">
        <v>5480</v>
      </c>
      <c r="E95" s="23">
        <v>6292</v>
      </c>
      <c r="F95" s="23">
        <v>10800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730</v>
      </c>
      <c r="C99" s="23">
        <v>730</v>
      </c>
      <c r="D99" s="23">
        <v>730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9100</v>
      </c>
      <c r="C101" s="23">
        <v>9100</v>
      </c>
      <c r="D101" s="23">
        <v>9100</v>
      </c>
      <c r="E101" s="23">
        <v>9100</v>
      </c>
      <c r="F101" s="23">
        <v>14000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649000</v>
      </c>
      <c r="C107" s="18">
        <f t="shared" si="34"/>
        <v>649000</v>
      </c>
      <c r="D107" s="18">
        <f t="shared" si="34"/>
        <v>649000</v>
      </c>
      <c r="E107" s="18">
        <f t="shared" si="34"/>
        <v>798500</v>
      </c>
      <c r="F107" s="18">
        <f>SUM(F108:F133)</f>
        <v>1036441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42000</v>
      </c>
      <c r="C108" s="25">
        <v>42000</v>
      </c>
      <c r="D108" s="25">
        <v>42000</v>
      </c>
      <c r="E108" s="25">
        <v>42000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</v>
      </c>
      <c r="C109" s="23">
        <v>200000</v>
      </c>
      <c r="D109" s="23">
        <v>200000</v>
      </c>
      <c r="E109" s="23">
        <v>294000</v>
      </c>
      <c r="F109" s="23">
        <v>543082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76000</v>
      </c>
      <c r="C112" s="23">
        <v>76000</v>
      </c>
      <c r="D112" s="23">
        <v>76000</v>
      </c>
      <c r="E112" s="23">
        <v>76000</v>
      </c>
      <c r="F112" s="23">
        <v>76000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75000</v>
      </c>
      <c r="C122" s="23">
        <v>75000</v>
      </c>
      <c r="D122" s="23">
        <v>75000</v>
      </c>
      <c r="E122" s="23">
        <v>75000</v>
      </c>
      <c r="F122" s="23">
        <v>75000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859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3500</v>
      </c>
      <c r="F131" s="23">
        <v>3500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45500</v>
      </c>
      <c r="C135" s="18">
        <f t="shared" si="35"/>
        <v>45500</v>
      </c>
      <c r="D135" s="18">
        <f t="shared" si="35"/>
        <v>45500</v>
      </c>
      <c r="E135" s="18">
        <f t="shared" si="35"/>
        <v>45500</v>
      </c>
      <c r="F135" s="18">
        <f>SUM(F136:F140)</f>
        <v>45500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42500</v>
      </c>
      <c r="C137" s="23">
        <v>42500</v>
      </c>
      <c r="D137" s="23">
        <v>42500</v>
      </c>
      <c r="E137" s="23">
        <v>42500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35000</v>
      </c>
      <c r="F150" s="18">
        <f>SUM(F151:F168)</f>
        <v>57000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20000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76100</v>
      </c>
      <c r="C176" s="18">
        <f t="shared" si="40"/>
        <v>76100</v>
      </c>
      <c r="D176" s="18">
        <f t="shared" si="40"/>
        <v>76100</v>
      </c>
      <c r="E176" s="18">
        <f t="shared" si="40"/>
        <v>44721</v>
      </c>
      <c r="F176" s="18">
        <f>SUM(F177:F196)</f>
        <v>332958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41100</v>
      </c>
      <c r="C180" s="23">
        <v>41100</v>
      </c>
      <c r="D180" s="23">
        <v>41100</v>
      </c>
      <c r="E180" s="23">
        <v>32000</v>
      </c>
      <c r="F180" s="23">
        <v>32000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12721</v>
      </c>
      <c r="F195" s="23">
        <v>300958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35000</v>
      </c>
      <c r="C196" s="23">
        <v>35000</v>
      </c>
      <c r="D196" s="23">
        <v>35000</v>
      </c>
      <c r="E196" s="23">
        <v>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39985</v>
      </c>
      <c r="F225" s="18">
        <f>SUM(F226:F238)</f>
        <v>128496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24985</v>
      </c>
      <c r="F226" s="25">
        <v>29128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33582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65786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2020-03-08T06:33:06Z</cp:lastPrinted>
  <dcterms:created xsi:type="dcterms:W3CDTF">2018-12-30T09:54:12Z</dcterms:created>
  <dcterms:modified xsi:type="dcterms:W3CDTF">2020-03-08T06:33:08Z</dcterms:modified>
</cp:coreProperties>
</file>