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F11" i="1"/>
  <c r="I23" i="1"/>
  <c r="I31" i="1"/>
  <c r="I34" i="1"/>
  <c r="B36" i="1"/>
  <c r="I37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<sst xmlns="http://schemas.openxmlformats.org/spreadsheetml/2006/main" count="245" uniqueCount="216">
  <si>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</si>
  <si>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</si>
  <si>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</si>
  <si>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</si>
  <si>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</si>
  <si>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</si>
  <si>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</si>
  <si>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</si>
  <si>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</si>
  <si>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</si>
  <si>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</si>
  <si>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</si>
  <si>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</si>
  <si>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</si>
  <si>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</si>
  <si>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</si>
  <si>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</si>
  <si>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</si>
  <si>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</si>
  <si>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</si>
  <si>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</si>
  <si>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</si>
  <si>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</si>
  <si>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</si>
  <si>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</si>
  <si>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</si>
  <si>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</si>
  <si>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</si>
  <si>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</si>
  <si>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</si>
  <si>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</si>
  <si>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</si>
  <si>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</si>
  <si>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</si>
  <si>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</si>
  <si>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</si>
  <si>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</si>
  <si>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</si>
  <si>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</si>
  <si>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</si>
  <si>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</si>
  <si>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</si>
  <si>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</si>
  <si>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</si>
  <si>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</si>
  <si>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</si>
  <si>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</si>
  <si>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</si>
  <si>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</si>
  <si>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</si>
  <si>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</si>
  <si>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</si>
  <si>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</si>
  <si>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</si>
  <si>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</si>
  <si>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</si>
  <si>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</si>
  <si>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</si>
  <si>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</si>
  <si>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</si>
  <si>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</si>
  <si>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</si>
  <si>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</si>
  <si>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</si>
  <si>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</si>
  <si>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</si>
  <si>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</si>
  <si>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</si>
  <si>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</si>
  <si>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</si>
  <si>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</si>
  <si>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</si>
  <si>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</si>
  <si>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</si>
  <si>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</si>
  <si>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</si>
  <si>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</si>
  <si>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</si>
  <si>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</si>
  <si>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</si>
  <si>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</si>
  <si>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</si>
  <si>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</si>
  <si>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</si>
  <si>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</si>
  <si>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</si>
  <si>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</si>
  <si>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</si>
  <si>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</si>
  <si>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</si>
  <si>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</si>
  <si>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</si>
  <si>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</si>
  <si>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</si>
  <si>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</si>
  <si>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</si>
  <si>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</si>
  <si>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</si>
  <si>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</si>
  <si>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</si>
  <si>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</si>
  <si>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</si>
  <si>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</si>
  <si>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</si>
  <si>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</si>
  <si>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</si>
  <si>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</si>
  <si>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</si>
  <si>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</si>
  <si>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</si>
  <si>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</si>
  <si>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</si>
  <si>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</si>
  <si>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</si>
  <si>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</si>
  <si>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</si>
  <si>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</si>
  <si>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</si>
  <si>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</si>
  <si>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</si>
  <si>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</si>
  <si>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</si>
  <si>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</si>
  <si>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</si>
  <si>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</si>
  <si>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</si>
  <si>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</si>
  <si>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</si>
  <si>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</si>
  <si>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</si>
  <si>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</si>
  <si>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</si>
  <si>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</si>
  <si>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</si>
  <si>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</si>
  <si>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</si>
  <si>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</si>
  <si>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</si>
  <si>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</si>
  <si>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</si>
  <si>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</si>
  <si>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</si>
  <si>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</si>
  <si>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</si>
  <si>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</si>
  <si>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</si>
  <si>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</si>
  <si>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</si>
  <si>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</si>
  <si>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</si>
  <si>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</si>
  <si>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</si>
  <si>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</si>
  <si>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</si>
  <si>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</si>
  <si>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</si>
  <si>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</si>
  <si>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</si>
  <si>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</si>
  <si>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</si>
  <si>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</si>
  <si>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</si>
  <si>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</si>
  <si>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</si>
  <si>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</si>
  <si>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</si>
  <si>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</si>
  <si>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</si>
  <si>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</si>
  <si>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</si>
  <si>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</si>
  <si>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</si>
  <si>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</si>
  <si>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</si>
  <si>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</si>
  <si>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</si>
  <si>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</si>
  <si>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</si>
  <si>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</si>
  <si>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</si>
  <si>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</si>
  <si>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</si>
  <si>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</si>
  <si>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</si>
  <si>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</si>
  <si>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</si>
  <si>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</si>
  <si>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</si>
  <si>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</si>
  <si>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</si>
  <si>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</si>
  <si>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</si>
  <si>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</si>
  <si>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</si>
  <si>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</si>
  <si>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</si>
  <si>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</si>
  <si>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</si>
  <si>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</si>
  <si>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</si>
  <si>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</si>
  <si>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</si>
  <si>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</si>
  <si>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</si>
  <si>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</si>
  <si>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</si>
  <si>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</si>
  <si>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</si>
  <si>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</si>
  <si>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</si>
  <si>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</si>
  <si>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</si>
  <si>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ސްކޫލް އޮފް ނާރސިންގ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</si>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</sst>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1523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8747157</v>
      </c>
      <c r="C9" s="15">
        <f t="shared" si="0"/>
        <v>8713898</v>
      </c>
      <c r="D9" s="15">
        <f t="shared" si="0"/>
        <v>8680641</v>
      </c>
      <c r="E9" s="15">
        <f t="shared" si="0"/>
        <v>7393012</v>
      </c>
      <c r="F9" s="15">
        <f>F13</f>
        <v>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254800</v>
      </c>
      <c r="C10" s="16">
        <f t="shared" si="2"/>
        <v>249900</v>
      </c>
      <c r="D10" s="16">
        <f t="shared" si="2"/>
        <v>245000</v>
      </c>
      <c r="E10" s="16">
        <f t="shared" si="2"/>
        <v>158147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4.75" customHeight="1" thickBot="1">
      <c r="B11" s="18">
        <f t="shared" ref="B11:E11" si="3">SUM(B9:B10)</f>
        <v>9001957</v>
      </c>
      <c r="C11" s="18">
        <f t="shared" si="3"/>
        <v>8963798</v>
      </c>
      <c r="D11" s="18">
        <f t="shared" si="3"/>
        <v>8925641</v>
      </c>
      <c r="E11" s="18">
        <f t="shared" si="3"/>
        <v>7551159</v>
      </c>
      <c r="F11" s="18">
        <f>SUM(F9:F10)</f>
        <v>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8747157</v>
      </c>
      <c r="C13" s="18">
        <f t="shared" si="4"/>
        <v>8713898</v>
      </c>
      <c r="D13" s="18">
        <f t="shared" si="4"/>
        <v>8680641</v>
      </c>
      <c r="E13" s="18">
        <f t="shared" si="4"/>
        <v>7393012</v>
      </c>
      <c r="F13" s="18">
        <f>SUM(F14:F24)</f>
        <v>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6106297</v>
      </c>
      <c r="C14" s="22">
        <f t="shared" si="5"/>
        <v>6106297</v>
      </c>
      <c r="D14" s="22">
        <f t="shared" si="5"/>
        <v>6106297</v>
      </c>
      <c r="E14" s="22">
        <f t="shared" si="5"/>
        <v>5632232</v>
      </c>
      <c r="F14" s="22">
        <f>F36</f>
        <v>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276470</v>
      </c>
      <c r="C15" s="23">
        <f t="shared" si="6"/>
        <v>276470</v>
      </c>
      <c r="D15" s="23">
        <f t="shared" si="6"/>
        <v>276470</v>
      </c>
      <c r="E15" s="23">
        <f t="shared" si="6"/>
        <v>223269</v>
      </c>
      <c r="F15" s="23">
        <f>F77</f>
        <v>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267600</v>
      </c>
      <c r="C16" s="23">
        <f t="shared" si="7"/>
        <v>266300</v>
      </c>
      <c r="D16" s="23">
        <f t="shared" si="7"/>
        <v>265000</v>
      </c>
      <c r="E16" s="23">
        <f t="shared" si="7"/>
        <v>135291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164400</v>
      </c>
      <c r="C17" s="23">
        <f t="shared" si="8"/>
        <v>162200</v>
      </c>
      <c r="D17" s="23">
        <f t="shared" si="8"/>
        <v>160000</v>
      </c>
      <c r="E17" s="23">
        <f t="shared" si="8"/>
        <v>98845</v>
      </c>
      <c r="F17" s="23">
        <f>F93</f>
        <v>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732984</v>
      </c>
      <c r="C18" s="23">
        <f t="shared" si="9"/>
        <v>726292</v>
      </c>
      <c r="D18" s="23">
        <f t="shared" si="9"/>
        <v>719600</v>
      </c>
      <c r="E18" s="23">
        <f t="shared" si="9"/>
        <v>516687</v>
      </c>
      <c r="F18" s="23">
        <f>F107</f>
        <v>0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153589</v>
      </c>
      <c r="F19" s="23">
        <f>F135</f>
        <v>0</v>
      </c>
      <c r="G19" s="3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821816</v>
      </c>
      <c r="C20" s="23">
        <f t="shared" si="11"/>
        <v>806011</v>
      </c>
      <c r="D20" s="23">
        <f t="shared" si="11"/>
        <v>790207</v>
      </c>
      <c r="E20" s="23">
        <f t="shared" si="11"/>
        <v>300951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377590</v>
      </c>
      <c r="C21" s="23">
        <f t="shared" si="12"/>
        <v>370328</v>
      </c>
      <c r="D21" s="23">
        <f t="shared" si="12"/>
        <v>363067</v>
      </c>
      <c r="E21" s="23">
        <f t="shared" si="12"/>
        <v>332148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254800</v>
      </c>
      <c r="C26" s="18">
        <f t="shared" si="16"/>
        <v>249900</v>
      </c>
      <c r="D26" s="18">
        <f t="shared" si="16"/>
        <v>245000</v>
      </c>
      <c r="E26" s="18">
        <f t="shared" si="16"/>
        <v>158147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254800</v>
      </c>
      <c r="C31" s="23">
        <f t="shared" si="21"/>
        <v>249900</v>
      </c>
      <c r="D31" s="23">
        <f t="shared" si="21"/>
        <v>245000</v>
      </c>
      <c r="E31" s="23">
        <f t="shared" si="21"/>
        <v>158147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6106297</v>
      </c>
      <c r="C36" s="18">
        <f t="shared" si="25"/>
        <v>6106297</v>
      </c>
      <c r="D36" s="18">
        <f t="shared" si="25"/>
        <v>6106297</v>
      </c>
      <c r="E36" s="18">
        <f t="shared" si="25"/>
        <v>5632232</v>
      </c>
      <c r="F36" s="18">
        <f>SUM(F37:F38)</f>
        <v>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4102603</v>
      </c>
      <c r="C37" s="25">
        <f t="shared" si="26"/>
        <v>4102603</v>
      </c>
      <c r="D37" s="25">
        <f t="shared" si="26"/>
        <v>4102603</v>
      </c>
      <c r="E37" s="25">
        <f t="shared" si="26"/>
        <v>3785732</v>
      </c>
      <c r="F37" s="25">
        <f>F40</f>
        <v>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2003694</v>
      </c>
      <c r="C38" s="23">
        <f t="shared" si="27"/>
        <v>2003694</v>
      </c>
      <c r="D38" s="23">
        <f t="shared" si="27"/>
        <v>2003694</v>
      </c>
      <c r="E38" s="23">
        <f t="shared" si="27"/>
        <v>1846500</v>
      </c>
      <c r="F38" s="23">
        <f>F44</f>
        <v>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4102603</v>
      </c>
      <c r="C40" s="18">
        <f t="shared" si="28"/>
        <v>4102603</v>
      </c>
      <c r="D40" s="18">
        <f t="shared" si="28"/>
        <v>4102603</v>
      </c>
      <c r="E40" s="18">
        <f t="shared" si="28"/>
        <v>3785732</v>
      </c>
      <c r="F40" s="18">
        <f>SUM(F41:F42)</f>
        <v>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3949565</v>
      </c>
      <c r="C41" s="25">
        <v>3949565</v>
      </c>
      <c r="D41" s="25">
        <v>3949565</v>
      </c>
      <c r="E41" s="25">
        <v>3644554</v>
      </c>
      <c r="F41" s="25">
        <v>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153038</v>
      </c>
      <c r="C42" s="23">
        <v>153038</v>
      </c>
      <c r="D42" s="23">
        <v>153038</v>
      </c>
      <c r="E42" s="23">
        <v>141178</v>
      </c>
      <c r="F42" s="23">
        <v>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2003694</v>
      </c>
      <c r="C44" s="18">
        <f t="shared" si="29"/>
        <v>2003694</v>
      </c>
      <c r="D44" s="18">
        <f t="shared" si="29"/>
        <v>2003694</v>
      </c>
      <c r="E44" s="18">
        <f t="shared" si="29"/>
        <v>1846500</v>
      </c>
      <c r="F44" s="18">
        <f>SUM(F45:F75)</f>
        <v>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84000</v>
      </c>
      <c r="C48" s="23">
        <v>84000</v>
      </c>
      <c r="D48" s="23">
        <v>84000</v>
      </c>
      <c r="E48" s="23">
        <v>83500</v>
      </c>
      <c r="F48" s="23">
        <v>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7500</v>
      </c>
      <c r="C52" s="23">
        <v>7500</v>
      </c>
      <c r="D52" s="23">
        <v>7500</v>
      </c>
      <c r="E52" s="23">
        <v>18900</v>
      </c>
      <c r="F52" s="23">
        <v>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6050</v>
      </c>
      <c r="C55" s="23">
        <v>6050</v>
      </c>
      <c r="D55" s="23">
        <v>6050</v>
      </c>
      <c r="E55" s="23">
        <v>1710</v>
      </c>
      <c r="F55" s="23">
        <v>0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36000</v>
      </c>
      <c r="C56" s="23">
        <v>36000</v>
      </c>
      <c r="D56" s="23">
        <v>36000</v>
      </c>
      <c r="E56" s="23">
        <v>15750</v>
      </c>
      <c r="F56" s="23">
        <v>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11772</v>
      </c>
      <c r="C57" s="23">
        <v>11772</v>
      </c>
      <c r="D57" s="23">
        <v>11772</v>
      </c>
      <c r="E57" s="23">
        <v>2240</v>
      </c>
      <c r="F57" s="23">
        <v>0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1200</v>
      </c>
      <c r="C61" s="23">
        <v>1200</v>
      </c>
      <c r="D61" s="23">
        <v>1200</v>
      </c>
      <c r="E61" s="23">
        <v>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38500</v>
      </c>
      <c r="C63" s="23">
        <v>38500</v>
      </c>
      <c r="D63" s="23">
        <v>38500</v>
      </c>
      <c r="E63" s="23">
        <v>0</v>
      </c>
      <c r="F63" s="23">
        <v>0</v>
      </c>
      <c r="G63" s="32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3">
        <v>0</v>
      </c>
      <c r="C64" s="23">
        <v>0</v>
      </c>
      <c r="D64" s="23">
        <v>0</v>
      </c>
      <c r="E64" s="23">
        <v>17300</v>
      </c>
      <c r="F64" s="23">
        <v>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5325</v>
      </c>
      <c r="F66" s="23">
        <v>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1692672</v>
      </c>
      <c r="C69" s="23">
        <v>1692672</v>
      </c>
      <c r="D69" s="23">
        <v>1692672</v>
      </c>
      <c r="E69" s="23">
        <v>1426459</v>
      </c>
      <c r="F69" s="23">
        <v>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0</v>
      </c>
      <c r="C71" s="23">
        <v>0</v>
      </c>
      <c r="D71" s="23">
        <v>0</v>
      </c>
      <c r="E71" s="23">
        <v>147516</v>
      </c>
      <c r="F71" s="23">
        <v>0</v>
      </c>
      <c r="G71" s="3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120000</v>
      </c>
      <c r="C75" s="23">
        <v>120000</v>
      </c>
      <c r="D75" s="23">
        <v>120000</v>
      </c>
      <c r="E75" s="23">
        <v>127800</v>
      </c>
      <c r="F75" s="23">
        <v>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276470</v>
      </c>
      <c r="C77" s="18">
        <f t="shared" si="31"/>
        <v>276470</v>
      </c>
      <c r="D77" s="18">
        <f t="shared" si="31"/>
        <v>276470</v>
      </c>
      <c r="E77" s="18">
        <f t="shared" si="31"/>
        <v>223269</v>
      </c>
      <c r="F77" s="18">
        <f>SUM(F78:F83)</f>
        <v>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276470</v>
      </c>
      <c r="C83" s="23">
        <v>276470</v>
      </c>
      <c r="D83" s="23">
        <v>276470</v>
      </c>
      <c r="E83" s="23">
        <v>223269</v>
      </c>
      <c r="F83" s="23">
        <v>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267600</v>
      </c>
      <c r="C85" s="18">
        <f t="shared" si="32"/>
        <v>266300</v>
      </c>
      <c r="D85" s="18">
        <f t="shared" si="32"/>
        <v>265000</v>
      </c>
      <c r="E85" s="18">
        <f t="shared" si="32"/>
        <v>135291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31200</v>
      </c>
      <c r="C86" s="25">
        <v>30600</v>
      </c>
      <c r="D86" s="25">
        <v>30000</v>
      </c>
      <c r="E86" s="25">
        <v>53000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200000</v>
      </c>
      <c r="C88" s="23">
        <v>200000</v>
      </c>
      <c r="D88" s="23">
        <v>200000</v>
      </c>
      <c r="E88" s="23">
        <v>79500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36400</v>
      </c>
      <c r="C89" s="23">
        <v>35700</v>
      </c>
      <c r="D89" s="23">
        <v>35000</v>
      </c>
      <c r="E89" s="23">
        <v>2791</v>
      </c>
      <c r="F89" s="23">
        <v>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164400</v>
      </c>
      <c r="C93" s="18">
        <f t="shared" si="33"/>
        <v>162200</v>
      </c>
      <c r="D93" s="18">
        <f t="shared" si="33"/>
        <v>160000</v>
      </c>
      <c r="E93" s="18">
        <f t="shared" si="33"/>
        <v>98845</v>
      </c>
      <c r="F93" s="18">
        <f>SUM(F94:F105)</f>
        <v>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88400</v>
      </c>
      <c r="C94" s="25">
        <v>86700</v>
      </c>
      <c r="D94" s="25">
        <v>85000</v>
      </c>
      <c r="E94" s="25">
        <v>54780</v>
      </c>
      <c r="F94" s="25">
        <v>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20000</v>
      </c>
      <c r="C95" s="23">
        <v>20000</v>
      </c>
      <c r="D95" s="23">
        <v>20000</v>
      </c>
      <c r="E95" s="23">
        <v>3195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26000</v>
      </c>
      <c r="C98" s="23">
        <v>25500</v>
      </c>
      <c r="D98" s="23">
        <v>25000</v>
      </c>
      <c r="E98" s="23">
        <v>23580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30000</v>
      </c>
      <c r="C101" s="23">
        <v>30000</v>
      </c>
      <c r="D101" s="23">
        <v>30000</v>
      </c>
      <c r="E101" s="23">
        <v>17290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732984</v>
      </c>
      <c r="C107" s="18">
        <f t="shared" si="34"/>
        <v>726292</v>
      </c>
      <c r="D107" s="18">
        <f t="shared" si="34"/>
        <v>719600</v>
      </c>
      <c r="E107" s="18">
        <f t="shared" si="34"/>
        <v>516687</v>
      </c>
      <c r="F107" s="18">
        <f>SUM(F108:F133)</f>
        <v>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10400</v>
      </c>
      <c r="C108" s="25">
        <v>10200</v>
      </c>
      <c r="D108" s="25">
        <v>10000</v>
      </c>
      <c r="E108" s="25">
        <v>199</v>
      </c>
      <c r="F108" s="25">
        <v>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370000</v>
      </c>
      <c r="C109" s="23">
        <v>370000</v>
      </c>
      <c r="D109" s="23">
        <v>370000</v>
      </c>
      <c r="E109" s="23">
        <v>322423</v>
      </c>
      <c r="F109" s="23">
        <v>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67600</v>
      </c>
      <c r="C110" s="23">
        <v>66300</v>
      </c>
      <c r="D110" s="23">
        <v>65000</v>
      </c>
      <c r="E110" s="23">
        <v>88382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5000</v>
      </c>
      <c r="C111" s="23">
        <v>5000</v>
      </c>
      <c r="D111" s="23">
        <v>5000</v>
      </c>
      <c r="E111" s="23">
        <v>13199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124800</v>
      </c>
      <c r="C112" s="23">
        <v>122400</v>
      </c>
      <c r="D112" s="23">
        <v>120000</v>
      </c>
      <c r="E112" s="23">
        <v>50588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88192</v>
      </c>
      <c r="C114" s="23">
        <v>86496</v>
      </c>
      <c r="D114" s="23">
        <v>84800</v>
      </c>
      <c r="E114" s="23">
        <v>22233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10400</v>
      </c>
      <c r="C118" s="23">
        <v>10200</v>
      </c>
      <c r="D118" s="23">
        <v>10000</v>
      </c>
      <c r="E118" s="23">
        <v>990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20800</v>
      </c>
      <c r="C119" s="23">
        <v>20400</v>
      </c>
      <c r="D119" s="23">
        <v>20000</v>
      </c>
      <c r="E119" s="23">
        <v>9300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25792</v>
      </c>
      <c r="C125" s="23">
        <v>25296</v>
      </c>
      <c r="D125" s="23">
        <v>24800</v>
      </c>
      <c r="E125" s="23">
        <v>6600</v>
      </c>
      <c r="F125" s="23">
        <v>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10000</v>
      </c>
      <c r="C131" s="23">
        <v>10000</v>
      </c>
      <c r="D131" s="23">
        <v>10000</v>
      </c>
      <c r="E131" s="23">
        <v>2773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153589</v>
      </c>
      <c r="F135" s="18">
        <f>SUM(F136:F140)</f>
        <v>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0</v>
      </c>
      <c r="C136" s="25">
        <v>0</v>
      </c>
      <c r="D136" s="25">
        <v>0</v>
      </c>
      <c r="E136" s="25">
        <v>153589</v>
      </c>
      <c r="F136" s="25">
        <v>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821816</v>
      </c>
      <c r="C142" s="18">
        <f t="shared" si="37"/>
        <v>806011</v>
      </c>
      <c r="D142" s="18">
        <f t="shared" si="37"/>
        <v>790207</v>
      </c>
      <c r="E142" s="18">
        <f t="shared" si="37"/>
        <v>300951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47568</v>
      </c>
      <c r="C143" s="25">
        <v>46653</v>
      </c>
      <c r="D143" s="25">
        <v>45738</v>
      </c>
      <c r="E143" s="25">
        <v>0</v>
      </c>
      <c r="F143" s="25">
        <v>0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73025</v>
      </c>
      <c r="C144" s="23">
        <v>71620</v>
      </c>
      <c r="D144" s="23">
        <v>70216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35913</v>
      </c>
      <c r="C145" s="23">
        <v>35223</v>
      </c>
      <c r="D145" s="23">
        <v>34532</v>
      </c>
      <c r="E145" s="23">
        <v>0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78000</v>
      </c>
      <c r="C146" s="23">
        <v>76500</v>
      </c>
      <c r="D146" s="23">
        <v>75000</v>
      </c>
      <c r="E146" s="23">
        <v>0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3">
        <v>576910</v>
      </c>
      <c r="C147" s="23">
        <v>565815</v>
      </c>
      <c r="D147" s="23">
        <v>554721</v>
      </c>
      <c r="E147" s="23">
        <v>300951</v>
      </c>
      <c r="F147" s="23">
        <v>0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10400</v>
      </c>
      <c r="C148" s="23">
        <v>10200</v>
      </c>
      <c r="D148" s="23">
        <v>10000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377590</v>
      </c>
      <c r="C150" s="18">
        <f t="shared" si="38"/>
        <v>370328</v>
      </c>
      <c r="D150" s="18">
        <f t="shared" si="38"/>
        <v>363067</v>
      </c>
      <c r="E150" s="18">
        <f t="shared" si="38"/>
        <v>332148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208000</v>
      </c>
      <c r="C152" s="23">
        <v>204000</v>
      </c>
      <c r="D152" s="23">
        <v>200000</v>
      </c>
      <c r="E152" s="23">
        <v>213804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52000</v>
      </c>
      <c r="C156" s="23">
        <v>51000</v>
      </c>
      <c r="D156" s="23">
        <v>50000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117590</v>
      </c>
      <c r="C160" s="23">
        <v>115328</v>
      </c>
      <c r="D160" s="23">
        <v>113067</v>
      </c>
      <c r="E160" s="23">
        <v>118344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254800</v>
      </c>
      <c r="C225" s="18">
        <f t="shared" si="47"/>
        <v>249900</v>
      </c>
      <c r="D225" s="18">
        <f t="shared" si="47"/>
        <v>245000</v>
      </c>
      <c r="E225" s="18">
        <f t="shared" si="47"/>
        <v>158147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31200</v>
      </c>
      <c r="C226" s="25">
        <v>30600</v>
      </c>
      <c r="D226" s="25">
        <v>30000</v>
      </c>
      <c r="E226" s="25">
        <v>19902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52000</v>
      </c>
      <c r="C227" s="23">
        <v>51000</v>
      </c>
      <c r="D227" s="23">
        <v>50000</v>
      </c>
      <c r="E227" s="23">
        <v>33595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5200</v>
      </c>
      <c r="C229" s="23">
        <v>5100</v>
      </c>
      <c r="D229" s="23">
        <v>5000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104000</v>
      </c>
      <c r="C230" s="23">
        <v>102000</v>
      </c>
      <c r="D230" s="23">
        <v>100000</v>
      </c>
      <c r="E230" s="23">
        <v>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3">
        <v>10400</v>
      </c>
      <c r="C232" s="23">
        <v>10200</v>
      </c>
      <c r="D232" s="23">
        <v>10000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52000</v>
      </c>
      <c r="C233" s="23">
        <v>51000</v>
      </c>
      <c r="D233" s="23">
        <v>50000</v>
      </c>
      <c r="E233" s="23">
        <v>104650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2020-03-04T06:01:27Z</cp:lastPrinted>
  <dcterms:created xsi:type="dcterms:W3CDTF">2018-12-30T09:54:12Z</dcterms:created>
  <dcterms:modified xsi:type="dcterms:W3CDTF">2020-03-04T06:01:30Z</dcterms:modified>
</cp:coreProperties>
</file>