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C36" i="1"/>
  <c r="C14" i="1" s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E245" i="1"/>
  <c r="E33" i="1" s="1"/>
  <c r="F245" i="1"/>
  <c r="F33" i="1" s="1"/>
  <c r="F26" i="1" s="1"/>
  <c r="F10" i="1" s="1"/>
  <c r="E36" i="1"/>
  <c r="E14" i="1" s="1"/>
  <c r="E13" i="1" s="1"/>
  <c r="E9" i="1" s="1"/>
  <c r="F13" i="1"/>
  <c r="F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34" i="1" l="1"/>
  <c r="B33" i="1"/>
  <c r="I245" i="1"/>
  <c r="I176" i="1"/>
  <c r="I225" i="1"/>
  <c r="E26" i="1"/>
  <c r="E10" i="1" s="1"/>
  <c r="I254" i="1"/>
  <c r="B36" i="1"/>
  <c r="I37" i="1"/>
  <c r="I23" i="1"/>
  <c r="I31" i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<sst xmlns="http://schemas.openxmlformats.org/spreadsheetml/2006/main" count="245" uniqueCount="216">
  <si>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</si>
  <si>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</si>
  <si>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</si>
  <si>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</si>
  <si>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</si>
  <si>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</si>
  <si>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</si>
  <si>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</si>
  <si>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</si>
  <si>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</si>
  <si>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</si>
  <si>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</si>
  <si>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</si>
  <si>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</si>
  <si>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</si>
  <si>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</si>
  <si>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</si>
  <si>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</si>
  <si>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</si>
  <si>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</si>
  <si>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</si>
  <si>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</si>
  <si>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</si>
  <si>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</si>
  <si>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</si>
  <si>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</si>
  <si>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</si>
  <si>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</si>
  <si>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</si>
  <si>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</si>
  <si>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</si>
  <si>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</si>
  <si>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</si>
  <si>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</si>
  <si>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</si>
  <si>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</si>
  <si>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</si>
  <si>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</si>
  <si>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</si>
  <si>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</si>
  <si>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</si>
  <si>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</si>
  <si>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</si>
  <si>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</si>
  <si>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</si>
  <si>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</si>
  <si>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</si>
  <si>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</si>
  <si>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</si>
  <si>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</si>
  <si>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</si>
  <si>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</si>
  <si>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</si>
  <si>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</si>
  <si>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</si>
  <si>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</si>
  <si>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</si>
  <si>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</si>
  <si>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</si>
  <si>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</si>
  <si>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</si>
  <si>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</si>
  <si>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</si>
  <si>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</si>
  <si>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</si>
  <si>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</si>
  <si>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</si>
  <si>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</si>
  <si>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</si>
  <si>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</si>
  <si>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</si>
  <si>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</si>
  <si>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</si>
  <si>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</si>
  <si>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</si>
  <si>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</si>
  <si>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</si>
  <si>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</si>
  <si>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</si>
  <si>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</si>
  <si>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</si>
  <si>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</si>
  <si>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</si>
  <si>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</si>
  <si>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</si>
  <si>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</si>
  <si>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</si>
  <si>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</si>
  <si>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</si>
  <si>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</si>
  <si>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</si>
  <si>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</si>
  <si>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</si>
  <si>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</si>
  <si>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</si>
  <si>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</si>
  <si>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</si>
  <si>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</si>
  <si>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</si>
  <si>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</si>
  <si>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</si>
  <si>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</si>
  <si>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</si>
  <si>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</si>
  <si>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</si>
  <si>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</si>
  <si>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</si>
  <si>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</si>
  <si>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</si>
  <si>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</si>
  <si>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</si>
  <si>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</si>
  <si>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</si>
  <si>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</si>
  <si>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</si>
  <si>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</si>
  <si>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</si>
  <si>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</si>
  <si>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</si>
  <si>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</si>
  <si>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</si>
  <si>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</si>
  <si>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</si>
  <si>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</si>
  <si>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</si>
  <si>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</si>
  <si>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</si>
  <si>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</si>
  <si>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</si>
  <si>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</si>
  <si>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</si>
  <si>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</si>
  <si>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</si>
  <si>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</si>
  <si>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</si>
  <si>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</si>
  <si>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</si>
  <si>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</si>
  <si>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</si>
  <si>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</si>
  <si>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</si>
  <si>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</si>
  <si>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</si>
  <si>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</si>
  <si>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</si>
  <si>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</si>
  <si>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</si>
  <si>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</si>
  <si>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</si>
  <si>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</si>
  <si>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</si>
  <si>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</si>
  <si>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</si>
  <si>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</si>
  <si>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</si>
  <si>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</si>
  <si>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</si>
  <si>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</si>
  <si>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</si>
  <si>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</si>
  <si>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</si>
  <si>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</si>
  <si>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</si>
  <si>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</si>
  <si>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</si>
  <si>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</si>
  <si>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</si>
  <si>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</si>
  <si>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</si>
  <si>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</si>
  <si>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</si>
  <si>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</si>
  <si>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</si>
  <si>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</si>
  <si>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</si>
  <si>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</si>
  <si>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</si>
  <si>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</si>
  <si>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</si>
  <si>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</si>
  <si>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</si>
  <si>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</si>
  <si>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</si>
  <si>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</si>
  <si>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</si>
  <si>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</si>
  <si>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</si>
  <si>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</si>
  <si>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</si>
  <si>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</si>
  <si>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</si>
  <si>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</si>
  <si>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</si>
  <si>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</si>
  <si>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</si>
  <si>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</si>
  <si>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</si>
  <si>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</si>
  <si>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</si>
  <si>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</si>
  <si>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</si>
  <si>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</si>
  <si>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</si>
  <si>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</si>
  <si>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</si>
  <si>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</si>
  <si>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</si>
  <si>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</si>
  <si>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</si>
  <si>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</si>
  <si>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</si>
  <si>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</si>
  <si>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އުތުރުބުރީ ފީއަލީ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</si>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</sst>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1418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2664456</v>
      </c>
      <c r="C9" s="15">
        <f t="shared" si="0"/>
        <v>2663456</v>
      </c>
      <c r="D9" s="15">
        <f t="shared" si="0"/>
        <v>2662511</v>
      </c>
      <c r="E9" s="15">
        <f t="shared" si="0"/>
        <v>2654829</v>
      </c>
      <c r="F9" s="15">
        <f>F13</f>
        <v>2590065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73288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2764456</v>
      </c>
      <c r="C11" s="18">
        <f t="shared" si="3"/>
        <v>2763456</v>
      </c>
      <c r="D11" s="18">
        <f t="shared" si="3"/>
        <v>2762511</v>
      </c>
      <c r="E11" s="18">
        <f t="shared" si="3"/>
        <v>2654829</v>
      </c>
      <c r="F11" s="18">
        <f>SUM(F9:F10)</f>
        <v>2663353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2664456</v>
      </c>
      <c r="C13" s="18">
        <f t="shared" si="4"/>
        <v>2663456</v>
      </c>
      <c r="D13" s="18">
        <f t="shared" si="4"/>
        <v>2662511</v>
      </c>
      <c r="E13" s="18">
        <f t="shared" si="4"/>
        <v>2654829</v>
      </c>
      <c r="F13" s="18">
        <f>SUM(F14:F24)</f>
        <v>2590065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1707703</v>
      </c>
      <c r="C14" s="22">
        <f t="shared" si="5"/>
        <v>1707703</v>
      </c>
      <c r="D14" s="22">
        <f t="shared" si="5"/>
        <v>1707703</v>
      </c>
      <c r="E14" s="22">
        <f t="shared" si="5"/>
        <v>1813445</v>
      </c>
      <c r="F14" s="22">
        <f>F36</f>
        <v>1599116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91132</v>
      </c>
      <c r="C15" s="23">
        <f t="shared" si="6"/>
        <v>91132</v>
      </c>
      <c r="D15" s="23">
        <f t="shared" si="6"/>
        <v>91132</v>
      </c>
      <c r="E15" s="23">
        <f t="shared" si="6"/>
        <v>75525</v>
      </c>
      <c r="F15" s="23">
        <f>F77</f>
        <v>75539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30000</v>
      </c>
      <c r="C16" s="23">
        <f t="shared" si="7"/>
        <v>30000</v>
      </c>
      <c r="D16" s="23">
        <f t="shared" si="7"/>
        <v>30000</v>
      </c>
      <c r="E16" s="23">
        <f t="shared" si="7"/>
        <v>16095</v>
      </c>
      <c r="F16" s="23">
        <f>F85</f>
        <v>68557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45670</v>
      </c>
      <c r="C17" s="23">
        <f t="shared" si="8"/>
        <v>45670</v>
      </c>
      <c r="D17" s="23">
        <f t="shared" si="8"/>
        <v>45670</v>
      </c>
      <c r="E17" s="23">
        <f t="shared" si="8"/>
        <v>31575</v>
      </c>
      <c r="F17" s="23">
        <f>F93</f>
        <v>58913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509951</v>
      </c>
      <c r="C18" s="23">
        <f t="shared" si="9"/>
        <v>508951</v>
      </c>
      <c r="D18" s="23">
        <f t="shared" si="9"/>
        <v>508006</v>
      </c>
      <c r="E18" s="23">
        <f t="shared" si="9"/>
        <v>508189</v>
      </c>
      <c r="F18" s="23">
        <f>F107</f>
        <v>487113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15000</v>
      </c>
      <c r="F21" s="23">
        <f>F150</f>
        <v>104827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230000</v>
      </c>
      <c r="C23" s="23">
        <f t="shared" si="14"/>
        <v>230000</v>
      </c>
      <c r="D23" s="23">
        <f t="shared" si="14"/>
        <v>230000</v>
      </c>
      <c r="E23" s="23">
        <f t="shared" si="14"/>
        <v>195000</v>
      </c>
      <c r="F23" s="23">
        <f>F176</f>
        <v>196000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73288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73288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1707703</v>
      </c>
      <c r="C36" s="18">
        <f t="shared" si="25"/>
        <v>1707703</v>
      </c>
      <c r="D36" s="18">
        <f t="shared" si="25"/>
        <v>1707703</v>
      </c>
      <c r="E36" s="18">
        <f t="shared" si="25"/>
        <v>1813445</v>
      </c>
      <c r="F36" s="18">
        <f>SUM(F37:F38)</f>
        <v>1599116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1213428</v>
      </c>
      <c r="C37" s="25">
        <f t="shared" si="26"/>
        <v>1213428</v>
      </c>
      <c r="D37" s="25">
        <f t="shared" si="26"/>
        <v>1213428</v>
      </c>
      <c r="E37" s="25">
        <f t="shared" si="26"/>
        <v>1318639</v>
      </c>
      <c r="F37" s="25">
        <f>F40</f>
        <v>1222643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494275</v>
      </c>
      <c r="C38" s="23">
        <f t="shared" si="27"/>
        <v>494275</v>
      </c>
      <c r="D38" s="23">
        <f t="shared" si="27"/>
        <v>494275</v>
      </c>
      <c r="E38" s="23">
        <f t="shared" si="27"/>
        <v>494806</v>
      </c>
      <c r="F38" s="23">
        <f>F44</f>
        <v>376473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1213428</v>
      </c>
      <c r="C40" s="18">
        <f t="shared" si="28"/>
        <v>1213428</v>
      </c>
      <c r="D40" s="18">
        <f t="shared" si="28"/>
        <v>1213428</v>
      </c>
      <c r="E40" s="18">
        <f t="shared" si="28"/>
        <v>1318639</v>
      </c>
      <c r="F40" s="18">
        <f>SUM(F41:F42)</f>
        <v>1222643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1145880</v>
      </c>
      <c r="C41" s="25">
        <v>1145880</v>
      </c>
      <c r="D41" s="25">
        <v>1145880</v>
      </c>
      <c r="E41" s="25">
        <v>1077968</v>
      </c>
      <c r="F41" s="25">
        <v>1079129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67548</v>
      </c>
      <c r="C42" s="23">
        <v>67548</v>
      </c>
      <c r="D42" s="23">
        <v>67548</v>
      </c>
      <c r="E42" s="23">
        <v>240671</v>
      </c>
      <c r="F42" s="23">
        <v>143514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494275</v>
      </c>
      <c r="C44" s="18">
        <f t="shared" si="29"/>
        <v>494275</v>
      </c>
      <c r="D44" s="18">
        <f t="shared" si="29"/>
        <v>494275</v>
      </c>
      <c r="E44" s="18">
        <f t="shared" si="29"/>
        <v>494806</v>
      </c>
      <c r="F44" s="18">
        <f>SUM(F45:F75)</f>
        <v>376473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48000</v>
      </c>
      <c r="C48" s="23">
        <v>48000</v>
      </c>
      <c r="D48" s="23">
        <v>48000</v>
      </c>
      <c r="E48" s="23">
        <v>48000</v>
      </c>
      <c r="F48" s="23">
        <v>39000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113884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14600</v>
      </c>
      <c r="C61" s="23">
        <v>14600</v>
      </c>
      <c r="D61" s="23">
        <v>14600</v>
      </c>
      <c r="E61" s="23">
        <v>14520</v>
      </c>
      <c r="F61" s="23">
        <v>14440</v>
      </c>
      <c r="G61" s="32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3">
        <v>0</v>
      </c>
      <c r="C62" s="23">
        <v>0</v>
      </c>
      <c r="D62" s="23">
        <v>0</v>
      </c>
      <c r="E62" s="23">
        <v>2025</v>
      </c>
      <c r="F62" s="23">
        <v>0</v>
      </c>
      <c r="G62" s="32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5950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5675</v>
      </c>
      <c r="C67" s="23">
        <v>5675</v>
      </c>
      <c r="D67" s="23">
        <v>5675</v>
      </c>
      <c r="E67" s="23">
        <v>6075</v>
      </c>
      <c r="F67" s="23">
        <v>6125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216000</v>
      </c>
      <c r="C69" s="23">
        <v>216000</v>
      </c>
      <c r="D69" s="23">
        <v>216000</v>
      </c>
      <c r="E69" s="23">
        <v>208790</v>
      </c>
      <c r="F69" s="23">
        <v>190000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3">
        <v>114000</v>
      </c>
      <c r="C73" s="23">
        <v>114000</v>
      </c>
      <c r="D73" s="23">
        <v>114000</v>
      </c>
      <c r="E73" s="23">
        <v>85046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3">
        <v>0</v>
      </c>
      <c r="C75" s="23">
        <v>0</v>
      </c>
      <c r="D75" s="23">
        <v>0</v>
      </c>
      <c r="E75" s="23">
        <v>34350</v>
      </c>
      <c r="F75" s="23">
        <v>7074</v>
      </c>
      <c r="G75" s="32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91132</v>
      </c>
      <c r="C77" s="18">
        <f t="shared" si="31"/>
        <v>91132</v>
      </c>
      <c r="D77" s="18">
        <f t="shared" si="31"/>
        <v>91132</v>
      </c>
      <c r="E77" s="18">
        <f t="shared" si="31"/>
        <v>75525</v>
      </c>
      <c r="F77" s="18">
        <f>SUM(F78:F83)</f>
        <v>75539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91132</v>
      </c>
      <c r="C83" s="23">
        <v>91132</v>
      </c>
      <c r="D83" s="23">
        <v>91132</v>
      </c>
      <c r="E83" s="23">
        <v>75525</v>
      </c>
      <c r="F83" s="23">
        <v>75539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30000</v>
      </c>
      <c r="C85" s="18">
        <f t="shared" si="32"/>
        <v>30000</v>
      </c>
      <c r="D85" s="18">
        <f t="shared" si="32"/>
        <v>30000</v>
      </c>
      <c r="E85" s="18">
        <f t="shared" si="32"/>
        <v>16095</v>
      </c>
      <c r="F85" s="18">
        <f>SUM(F86:F91)</f>
        <v>68557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30000</v>
      </c>
      <c r="C86" s="25">
        <v>30000</v>
      </c>
      <c r="D86" s="25">
        <v>30000</v>
      </c>
      <c r="E86" s="25">
        <v>16095</v>
      </c>
      <c r="F86" s="25">
        <v>68557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45670</v>
      </c>
      <c r="C93" s="18">
        <f t="shared" si="33"/>
        <v>45670</v>
      </c>
      <c r="D93" s="18">
        <f t="shared" si="33"/>
        <v>45670</v>
      </c>
      <c r="E93" s="18">
        <f t="shared" si="33"/>
        <v>31575</v>
      </c>
      <c r="F93" s="18">
        <f>SUM(F94:F105)</f>
        <v>58913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30000</v>
      </c>
      <c r="C94" s="25">
        <v>30000</v>
      </c>
      <c r="D94" s="25">
        <v>30000</v>
      </c>
      <c r="E94" s="25">
        <v>17000</v>
      </c>
      <c r="F94" s="25">
        <v>13607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2900</v>
      </c>
      <c r="C95" s="23">
        <v>2900</v>
      </c>
      <c r="D95" s="23">
        <v>2900</v>
      </c>
      <c r="E95" s="23">
        <v>2900</v>
      </c>
      <c r="F95" s="23">
        <v>1050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9500</v>
      </c>
      <c r="C98" s="23">
        <v>9500</v>
      </c>
      <c r="D98" s="23">
        <v>9500</v>
      </c>
      <c r="E98" s="23">
        <v>1700</v>
      </c>
      <c r="F98" s="23">
        <v>11070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2270</v>
      </c>
      <c r="C101" s="23">
        <v>2270</v>
      </c>
      <c r="D101" s="23">
        <v>2270</v>
      </c>
      <c r="E101" s="23">
        <v>2270</v>
      </c>
      <c r="F101" s="23">
        <v>27980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1000</v>
      </c>
      <c r="F102" s="23">
        <v>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6705</v>
      </c>
      <c r="F105" s="23">
        <v>5206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509951</v>
      </c>
      <c r="C107" s="18">
        <f t="shared" si="34"/>
        <v>508951</v>
      </c>
      <c r="D107" s="18">
        <f t="shared" si="34"/>
        <v>508006</v>
      </c>
      <c r="E107" s="18">
        <f t="shared" si="34"/>
        <v>508189</v>
      </c>
      <c r="F107" s="18">
        <f>SUM(F108:F133)</f>
        <v>487113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132687</v>
      </c>
      <c r="C108" s="25">
        <v>132687</v>
      </c>
      <c r="D108" s="25">
        <v>132687</v>
      </c>
      <c r="E108" s="25">
        <v>132687</v>
      </c>
      <c r="F108" s="25">
        <v>158310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376000</v>
      </c>
      <c r="C109" s="23">
        <v>375000</v>
      </c>
      <c r="D109" s="23">
        <v>374055</v>
      </c>
      <c r="E109" s="23">
        <v>373838</v>
      </c>
      <c r="F109" s="23">
        <v>323944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264</v>
      </c>
      <c r="C111" s="23">
        <v>264</v>
      </c>
      <c r="D111" s="23">
        <v>264</v>
      </c>
      <c r="E111" s="23">
        <v>264</v>
      </c>
      <c r="F111" s="23">
        <v>264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1400</v>
      </c>
      <c r="F118" s="23">
        <v>1650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customHeight="1" thickBo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2945</v>
      </c>
      <c r="G120" s="32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15000</v>
      </c>
      <c r="F150" s="18">
        <f>SUM(F151:F168)</f>
        <v>104827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15000</v>
      </c>
      <c r="F152" s="23">
        <v>97257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1070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6500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230000</v>
      </c>
      <c r="C176" s="18">
        <f t="shared" si="40"/>
        <v>230000</v>
      </c>
      <c r="D176" s="18">
        <f t="shared" si="40"/>
        <v>230000</v>
      </c>
      <c r="E176" s="18">
        <f t="shared" si="40"/>
        <v>195000</v>
      </c>
      <c r="F176" s="18">
        <f>SUM(F177:F196)</f>
        <v>196000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200000</v>
      </c>
      <c r="C186" s="23">
        <v>200000</v>
      </c>
      <c r="D186" s="23">
        <v>200000</v>
      </c>
      <c r="E186" s="23">
        <v>165000</v>
      </c>
      <c r="F186" s="23">
        <v>196000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73288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12280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31898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6010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23100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2020-03-08T04:37:18Z</cp:lastPrinted>
  <dcterms:created xsi:type="dcterms:W3CDTF">2018-12-30T09:54:12Z</dcterms:created>
  <dcterms:modified xsi:type="dcterms:W3CDTF">2020-03-08T04:37:21Z</dcterms:modified>
</cp:coreProperties>
</file>