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F225" i="1"/>
  <c r="F31" i="1" s="1"/>
  <c r="B240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B32" i="1"/>
  <c r="I32" i="1" s="1"/>
  <c r="I240" i="1"/>
  <c r="I31" i="1"/>
  <c r="I254" i="1"/>
  <c r="B33" i="1"/>
  <c r="I33" i="1" s="1"/>
  <c r="I245" i="1"/>
  <c r="C13" i="1"/>
  <c r="C9" i="1" s="1"/>
  <c r="I176" i="1"/>
  <c r="I225" i="1"/>
  <c r="I34" i="1"/>
  <c r="B36" i="1"/>
  <c r="I37" i="1"/>
  <c r="B26" i="1"/>
  <c r="F26" i="1"/>
  <c r="F10" i="1" s="1"/>
  <c r="F11" i="1" s="1"/>
  <c r="C11" i="1"/>
  <c r="D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<sst xmlns="http://schemas.openxmlformats.org/spreadsheetml/2006/main" count="245" uniqueCount="216">
  <si>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</si>
  <si>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</si>
  <si>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</si>
  <si>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</si>
  <si>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</si>
  <si>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</si>
  <si>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</si>
  <si>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</si>
  <si>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</si>
  <si>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</si>
  <si>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</si>
  <si>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</si>
  <si>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</si>
  <si>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</si>
  <si>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</si>
  <si>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</si>
  <si>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</si>
  <si>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</si>
  <si>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</si>
  <si>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</si>
  <si>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</si>
  <si>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</si>
  <si>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</si>
  <si>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</si>
  <si>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</si>
  <si>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</si>
  <si>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</si>
  <si>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</si>
  <si>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</si>
  <si>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</si>
  <si>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</si>
  <si>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</si>
  <si>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</si>
  <si>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</si>
  <si>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</si>
  <si>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</si>
  <si>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</si>
  <si>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</si>
  <si>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</si>
  <si>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</si>
  <si>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</si>
  <si>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</si>
  <si>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</si>
  <si>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</si>
  <si>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</si>
  <si>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</si>
  <si>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</si>
  <si>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</si>
  <si>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</si>
  <si>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</si>
  <si>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</si>
  <si>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</si>
  <si>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</si>
  <si>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</si>
  <si>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</si>
  <si>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</si>
  <si>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</si>
  <si>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</si>
  <si>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</si>
  <si>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</si>
  <si>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</si>
  <si>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</si>
  <si>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</si>
  <si>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</si>
  <si>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</si>
  <si>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</si>
  <si>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</si>
  <si>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</si>
  <si>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</si>
  <si>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</si>
  <si>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</si>
  <si>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</si>
  <si>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</si>
  <si>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</si>
  <si>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</si>
  <si>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</si>
  <si>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</si>
  <si>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</si>
  <si>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</si>
  <si>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</si>
  <si>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</si>
  <si>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</si>
  <si>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</si>
  <si>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</si>
  <si>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</si>
  <si>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</si>
  <si>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</si>
  <si>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</si>
  <si>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</si>
  <si>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</si>
  <si>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</si>
  <si>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</si>
  <si>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</si>
  <si>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</si>
  <si>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</si>
  <si>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</si>
  <si>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</si>
  <si>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</si>
  <si>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</si>
  <si>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</si>
  <si>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</si>
  <si>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</si>
  <si>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</si>
  <si>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</si>
  <si>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</si>
  <si>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</si>
  <si>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</si>
  <si>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</si>
  <si>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</si>
  <si>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</si>
  <si>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</si>
  <si>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</si>
  <si>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</si>
  <si>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</si>
  <si>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</si>
  <si>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</si>
  <si>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</si>
  <si>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</si>
  <si>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</si>
  <si>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</si>
  <si>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</si>
  <si>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</si>
  <si>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</si>
  <si>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</si>
  <si>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</si>
  <si>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</si>
  <si>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</si>
  <si>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</si>
  <si>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</si>
  <si>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</si>
  <si>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</si>
  <si>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</si>
  <si>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</si>
  <si>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</si>
  <si>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</si>
  <si>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</si>
  <si>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</si>
  <si>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</si>
  <si>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</si>
  <si>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</si>
  <si>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</si>
  <si>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</si>
  <si>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</si>
  <si>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</si>
  <si>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</si>
  <si>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</si>
  <si>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</si>
  <si>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</si>
  <si>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</si>
  <si>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</si>
  <si>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</si>
  <si>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</si>
  <si>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</si>
  <si>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</si>
  <si>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</si>
  <si>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</si>
  <si>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</si>
  <si>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</si>
  <si>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</si>
  <si>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</si>
  <si>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</si>
  <si>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</si>
  <si>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</si>
  <si>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</si>
  <si>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</si>
  <si>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</si>
  <si>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</si>
  <si>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</si>
  <si>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</si>
  <si>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</si>
  <si>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</si>
  <si>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</si>
  <si>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</si>
  <si>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</si>
  <si>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</si>
  <si>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</si>
  <si>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</si>
  <si>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</si>
  <si>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</si>
  <si>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</si>
  <si>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</si>
  <si>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</si>
  <si>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</si>
  <si>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</si>
  <si>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</si>
  <si>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</si>
  <si>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</si>
  <si>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</si>
  <si>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</si>
  <si>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</si>
  <si>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</si>
  <si>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</si>
  <si>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</si>
  <si>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</si>
  <si>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</si>
  <si>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</si>
  <si>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</si>
  <si>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</si>
  <si>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</si>
  <si>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</si>
  <si>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</si>
  <si>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</si>
  <si>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</si>
  <si>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</si>
  <si>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</si>
  <si>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</si>
  <si>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</si>
  <si>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</si>
  <si>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</si>
  <si>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</si>
  <si>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</si>
  <si>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</si>
  <si>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ދެކުނުބުރީ ހަނިމާދޫ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</si>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</sst>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C26" sqref="C2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2628659</v>
      </c>
      <c r="C9" s="15">
        <f t="shared" si="0"/>
        <v>2625659</v>
      </c>
      <c r="D9" s="15">
        <f t="shared" si="0"/>
        <v>2624259</v>
      </c>
      <c r="E9" s="15">
        <f t="shared" si="0"/>
        <v>2706708</v>
      </c>
      <c r="F9" s="15">
        <f>F13</f>
        <v>2541166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2828659</v>
      </c>
      <c r="C11" s="18">
        <f t="shared" si="3"/>
        <v>2825659</v>
      </c>
      <c r="D11" s="18">
        <f t="shared" si="3"/>
        <v>2824259</v>
      </c>
      <c r="E11" s="18">
        <f t="shared" si="3"/>
        <v>2706708</v>
      </c>
      <c r="F11" s="18">
        <f>SUM(F9:F10)</f>
        <v>2541166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2628659</v>
      </c>
      <c r="C13" s="18">
        <f t="shared" si="4"/>
        <v>2625659</v>
      </c>
      <c r="D13" s="18">
        <f t="shared" si="4"/>
        <v>2624259</v>
      </c>
      <c r="E13" s="18">
        <f t="shared" si="4"/>
        <v>2706708</v>
      </c>
      <c r="F13" s="18">
        <f>SUM(F14:F24)</f>
        <v>2541166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1594368</v>
      </c>
      <c r="C14" s="22">
        <f t="shared" si="5"/>
        <v>1594368</v>
      </c>
      <c r="D14" s="22">
        <f t="shared" si="5"/>
        <v>1594368</v>
      </c>
      <c r="E14" s="22">
        <f t="shared" si="5"/>
        <v>1605729</v>
      </c>
      <c r="F14" s="22">
        <f>F36</f>
        <v>1554512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74122</v>
      </c>
      <c r="C15" s="23">
        <f t="shared" si="6"/>
        <v>74122</v>
      </c>
      <c r="D15" s="23">
        <f t="shared" si="6"/>
        <v>74122</v>
      </c>
      <c r="E15" s="23">
        <f t="shared" si="6"/>
        <v>74060</v>
      </c>
      <c r="F15" s="23">
        <f>F77</f>
        <v>77139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20000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33000</v>
      </c>
      <c r="C17" s="23">
        <f t="shared" si="8"/>
        <v>33000</v>
      </c>
      <c r="D17" s="23">
        <f t="shared" si="8"/>
        <v>33000</v>
      </c>
      <c r="E17" s="23">
        <f t="shared" si="8"/>
        <v>64750</v>
      </c>
      <c r="F17" s="23">
        <f>F93</f>
        <v>60500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574169</v>
      </c>
      <c r="C18" s="23">
        <f t="shared" si="9"/>
        <v>574169</v>
      </c>
      <c r="D18" s="23">
        <f t="shared" si="9"/>
        <v>572769</v>
      </c>
      <c r="E18" s="23">
        <f t="shared" si="9"/>
        <v>627169</v>
      </c>
      <c r="F18" s="23">
        <f>F107</f>
        <v>484015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15000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333000</v>
      </c>
      <c r="C23" s="23">
        <f t="shared" si="14"/>
        <v>330000</v>
      </c>
      <c r="D23" s="23">
        <f t="shared" si="14"/>
        <v>330000</v>
      </c>
      <c r="E23" s="23">
        <f t="shared" si="14"/>
        <v>300000</v>
      </c>
      <c r="F23" s="23">
        <f>F176</f>
        <v>330000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1594368</v>
      </c>
      <c r="C36" s="18">
        <f t="shared" si="25"/>
        <v>1594368</v>
      </c>
      <c r="D36" s="18">
        <f t="shared" si="25"/>
        <v>1594368</v>
      </c>
      <c r="E36" s="18">
        <f t="shared" si="25"/>
        <v>1605729</v>
      </c>
      <c r="F36" s="18">
        <f>SUM(F37:F38)</f>
        <v>1554512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1128168</v>
      </c>
      <c r="C37" s="25">
        <f t="shared" si="26"/>
        <v>1128168</v>
      </c>
      <c r="D37" s="25">
        <f t="shared" si="26"/>
        <v>1128168</v>
      </c>
      <c r="E37" s="25">
        <f t="shared" si="26"/>
        <v>1160129</v>
      </c>
      <c r="F37" s="25">
        <f>F40</f>
        <v>1201212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466200</v>
      </c>
      <c r="C38" s="23">
        <f t="shared" si="27"/>
        <v>466200</v>
      </c>
      <c r="D38" s="23">
        <f t="shared" si="27"/>
        <v>466200</v>
      </c>
      <c r="E38" s="23">
        <f t="shared" si="27"/>
        <v>445600</v>
      </c>
      <c r="F38" s="23">
        <f>F44</f>
        <v>353300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1128168</v>
      </c>
      <c r="C40" s="18">
        <f t="shared" si="28"/>
        <v>1128168</v>
      </c>
      <c r="D40" s="18">
        <f t="shared" si="28"/>
        <v>1128168</v>
      </c>
      <c r="E40" s="18">
        <f t="shared" si="28"/>
        <v>1160129</v>
      </c>
      <c r="F40" s="18">
        <f>SUM(F41:F42)</f>
        <v>1201212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1058880</v>
      </c>
      <c r="C41" s="25">
        <v>1058880</v>
      </c>
      <c r="D41" s="25">
        <v>1058880</v>
      </c>
      <c r="E41" s="25">
        <v>1048742</v>
      </c>
      <c r="F41" s="25">
        <v>1101982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69288</v>
      </c>
      <c r="C42" s="23">
        <v>69288</v>
      </c>
      <c r="D42" s="23">
        <v>69288</v>
      </c>
      <c r="E42" s="23">
        <v>111387</v>
      </c>
      <c r="F42" s="23">
        <v>99230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466200</v>
      </c>
      <c r="C44" s="18">
        <f t="shared" si="29"/>
        <v>466200</v>
      </c>
      <c r="D44" s="18">
        <f t="shared" si="29"/>
        <v>466200</v>
      </c>
      <c r="E44" s="18">
        <f t="shared" si="29"/>
        <v>445600</v>
      </c>
      <c r="F44" s="18">
        <f>SUM(F45:F75)</f>
        <v>353300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192000</v>
      </c>
      <c r="C69" s="23">
        <v>192000</v>
      </c>
      <c r="D69" s="23">
        <v>192000</v>
      </c>
      <c r="E69" s="23">
        <v>193800</v>
      </c>
      <c r="F69" s="23">
        <v>192000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12600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123600</v>
      </c>
      <c r="C73" s="23">
        <v>123600</v>
      </c>
      <c r="D73" s="23">
        <v>123600</v>
      </c>
      <c r="E73" s="23">
        <v>103000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74122</v>
      </c>
      <c r="C77" s="18">
        <f t="shared" si="31"/>
        <v>74122</v>
      </c>
      <c r="D77" s="18">
        <f t="shared" si="31"/>
        <v>74122</v>
      </c>
      <c r="E77" s="18">
        <f t="shared" si="31"/>
        <v>74060</v>
      </c>
      <c r="F77" s="18">
        <f>SUM(F78:F83)</f>
        <v>77139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74122</v>
      </c>
      <c r="C83" s="23">
        <v>74122</v>
      </c>
      <c r="D83" s="23">
        <v>74122</v>
      </c>
      <c r="E83" s="23">
        <v>74060</v>
      </c>
      <c r="F83" s="23">
        <v>77139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20000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15000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33000</v>
      </c>
      <c r="C93" s="18">
        <f t="shared" si="33"/>
        <v>33000</v>
      </c>
      <c r="D93" s="18">
        <f t="shared" si="33"/>
        <v>33000</v>
      </c>
      <c r="E93" s="18">
        <f t="shared" si="33"/>
        <v>64750</v>
      </c>
      <c r="F93" s="18">
        <f>SUM(F94:F105)</f>
        <v>60500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</v>
      </c>
      <c r="C94" s="25">
        <v>5000</v>
      </c>
      <c r="D94" s="25">
        <v>5000</v>
      </c>
      <c r="E94" s="25">
        <v>20000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10000</v>
      </c>
      <c r="E96" s="23">
        <v>15000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15000</v>
      </c>
      <c r="E98" s="23">
        <v>20000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9750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574169</v>
      </c>
      <c r="C107" s="18">
        <f t="shared" si="34"/>
        <v>574169</v>
      </c>
      <c r="D107" s="18">
        <f t="shared" si="34"/>
        <v>572769</v>
      </c>
      <c r="E107" s="18">
        <f t="shared" si="34"/>
        <v>627169</v>
      </c>
      <c r="F107" s="18">
        <f>SUM(F108:F133)</f>
        <v>484015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28600</v>
      </c>
      <c r="E108" s="25">
        <v>22500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385669</v>
      </c>
      <c r="C109" s="23">
        <v>385669</v>
      </c>
      <c r="D109" s="23">
        <v>385669</v>
      </c>
      <c r="E109" s="23">
        <v>385669</v>
      </c>
      <c r="F109" s="23">
        <v>283015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25000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126000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</v>
      </c>
      <c r="C118" s="23">
        <v>500</v>
      </c>
      <c r="D118" s="23">
        <v>500</v>
      </c>
      <c r="E118" s="23">
        <v>500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7000</v>
      </c>
      <c r="C123" s="23">
        <v>7000</v>
      </c>
      <c r="D123" s="23">
        <v>7000</v>
      </c>
      <c r="E123" s="23">
        <v>28000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2000</v>
      </c>
      <c r="C124" s="23">
        <v>2000</v>
      </c>
      <c r="D124" s="23">
        <v>2000</v>
      </c>
      <c r="E124" s="23">
        <v>8000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8000</v>
      </c>
      <c r="C126" s="23">
        <v>8000</v>
      </c>
      <c r="D126" s="23">
        <v>8000</v>
      </c>
      <c r="E126" s="23">
        <v>14000</v>
      </c>
      <c r="F126" s="23">
        <v>8000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500</v>
      </c>
      <c r="C132" s="23">
        <v>500</v>
      </c>
      <c r="D132" s="23">
        <v>500</v>
      </c>
      <c r="E132" s="23">
        <v>2000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15000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15000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333000</v>
      </c>
      <c r="C176" s="18">
        <f t="shared" si="40"/>
        <v>330000</v>
      </c>
      <c r="D176" s="18">
        <f t="shared" si="40"/>
        <v>330000</v>
      </c>
      <c r="E176" s="18">
        <f t="shared" si="40"/>
        <v>300000</v>
      </c>
      <c r="F176" s="18">
        <f>SUM(F177:F196)</f>
        <v>330000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303000</v>
      </c>
      <c r="C186" s="23">
        <v>300000</v>
      </c>
      <c r="D186" s="23">
        <v>300000</v>
      </c>
      <c r="E186" s="23">
        <v>300000</v>
      </c>
      <c r="F186" s="23">
        <v>300000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100000</v>
      </c>
      <c r="D227" s="23">
        <v>100000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2020-03-04T05:08:02Z</cp:lastPrinted>
  <dcterms:created xsi:type="dcterms:W3CDTF">2018-12-30T09:54:12Z</dcterms:created>
  <dcterms:modified xsi:type="dcterms:W3CDTF">2020-03-04T05:08:05Z</dcterms:modified>
</cp:coreProperties>
</file>