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<sst xmlns="http://schemas.openxmlformats.org/spreadsheetml/2006/main" count="245" uniqueCount="216">
  <si>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</si>
  <si>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</si>
  <si>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</si>
  <si>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</si>
  <si>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</si>
  <si>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</si>
  <si>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</si>
  <si>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</si>
  <si>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</si>
  <si>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</si>
  <si>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</si>
  <si>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</si>
  <si>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</si>
  <si>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</si>
  <si>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</si>
  <si>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</si>
  <si>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</si>
  <si>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</si>
  <si>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</si>
  <si>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</si>
  <si>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</si>
  <si>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</si>
  <si>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</si>
  <si>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</si>
  <si>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</si>
  <si>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</si>
  <si>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</si>
  <si>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</si>
  <si>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</si>
  <si>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</si>
  <si>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</si>
  <si>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</si>
  <si>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</si>
  <si>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</si>
  <si>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</si>
  <si>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</si>
  <si>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</si>
  <si>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</si>
  <si>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</si>
  <si>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</si>
  <si>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</si>
  <si>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</si>
  <si>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</si>
  <si>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</si>
  <si>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</si>
  <si>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</si>
  <si>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</si>
  <si>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</si>
  <si>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</si>
  <si>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</si>
  <si>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</si>
  <si>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</si>
  <si>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</si>
  <si>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</si>
  <si>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</si>
  <si>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</si>
  <si>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</si>
  <si>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</si>
  <si>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</si>
  <si>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</si>
  <si>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</si>
  <si>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</si>
  <si>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</si>
  <si>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</si>
  <si>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</si>
  <si>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</si>
  <si>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</si>
  <si>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</si>
  <si>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</si>
  <si>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</si>
  <si>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</si>
  <si>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</si>
  <si>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</si>
  <si>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</si>
  <si>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</si>
  <si>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</si>
  <si>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</si>
  <si>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</si>
  <si>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</si>
  <si>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</si>
  <si>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</si>
  <si>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</si>
  <si>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</si>
  <si>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</si>
  <si>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</si>
  <si>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</si>
  <si>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</si>
  <si>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</si>
  <si>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</si>
  <si>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</si>
  <si>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</si>
  <si>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</si>
  <si>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</si>
  <si>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</si>
  <si>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</si>
  <si>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</si>
  <si>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</si>
  <si>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</si>
  <si>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</si>
  <si>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</si>
  <si>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</si>
  <si>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</si>
  <si>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</si>
  <si>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</si>
  <si>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</si>
  <si>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</si>
  <si>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</si>
  <si>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</si>
  <si>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</si>
  <si>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</si>
  <si>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</si>
  <si>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</si>
  <si>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</si>
  <si>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</si>
  <si>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</si>
  <si>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</si>
  <si>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</si>
  <si>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</si>
  <si>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</si>
  <si>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</si>
  <si>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</si>
  <si>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</si>
  <si>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</si>
  <si>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</si>
  <si>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</si>
  <si>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</si>
  <si>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</si>
  <si>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</si>
  <si>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</si>
  <si>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</si>
  <si>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</si>
  <si>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</si>
  <si>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</si>
  <si>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</si>
  <si>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</si>
  <si>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</si>
  <si>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</si>
  <si>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</si>
  <si>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</si>
  <si>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</si>
  <si>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</si>
  <si>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</si>
  <si>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</si>
  <si>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</si>
  <si>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</si>
  <si>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</si>
  <si>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</si>
  <si>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</si>
  <si>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</si>
  <si>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</si>
  <si>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</si>
  <si>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</si>
  <si>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</si>
  <si>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</si>
  <si>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</si>
  <si>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</si>
  <si>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</si>
  <si>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</si>
  <si>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</si>
  <si>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</si>
  <si>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</si>
  <si>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</si>
  <si>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</si>
  <si>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</si>
  <si>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</si>
  <si>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</si>
  <si>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</si>
  <si>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</si>
  <si>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</si>
  <si>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</si>
  <si>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</si>
  <si>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</si>
  <si>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</si>
  <si>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</si>
  <si>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</si>
  <si>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</si>
  <si>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</si>
  <si>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</si>
  <si>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</si>
  <si>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</si>
  <si>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</si>
  <si>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</si>
  <si>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</si>
  <si>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</si>
  <si>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</si>
  <si>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</si>
  <si>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</si>
  <si>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</si>
  <si>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</si>
  <si>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</si>
  <si>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</si>
  <si>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</si>
  <si>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</si>
  <si>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</si>
  <si>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</si>
  <si>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</si>
  <si>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</si>
  <si>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</si>
  <si>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</si>
  <si>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</si>
  <si>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</si>
  <si>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</si>
  <si>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</si>
  <si>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</si>
  <si>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</si>
  <si>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</si>
  <si>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</si>
  <si>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</si>
  <si>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</si>
  <si>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</si>
  <si>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</si>
  <si>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</si>
  <si>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ރަސްމާދޫ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</si>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</sst>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2043310</v>
      </c>
      <c r="C9" s="15">
        <f t="shared" si="0"/>
        <v>2043310</v>
      </c>
      <c r="D9" s="15">
        <f t="shared" si="0"/>
        <v>2049360</v>
      </c>
      <c r="E9" s="15">
        <f t="shared" si="0"/>
        <v>1997101</v>
      </c>
      <c r="F9" s="15">
        <f>F13</f>
        <v>2064313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85500</v>
      </c>
      <c r="C10" s="16">
        <f t="shared" si="2"/>
        <v>85500</v>
      </c>
      <c r="D10" s="16">
        <f t="shared" si="2"/>
        <v>55500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2128810</v>
      </c>
      <c r="C11" s="18">
        <f t="shared" si="3"/>
        <v>2128810</v>
      </c>
      <c r="D11" s="18">
        <f t="shared" si="3"/>
        <v>2104860</v>
      </c>
      <c r="E11" s="18">
        <f t="shared" si="3"/>
        <v>1997101</v>
      </c>
      <c r="F11" s="18">
        <f>SUM(F9:F10)</f>
        <v>2064313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2043310</v>
      </c>
      <c r="C13" s="18">
        <f t="shared" si="4"/>
        <v>2043310</v>
      </c>
      <c r="D13" s="18">
        <f t="shared" si="4"/>
        <v>2049360</v>
      </c>
      <c r="E13" s="18">
        <f t="shared" si="4"/>
        <v>1997101</v>
      </c>
      <c r="F13" s="18">
        <f>SUM(F14:F24)</f>
        <v>2064313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1396766</v>
      </c>
      <c r="C14" s="22">
        <f t="shared" si="5"/>
        <v>1396766</v>
      </c>
      <c r="D14" s="22">
        <f t="shared" si="5"/>
        <v>1396766</v>
      </c>
      <c r="E14" s="22">
        <f t="shared" si="5"/>
        <v>1384007</v>
      </c>
      <c r="F14" s="22">
        <f>F36</f>
        <v>1352598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64894</v>
      </c>
      <c r="C15" s="23">
        <f t="shared" si="6"/>
        <v>64894</v>
      </c>
      <c r="D15" s="23">
        <f t="shared" si="6"/>
        <v>64894</v>
      </c>
      <c r="E15" s="23">
        <f t="shared" si="6"/>
        <v>64894</v>
      </c>
      <c r="F15" s="23">
        <f>F77</f>
        <v>71278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31750</v>
      </c>
      <c r="C17" s="23">
        <f t="shared" si="8"/>
        <v>31750</v>
      </c>
      <c r="D17" s="23">
        <f t="shared" si="8"/>
        <v>32800</v>
      </c>
      <c r="E17" s="23">
        <f t="shared" si="8"/>
        <v>35600</v>
      </c>
      <c r="F17" s="23">
        <f>F93</f>
        <v>30500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369900</v>
      </c>
      <c r="C18" s="23">
        <f t="shared" si="9"/>
        <v>369900</v>
      </c>
      <c r="D18" s="23">
        <f t="shared" si="9"/>
        <v>369900</v>
      </c>
      <c r="E18" s="23">
        <f t="shared" si="9"/>
        <v>348600</v>
      </c>
      <c r="F18" s="23">
        <f>F107</f>
        <v>425937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5000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10000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150000</v>
      </c>
      <c r="C23" s="23">
        <f t="shared" si="14"/>
        <v>150000</v>
      </c>
      <c r="D23" s="23">
        <f t="shared" si="14"/>
        <v>150000</v>
      </c>
      <c r="E23" s="23">
        <f t="shared" si="14"/>
        <v>144000</v>
      </c>
      <c r="F23" s="23">
        <f>F176</f>
        <v>144000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85500</v>
      </c>
      <c r="C26" s="18">
        <f t="shared" si="16"/>
        <v>85500</v>
      </c>
      <c r="D26" s="18">
        <f t="shared" si="16"/>
        <v>55500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85500</v>
      </c>
      <c r="C31" s="23">
        <f t="shared" si="21"/>
        <v>85500</v>
      </c>
      <c r="D31" s="23">
        <f t="shared" si="21"/>
        <v>55500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1396766</v>
      </c>
      <c r="C36" s="18">
        <f t="shared" si="25"/>
        <v>1396766</v>
      </c>
      <c r="D36" s="18">
        <f t="shared" si="25"/>
        <v>1396766</v>
      </c>
      <c r="E36" s="18">
        <f t="shared" si="25"/>
        <v>1384007</v>
      </c>
      <c r="F36" s="18">
        <f>SUM(F37:F38)</f>
        <v>1352598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983166</v>
      </c>
      <c r="C37" s="25">
        <f t="shared" si="26"/>
        <v>983166</v>
      </c>
      <c r="D37" s="25">
        <f t="shared" si="26"/>
        <v>983166</v>
      </c>
      <c r="E37" s="25">
        <f t="shared" si="26"/>
        <v>987643</v>
      </c>
      <c r="F37" s="25">
        <f>F40</f>
        <v>996764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413600</v>
      </c>
      <c r="C38" s="23">
        <f t="shared" si="27"/>
        <v>413600</v>
      </c>
      <c r="D38" s="23">
        <f t="shared" si="27"/>
        <v>413600</v>
      </c>
      <c r="E38" s="23">
        <f t="shared" si="27"/>
        <v>396364</v>
      </c>
      <c r="F38" s="23">
        <f>F44</f>
        <v>355834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983166</v>
      </c>
      <c r="C40" s="18">
        <f t="shared" si="28"/>
        <v>983166</v>
      </c>
      <c r="D40" s="18">
        <f t="shared" si="28"/>
        <v>983166</v>
      </c>
      <c r="E40" s="18">
        <f t="shared" si="28"/>
        <v>987643</v>
      </c>
      <c r="F40" s="18">
        <f>SUM(F41:F42)</f>
        <v>996764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927060</v>
      </c>
      <c r="C41" s="25">
        <v>927060</v>
      </c>
      <c r="D41" s="25">
        <v>927060</v>
      </c>
      <c r="E41" s="25">
        <v>918948</v>
      </c>
      <c r="F41" s="25">
        <v>946982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56106</v>
      </c>
      <c r="C42" s="23">
        <v>56106</v>
      </c>
      <c r="D42" s="23">
        <v>56106</v>
      </c>
      <c r="E42" s="23">
        <v>68695</v>
      </c>
      <c r="F42" s="23">
        <v>49782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413600</v>
      </c>
      <c r="C44" s="18">
        <f t="shared" si="29"/>
        <v>413600</v>
      </c>
      <c r="D44" s="18">
        <f t="shared" si="29"/>
        <v>413600</v>
      </c>
      <c r="E44" s="18">
        <f t="shared" si="29"/>
        <v>396364</v>
      </c>
      <c r="F44" s="18">
        <f>SUM(F45:F75)</f>
        <v>355834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14460</v>
      </c>
      <c r="F61" s="23">
        <v>28600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9742</v>
      </c>
      <c r="F66" s="23">
        <v>10067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1162</v>
      </c>
      <c r="F67" s="23">
        <v>1500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168000</v>
      </c>
      <c r="F69" s="23">
        <v>168000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92400</v>
      </c>
      <c r="C73" s="23">
        <v>92400</v>
      </c>
      <c r="D73" s="23">
        <v>92400</v>
      </c>
      <c r="E73" s="23">
        <v>77000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64894</v>
      </c>
      <c r="C77" s="18">
        <f t="shared" si="31"/>
        <v>64894</v>
      </c>
      <c r="D77" s="18">
        <f t="shared" si="31"/>
        <v>64894</v>
      </c>
      <c r="E77" s="18">
        <f t="shared" si="31"/>
        <v>64894</v>
      </c>
      <c r="F77" s="18">
        <f>SUM(F78:F83)</f>
        <v>71278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64894</v>
      </c>
      <c r="C83" s="23">
        <v>64894</v>
      </c>
      <c r="D83" s="23">
        <v>64894</v>
      </c>
      <c r="E83" s="23">
        <v>64894</v>
      </c>
      <c r="F83" s="23">
        <v>71278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31750</v>
      </c>
      <c r="C93" s="18">
        <f t="shared" si="33"/>
        <v>31750</v>
      </c>
      <c r="D93" s="18">
        <f t="shared" si="33"/>
        <v>32800</v>
      </c>
      <c r="E93" s="18">
        <f t="shared" si="33"/>
        <v>35600</v>
      </c>
      <c r="F93" s="18">
        <f>SUM(F94:F105)</f>
        <v>30500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14000</v>
      </c>
      <c r="C94" s="25">
        <v>14000</v>
      </c>
      <c r="D94" s="25">
        <v>13500</v>
      </c>
      <c r="E94" s="25">
        <v>16000</v>
      </c>
      <c r="F94" s="25">
        <v>10000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3500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10500</v>
      </c>
      <c r="C98" s="23">
        <v>10500</v>
      </c>
      <c r="D98" s="23">
        <v>10500</v>
      </c>
      <c r="E98" s="23">
        <v>12000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</v>
      </c>
      <c r="C101" s="23">
        <v>2500</v>
      </c>
      <c r="D101" s="23">
        <v>2100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1250</v>
      </c>
      <c r="C102" s="23">
        <v>1250</v>
      </c>
      <c r="D102" s="23">
        <v>1200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369900</v>
      </c>
      <c r="C107" s="18">
        <f t="shared" si="34"/>
        <v>369900</v>
      </c>
      <c r="D107" s="18">
        <f t="shared" si="34"/>
        <v>369900</v>
      </c>
      <c r="E107" s="18">
        <f t="shared" si="34"/>
        <v>348600</v>
      </c>
      <c r="F107" s="18">
        <f>SUM(F108:F133)</f>
        <v>425937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33000</v>
      </c>
      <c r="C108" s="25">
        <v>33000</v>
      </c>
      <c r="D108" s="25">
        <v>33000</v>
      </c>
      <c r="E108" s="25">
        <v>20200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183000</v>
      </c>
      <c r="C109" s="23">
        <v>183000</v>
      </c>
      <c r="D109" s="23">
        <v>183000</v>
      </c>
      <c r="E109" s="23">
        <v>183000</v>
      </c>
      <c r="F109" s="23">
        <v>258038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108000</v>
      </c>
      <c r="C114" s="23">
        <v>108000</v>
      </c>
      <c r="D114" s="23">
        <v>108000</v>
      </c>
      <c r="E114" s="23">
        <v>108000</v>
      </c>
      <c r="F114" s="23">
        <v>108000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6000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</v>
      </c>
      <c r="C119" s="23">
        <v>3000</v>
      </c>
      <c r="D119" s="23">
        <v>3000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5000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1500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2400</v>
      </c>
      <c r="C126" s="23">
        <v>2400</v>
      </c>
      <c r="D126" s="23">
        <v>2400</v>
      </c>
      <c r="E126" s="23">
        <v>2400</v>
      </c>
      <c r="F126" s="23">
        <v>2899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5000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10000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10000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150000</v>
      </c>
      <c r="C176" s="18">
        <f t="shared" si="40"/>
        <v>150000</v>
      </c>
      <c r="D176" s="18">
        <f t="shared" si="40"/>
        <v>150000</v>
      </c>
      <c r="E176" s="18">
        <f t="shared" si="40"/>
        <v>144000</v>
      </c>
      <c r="F176" s="18">
        <f>SUM(F177:F196)</f>
        <v>144000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120000</v>
      </c>
      <c r="C186" s="23">
        <v>120000</v>
      </c>
      <c r="D186" s="23">
        <v>120000</v>
      </c>
      <c r="E186" s="23">
        <v>114000</v>
      </c>
      <c r="F186" s="23">
        <v>114000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85500</v>
      </c>
      <c r="C225" s="18">
        <f t="shared" si="47"/>
        <v>85500</v>
      </c>
      <c r="D225" s="18">
        <f t="shared" si="47"/>
        <v>55500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12000</v>
      </c>
      <c r="C226" s="25">
        <v>12000</v>
      </c>
      <c r="D226" s="25">
        <v>12000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32000</v>
      </c>
      <c r="C227" s="23">
        <v>32000</v>
      </c>
      <c r="D227" s="23">
        <v>32000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1500</v>
      </c>
      <c r="C231" s="23">
        <v>1500</v>
      </c>
      <c r="D231" s="23">
        <v>1500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10000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2020-03-04T05:34:22Z</cp:lastPrinted>
  <dcterms:created xsi:type="dcterms:W3CDTF">2018-12-30T09:54:12Z</dcterms:created>
  <dcterms:modified xsi:type="dcterms:W3CDTF">2020-03-04T05:34:25Z</dcterms:modified>
</cp:coreProperties>
</file>