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<sst xmlns="http://schemas.openxmlformats.org/spreadsheetml/2006/main" count="245" uniqueCount="216">
  <si>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</si>
  <si>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</si>
  <si>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</si>
  <si>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</si>
  <si>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</si>
  <si>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</si>
  <si>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</si>
  <si>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</si>
  <si>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</si>
  <si>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</si>
  <si>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</si>
  <si>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</si>
  <si>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</si>
  <si>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</si>
  <si>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</si>
  <si>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</si>
  <si>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</si>
  <si>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</si>
  <si>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</si>
  <si>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</si>
  <si>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</si>
  <si>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</si>
  <si>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</si>
  <si>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</si>
  <si>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</si>
  <si>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</si>
  <si>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</si>
  <si>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</si>
  <si>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</si>
  <si>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</si>
  <si>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</si>
  <si>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</si>
  <si>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</si>
  <si>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</si>
  <si>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</si>
  <si>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</si>
  <si>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</si>
  <si>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</si>
  <si>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</si>
  <si>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</si>
  <si>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</si>
  <si>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</si>
  <si>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</si>
  <si>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</si>
  <si>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</si>
  <si>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</si>
  <si>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</si>
  <si>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</si>
  <si>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</si>
  <si>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</si>
  <si>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</si>
  <si>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</si>
  <si>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</si>
  <si>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</si>
  <si>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</si>
  <si>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</si>
  <si>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</si>
  <si>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</si>
  <si>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</si>
  <si>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</si>
  <si>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</si>
  <si>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</si>
  <si>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</si>
  <si>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</si>
  <si>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</si>
  <si>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</si>
  <si>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</si>
  <si>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</si>
  <si>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</si>
  <si>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</si>
  <si>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</si>
  <si>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</si>
  <si>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</si>
  <si>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</si>
  <si>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</si>
  <si>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</si>
  <si>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</si>
  <si>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</si>
  <si>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</si>
  <si>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</si>
  <si>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</si>
  <si>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</si>
  <si>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</si>
  <si>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</si>
  <si>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</si>
  <si>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</si>
  <si>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</si>
  <si>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</si>
  <si>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</si>
  <si>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</si>
  <si>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</si>
  <si>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</si>
  <si>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</si>
  <si>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</si>
  <si>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</si>
  <si>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</si>
  <si>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</si>
  <si>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</si>
  <si>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</si>
  <si>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</si>
  <si>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</si>
  <si>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</si>
  <si>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</si>
  <si>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</si>
  <si>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</si>
  <si>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</si>
  <si>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</si>
  <si>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</si>
  <si>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</si>
  <si>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</si>
  <si>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</si>
  <si>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</si>
  <si>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</si>
  <si>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</si>
  <si>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</si>
  <si>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</si>
  <si>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</si>
  <si>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</si>
  <si>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</si>
  <si>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</si>
  <si>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</si>
  <si>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</si>
  <si>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</si>
  <si>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</si>
  <si>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</si>
  <si>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</si>
  <si>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</si>
  <si>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</si>
  <si>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</si>
  <si>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</si>
  <si>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</si>
  <si>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</si>
  <si>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</si>
  <si>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</si>
  <si>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</si>
  <si>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</si>
  <si>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</si>
  <si>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</si>
  <si>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</si>
  <si>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</si>
  <si>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</si>
  <si>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</si>
  <si>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</si>
  <si>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</si>
  <si>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</si>
  <si>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</si>
  <si>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</si>
  <si>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</si>
  <si>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</si>
  <si>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</si>
  <si>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</si>
  <si>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</si>
  <si>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</si>
  <si>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</si>
  <si>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</si>
  <si>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</si>
  <si>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</si>
  <si>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</si>
  <si>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</si>
  <si>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</si>
  <si>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</si>
  <si>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</si>
  <si>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</si>
  <si>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</si>
  <si>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</si>
  <si>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</si>
  <si>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</si>
  <si>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</si>
  <si>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</si>
  <si>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</si>
  <si>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</si>
  <si>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</si>
  <si>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</si>
  <si>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</si>
  <si>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</si>
  <si>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</si>
  <si>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</si>
  <si>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</si>
  <si>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</si>
  <si>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</si>
  <si>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</si>
  <si>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</si>
  <si>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</si>
  <si>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</si>
  <si>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</si>
  <si>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</si>
  <si>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</si>
  <si>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</si>
  <si>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</si>
  <si>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</si>
  <si>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</si>
  <si>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</si>
  <si>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</si>
  <si>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</si>
  <si>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</si>
  <si>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</si>
  <si>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</si>
  <si>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</si>
  <si>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</si>
  <si>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</si>
  <si>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</si>
  <si>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</si>
  <si>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</si>
  <si>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</si>
  <si>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</si>
  <si>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</si>
  <si>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</si>
  <si>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</si>
  <si>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</si>
  <si>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</si>
  <si>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</si>
  <si>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</si>
  <si>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ޕާދިއްޕޮޅު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</si>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</sst>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4487832</v>
      </c>
      <c r="C9" s="15">
        <f t="shared" si="0"/>
        <v>4487832</v>
      </c>
      <c r="D9" s="15">
        <f t="shared" si="0"/>
        <v>4487832</v>
      </c>
      <c r="E9" s="15">
        <f t="shared" si="0"/>
        <v>4264576</v>
      </c>
      <c r="F9" s="15">
        <f>F13</f>
        <v>4714081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12000</v>
      </c>
      <c r="F10" s="16">
        <f>F26</f>
        <v>38718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4587832</v>
      </c>
      <c r="C11" s="18">
        <f t="shared" si="3"/>
        <v>4587832</v>
      </c>
      <c r="D11" s="18">
        <f t="shared" si="3"/>
        <v>4587832</v>
      </c>
      <c r="E11" s="18">
        <f t="shared" si="3"/>
        <v>4276576</v>
      </c>
      <c r="F11" s="18">
        <f>SUM(F9:F10)</f>
        <v>4752799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4487832</v>
      </c>
      <c r="C13" s="18">
        <f t="shared" si="4"/>
        <v>4487832</v>
      </c>
      <c r="D13" s="18">
        <f t="shared" si="4"/>
        <v>4487832</v>
      </c>
      <c r="E13" s="18">
        <f t="shared" si="4"/>
        <v>4264576</v>
      </c>
      <c r="F13" s="18">
        <f>SUM(F14:F24)</f>
        <v>4714081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3472459</v>
      </c>
      <c r="C14" s="22">
        <f t="shared" si="5"/>
        <v>3472459</v>
      </c>
      <c r="D14" s="22">
        <f t="shared" si="5"/>
        <v>3472459</v>
      </c>
      <c r="E14" s="22">
        <f t="shared" si="5"/>
        <v>3211473</v>
      </c>
      <c r="F14" s="22">
        <f>F36</f>
        <v>3781342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161335</v>
      </c>
      <c r="C15" s="23">
        <f t="shared" si="6"/>
        <v>161335</v>
      </c>
      <c r="D15" s="23">
        <f t="shared" si="6"/>
        <v>161335</v>
      </c>
      <c r="E15" s="23">
        <f t="shared" si="6"/>
        <v>149834</v>
      </c>
      <c r="F15" s="23">
        <f>F77</f>
        <v>185521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35000</v>
      </c>
      <c r="C16" s="23">
        <f t="shared" si="7"/>
        <v>35000</v>
      </c>
      <c r="D16" s="23">
        <f t="shared" si="7"/>
        <v>35000</v>
      </c>
      <c r="E16" s="23">
        <f t="shared" si="7"/>
        <v>35000</v>
      </c>
      <c r="F16" s="23">
        <f>F85</f>
        <v>72298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125293</v>
      </c>
      <c r="C17" s="23">
        <f t="shared" si="8"/>
        <v>125293</v>
      </c>
      <c r="D17" s="23">
        <f t="shared" si="8"/>
        <v>125293</v>
      </c>
      <c r="E17" s="23">
        <f t="shared" si="8"/>
        <v>69800</v>
      </c>
      <c r="F17" s="23">
        <f>F93</f>
        <v>92274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675447</v>
      </c>
      <c r="C18" s="23">
        <f t="shared" si="9"/>
        <v>675447</v>
      </c>
      <c r="D18" s="23">
        <f t="shared" si="9"/>
        <v>675447</v>
      </c>
      <c r="E18" s="23">
        <f t="shared" si="9"/>
        <v>757469</v>
      </c>
      <c r="F18" s="23">
        <f>F107</f>
        <v>560113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18298</v>
      </c>
      <c r="C21" s="23">
        <f t="shared" si="12"/>
        <v>18298</v>
      </c>
      <c r="D21" s="23">
        <f t="shared" si="12"/>
        <v>18298</v>
      </c>
      <c r="E21" s="23">
        <f t="shared" si="12"/>
        <v>41000</v>
      </c>
      <c r="F21" s="23">
        <f>F150</f>
        <v>22533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12000</v>
      </c>
      <c r="F26" s="18">
        <f>SUM(F27:F34)</f>
        <v>38718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12000</v>
      </c>
      <c r="F31" s="23">
        <f>F225</f>
        <v>38718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3472459</v>
      </c>
      <c r="C36" s="18">
        <f t="shared" si="25"/>
        <v>3472459</v>
      </c>
      <c r="D36" s="18">
        <f t="shared" si="25"/>
        <v>3472459</v>
      </c>
      <c r="E36" s="18">
        <f t="shared" si="25"/>
        <v>3211473</v>
      </c>
      <c r="F36" s="18">
        <f>SUM(F37:F38)</f>
        <v>3781342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2388219</v>
      </c>
      <c r="C37" s="25">
        <f t="shared" si="26"/>
        <v>2388219</v>
      </c>
      <c r="D37" s="25">
        <f t="shared" si="26"/>
        <v>2388219</v>
      </c>
      <c r="E37" s="25">
        <f t="shared" si="26"/>
        <v>2251358</v>
      </c>
      <c r="F37" s="25">
        <f>F40</f>
        <v>2886213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1084240</v>
      </c>
      <c r="C38" s="23">
        <f t="shared" si="27"/>
        <v>1084240</v>
      </c>
      <c r="D38" s="23">
        <f t="shared" si="27"/>
        <v>1084240</v>
      </c>
      <c r="E38" s="23">
        <f t="shared" si="27"/>
        <v>960115</v>
      </c>
      <c r="F38" s="23">
        <f>F44</f>
        <v>895129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2388219</v>
      </c>
      <c r="C40" s="18">
        <f t="shared" si="28"/>
        <v>2388219</v>
      </c>
      <c r="D40" s="18">
        <f t="shared" si="28"/>
        <v>2388219</v>
      </c>
      <c r="E40" s="18">
        <f t="shared" si="28"/>
        <v>2251358</v>
      </c>
      <c r="F40" s="18">
        <f>SUM(F41:F42)</f>
        <v>2886213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2304780</v>
      </c>
      <c r="C41" s="25">
        <v>2304780</v>
      </c>
      <c r="D41" s="25">
        <v>2304780</v>
      </c>
      <c r="E41" s="25">
        <v>2154158</v>
      </c>
      <c r="F41" s="25">
        <v>2720025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83439</v>
      </c>
      <c r="C42" s="23">
        <v>83439</v>
      </c>
      <c r="D42" s="23">
        <v>83439</v>
      </c>
      <c r="E42" s="23">
        <v>97200</v>
      </c>
      <c r="F42" s="23">
        <v>166188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1084240</v>
      </c>
      <c r="C44" s="18">
        <f t="shared" si="29"/>
        <v>1084240</v>
      </c>
      <c r="D44" s="18">
        <f t="shared" si="29"/>
        <v>1084240</v>
      </c>
      <c r="E44" s="18">
        <f t="shared" si="29"/>
        <v>960115</v>
      </c>
      <c r="F44" s="18">
        <f>SUM(F45:F75)</f>
        <v>895129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90000</v>
      </c>
      <c r="C48" s="23">
        <v>90000</v>
      </c>
      <c r="D48" s="23">
        <v>90000</v>
      </c>
      <c r="E48" s="23">
        <v>87000</v>
      </c>
      <c r="F48" s="23">
        <v>103600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159501</v>
      </c>
      <c r="F56" s="23">
        <v>234800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12524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14440</v>
      </c>
      <c r="C61" s="23">
        <v>14440</v>
      </c>
      <c r="D61" s="23">
        <v>14440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9600</v>
      </c>
      <c r="C64" s="23">
        <v>9600</v>
      </c>
      <c r="D64" s="23">
        <v>9600</v>
      </c>
      <c r="E64" s="23">
        <v>8400</v>
      </c>
      <c r="F64" s="23">
        <v>7980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29400</v>
      </c>
      <c r="C66" s="23">
        <v>29400</v>
      </c>
      <c r="D66" s="23">
        <v>29400</v>
      </c>
      <c r="E66" s="23">
        <v>25300</v>
      </c>
      <c r="F66" s="23">
        <v>31200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4800</v>
      </c>
      <c r="C67" s="23">
        <v>4800</v>
      </c>
      <c r="D67" s="23">
        <v>4800</v>
      </c>
      <c r="E67" s="23">
        <v>1800</v>
      </c>
      <c r="F67" s="23">
        <v>2025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474000</v>
      </c>
      <c r="C69" s="23">
        <v>474000</v>
      </c>
      <c r="D69" s="23">
        <v>474000</v>
      </c>
      <c r="E69" s="23">
        <v>450400</v>
      </c>
      <c r="F69" s="23">
        <v>503000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282000</v>
      </c>
      <c r="C73" s="23">
        <v>282000</v>
      </c>
      <c r="D73" s="23">
        <v>282000</v>
      </c>
      <c r="E73" s="23">
        <v>227714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161335</v>
      </c>
      <c r="C77" s="18">
        <f t="shared" si="31"/>
        <v>161335</v>
      </c>
      <c r="D77" s="18">
        <f t="shared" si="31"/>
        <v>161335</v>
      </c>
      <c r="E77" s="18">
        <f t="shared" si="31"/>
        <v>149834</v>
      </c>
      <c r="F77" s="18">
        <f>SUM(F78:F83)</f>
        <v>185521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161335</v>
      </c>
      <c r="C83" s="23">
        <v>161335</v>
      </c>
      <c r="D83" s="23">
        <v>161335</v>
      </c>
      <c r="E83" s="23">
        <v>149834</v>
      </c>
      <c r="F83" s="23">
        <v>185521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35000</v>
      </c>
      <c r="C85" s="18">
        <f t="shared" si="32"/>
        <v>35000</v>
      </c>
      <c r="D85" s="18">
        <f t="shared" si="32"/>
        <v>35000</v>
      </c>
      <c r="E85" s="18">
        <f t="shared" si="32"/>
        <v>35000</v>
      </c>
      <c r="F85" s="18">
        <f>SUM(F86:F91)</f>
        <v>72298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35000</v>
      </c>
      <c r="C86" s="25">
        <v>35000</v>
      </c>
      <c r="D86" s="25">
        <v>35000</v>
      </c>
      <c r="E86" s="25">
        <v>35000</v>
      </c>
      <c r="F86" s="25">
        <v>68000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4298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125293</v>
      </c>
      <c r="C93" s="18">
        <f t="shared" si="33"/>
        <v>125293</v>
      </c>
      <c r="D93" s="18">
        <f t="shared" si="33"/>
        <v>125293</v>
      </c>
      <c r="E93" s="18">
        <f t="shared" si="33"/>
        <v>69800</v>
      </c>
      <c r="F93" s="18">
        <f>SUM(F94:F105)</f>
        <v>92274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87505</v>
      </c>
      <c r="C94" s="25">
        <v>87505</v>
      </c>
      <c r="D94" s="25">
        <v>87505</v>
      </c>
      <c r="E94" s="25">
        <v>50000</v>
      </c>
      <c r="F94" s="25">
        <v>34297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9616</v>
      </c>
      <c r="C95" s="23">
        <v>9616</v>
      </c>
      <c r="D95" s="23">
        <v>9616</v>
      </c>
      <c r="E95" s="23">
        <v>0</v>
      </c>
      <c r="F95" s="23">
        <v>18405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15593</v>
      </c>
      <c r="F96" s="23">
        <v>30000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2481</v>
      </c>
      <c r="C98" s="23">
        <v>2481</v>
      </c>
      <c r="D98" s="23">
        <v>2481</v>
      </c>
      <c r="E98" s="23">
        <v>2000</v>
      </c>
      <c r="F98" s="23">
        <v>2600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1631</v>
      </c>
      <c r="C101" s="23">
        <v>1631</v>
      </c>
      <c r="D101" s="23">
        <v>1631</v>
      </c>
      <c r="E101" s="23">
        <v>1300</v>
      </c>
      <c r="F101" s="23">
        <v>1400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500</v>
      </c>
      <c r="F102" s="23">
        <v>252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3058</v>
      </c>
      <c r="C104" s="23">
        <v>3058</v>
      </c>
      <c r="D104" s="23">
        <v>3058</v>
      </c>
      <c r="E104" s="23">
        <v>0</v>
      </c>
      <c r="F104" s="23">
        <v>1100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1002</v>
      </c>
      <c r="C105" s="23">
        <v>1002</v>
      </c>
      <c r="D105" s="23">
        <v>1002</v>
      </c>
      <c r="E105" s="23">
        <v>407</v>
      </c>
      <c r="F105" s="23">
        <v>4220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675447</v>
      </c>
      <c r="C107" s="18">
        <f t="shared" si="34"/>
        <v>675447</v>
      </c>
      <c r="D107" s="18">
        <f t="shared" si="34"/>
        <v>675447</v>
      </c>
      <c r="E107" s="18">
        <f t="shared" si="34"/>
        <v>757469</v>
      </c>
      <c r="F107" s="18">
        <f>SUM(F108:F133)</f>
        <v>560113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100000</v>
      </c>
      <c r="C108" s="25">
        <v>100000</v>
      </c>
      <c r="D108" s="25">
        <v>100000</v>
      </c>
      <c r="E108" s="25">
        <v>78873</v>
      </c>
      <c r="F108" s="25">
        <v>100000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344354</v>
      </c>
      <c r="C109" s="23">
        <v>344354</v>
      </c>
      <c r="D109" s="23">
        <v>344354</v>
      </c>
      <c r="E109" s="23">
        <v>426646</v>
      </c>
      <c r="F109" s="23">
        <v>235983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8600</v>
      </c>
      <c r="C110" s="23">
        <v>8600</v>
      </c>
      <c r="D110" s="23">
        <v>8600</v>
      </c>
      <c r="E110" s="23">
        <v>7500</v>
      </c>
      <c r="F110" s="23">
        <v>6437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61480</v>
      </c>
      <c r="C111" s="23">
        <v>61480</v>
      </c>
      <c r="D111" s="23">
        <v>61480</v>
      </c>
      <c r="E111" s="23">
        <v>76900</v>
      </c>
      <c r="F111" s="23">
        <v>45000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</v>
      </c>
      <c r="C115" s="23">
        <v>2400</v>
      </c>
      <c r="D115" s="23">
        <v>2400</v>
      </c>
      <c r="E115" s="23">
        <v>2400</v>
      </c>
      <c r="F115" s="23">
        <v>830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1113</v>
      </c>
      <c r="C116" s="23">
        <v>1113</v>
      </c>
      <c r="D116" s="23">
        <v>1113</v>
      </c>
      <c r="E116" s="23">
        <v>1400</v>
      </c>
      <c r="F116" s="23">
        <v>1113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3500</v>
      </c>
      <c r="F118" s="23">
        <v>1500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825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4343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3500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1250</v>
      </c>
      <c r="F124" s="23">
        <v>4500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12000</v>
      </c>
      <c r="C126" s="23">
        <v>12000</v>
      </c>
      <c r="D126" s="23">
        <v>12000</v>
      </c>
      <c r="E126" s="23">
        <v>12000</v>
      </c>
      <c r="F126" s="23">
        <v>12082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0</v>
      </c>
      <c r="C132" s="23">
        <v>0</v>
      </c>
      <c r="D132" s="23">
        <v>0</v>
      </c>
      <c r="E132" s="23">
        <v>3000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18298</v>
      </c>
      <c r="C150" s="18">
        <f t="shared" si="38"/>
        <v>18298</v>
      </c>
      <c r="D150" s="18">
        <f t="shared" si="38"/>
        <v>18298</v>
      </c>
      <c r="E150" s="18">
        <f t="shared" si="38"/>
        <v>41000</v>
      </c>
      <c r="F150" s="18">
        <f>SUM(F151:F168)</f>
        <v>22533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400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18298</v>
      </c>
      <c r="C152" s="23">
        <v>18298</v>
      </c>
      <c r="D152" s="23">
        <v>18298</v>
      </c>
      <c r="E152" s="23">
        <v>37000</v>
      </c>
      <c r="F152" s="23">
        <v>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4000</v>
      </c>
      <c r="F156" s="23">
        <v>3310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2501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6320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5002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12000</v>
      </c>
      <c r="F225" s="18">
        <f>SUM(F226:F238)</f>
        <v>38718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12000</v>
      </c>
      <c r="F227" s="23">
        <v>8699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20000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7910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2109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2020-03-08T04:13:12Z</cp:lastPrinted>
  <dcterms:created xsi:type="dcterms:W3CDTF">2018-12-30T09:54:12Z</dcterms:created>
  <dcterms:modified xsi:type="dcterms:W3CDTF">2020-03-08T04:13:15Z</dcterms:modified>
</cp:coreProperties>
</file>