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E26" i="1"/>
  <c r="E10" i="1" s="1"/>
  <c r="E11" i="1" s="1"/>
  <c r="I176" i="1"/>
  <c r="I225" i="1"/>
  <c r="I254" i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<sst xmlns="http://schemas.openxmlformats.org/spreadsheetml/2006/main" count="245" uniqueCount="216">
  <si>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</si>
  <si>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</si>
  <si>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</si>
  <si>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</si>
  <si>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</si>
  <si>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</si>
  <si>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</si>
  <si>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</si>
  <si>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</si>
  <si>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</si>
  <si>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</si>
  <si>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</si>
  <si>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</si>
  <si>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</si>
  <si>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</si>
  <si>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</si>
  <si>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</si>
  <si>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</si>
  <si>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</si>
  <si>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</si>
  <si>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</si>
  <si>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</si>
  <si>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</si>
  <si>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</si>
  <si>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</si>
  <si>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</si>
  <si>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</si>
  <si>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</si>
  <si>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</si>
  <si>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</si>
  <si>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</si>
  <si>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</si>
  <si>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</si>
  <si>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</si>
  <si>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</si>
  <si>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</si>
  <si>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</si>
  <si>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</si>
  <si>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</si>
  <si>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</si>
  <si>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</si>
  <si>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</si>
  <si>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</si>
  <si>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</si>
  <si>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</si>
  <si>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</si>
  <si>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</si>
  <si>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</si>
  <si>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</si>
  <si>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</si>
  <si>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</si>
  <si>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</si>
  <si>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</si>
  <si>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</si>
  <si>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</si>
  <si>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</si>
  <si>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</si>
  <si>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</si>
  <si>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</si>
  <si>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</si>
  <si>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</si>
  <si>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</si>
  <si>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</si>
  <si>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</si>
  <si>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</si>
  <si>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</si>
  <si>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</si>
  <si>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</si>
  <si>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</si>
  <si>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</si>
  <si>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</si>
  <si>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</si>
  <si>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</si>
  <si>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</si>
  <si>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</si>
  <si>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</si>
  <si>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</si>
  <si>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</si>
  <si>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</si>
  <si>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</si>
  <si>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</si>
  <si>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</si>
  <si>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</si>
  <si>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</si>
  <si>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</si>
  <si>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</si>
  <si>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</si>
  <si>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</si>
  <si>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</si>
  <si>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</si>
  <si>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</si>
  <si>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</si>
  <si>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</si>
  <si>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</si>
  <si>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</si>
  <si>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</si>
  <si>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</si>
  <si>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</si>
  <si>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</si>
  <si>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</si>
  <si>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</si>
  <si>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</si>
  <si>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</si>
  <si>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</si>
  <si>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</si>
  <si>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</si>
  <si>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</si>
  <si>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</si>
  <si>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</si>
  <si>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</si>
  <si>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</si>
  <si>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</si>
  <si>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</si>
  <si>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</si>
  <si>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</si>
  <si>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</si>
  <si>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</si>
  <si>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</si>
  <si>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</si>
  <si>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</si>
  <si>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</si>
  <si>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</si>
  <si>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</si>
  <si>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</si>
  <si>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</si>
  <si>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</si>
  <si>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</si>
  <si>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</si>
  <si>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</si>
  <si>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</si>
  <si>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</si>
  <si>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</si>
  <si>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</si>
  <si>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</si>
  <si>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</si>
  <si>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</si>
  <si>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</si>
  <si>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</si>
  <si>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</si>
  <si>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</si>
  <si>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</si>
  <si>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</si>
  <si>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</si>
  <si>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</si>
  <si>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</si>
  <si>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</si>
  <si>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</si>
  <si>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</si>
  <si>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</si>
  <si>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</si>
  <si>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</si>
  <si>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</si>
  <si>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</si>
  <si>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</si>
  <si>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</si>
  <si>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</si>
  <si>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</si>
  <si>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</si>
  <si>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</si>
  <si>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</si>
  <si>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</si>
  <si>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</si>
  <si>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</si>
  <si>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</si>
  <si>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</si>
  <si>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</si>
  <si>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</si>
  <si>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</si>
  <si>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</si>
  <si>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</si>
  <si>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</si>
  <si>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</si>
  <si>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</si>
  <si>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</si>
  <si>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</si>
  <si>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</si>
  <si>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</si>
  <si>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</si>
  <si>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</si>
  <si>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</si>
  <si>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</si>
  <si>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</si>
  <si>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</si>
  <si>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</si>
  <si>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</si>
  <si>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</si>
  <si>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</si>
  <si>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</si>
  <si>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</si>
  <si>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</si>
  <si>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</si>
  <si>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</si>
  <si>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</si>
  <si>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</si>
  <si>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</si>
  <si>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</si>
  <si>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</si>
  <si>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</si>
  <si>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</si>
  <si>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</si>
  <si>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</si>
  <si>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</si>
  <si>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</si>
  <si>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</si>
  <si>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</si>
  <si>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</si>
  <si>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</si>
  <si>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</si>
  <si>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</si>
  <si>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</si>
  <si>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</si>
  <si>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</si>
  <si>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ލަންދޫ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</si>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</sst>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2672424</v>
      </c>
      <c r="C9" s="15">
        <f t="shared" si="0"/>
        <v>2672424</v>
      </c>
      <c r="D9" s="15">
        <f t="shared" si="0"/>
        <v>2672424</v>
      </c>
      <c r="E9" s="15">
        <f t="shared" si="0"/>
        <v>2692318</v>
      </c>
      <c r="F9" s="15">
        <f>F13</f>
        <v>2520748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2822424</v>
      </c>
      <c r="C11" s="18">
        <f t="shared" si="3"/>
        <v>2822424</v>
      </c>
      <c r="D11" s="18">
        <f t="shared" si="3"/>
        <v>2822424</v>
      </c>
      <c r="E11" s="18">
        <f t="shared" si="3"/>
        <v>2692318</v>
      </c>
      <c r="F11" s="18">
        <f>SUM(F9:F10)</f>
        <v>2520748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2672424</v>
      </c>
      <c r="C13" s="18">
        <f t="shared" si="4"/>
        <v>2672424</v>
      </c>
      <c r="D13" s="18">
        <f t="shared" si="4"/>
        <v>2672424</v>
      </c>
      <c r="E13" s="18">
        <f t="shared" si="4"/>
        <v>2692318</v>
      </c>
      <c r="F13" s="18">
        <f>SUM(F14:F24)</f>
        <v>2520748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1525794</v>
      </c>
      <c r="C14" s="22">
        <f t="shared" si="5"/>
        <v>1525794</v>
      </c>
      <c r="D14" s="22">
        <f t="shared" si="5"/>
        <v>1525794</v>
      </c>
      <c r="E14" s="22">
        <f t="shared" si="5"/>
        <v>1506245</v>
      </c>
      <c r="F14" s="22">
        <f>F36</f>
        <v>1556839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70262</v>
      </c>
      <c r="C15" s="23">
        <f t="shared" si="6"/>
        <v>70262</v>
      </c>
      <c r="D15" s="23">
        <f t="shared" si="6"/>
        <v>70262</v>
      </c>
      <c r="E15" s="23">
        <f t="shared" si="6"/>
        <v>69285</v>
      </c>
      <c r="F15" s="23">
        <f>F77</f>
        <v>76007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18000</v>
      </c>
      <c r="C16" s="23">
        <f t="shared" si="7"/>
        <v>18000</v>
      </c>
      <c r="D16" s="23">
        <f t="shared" si="7"/>
        <v>18000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94918</v>
      </c>
      <c r="C17" s="23">
        <f t="shared" si="8"/>
        <v>94918</v>
      </c>
      <c r="D17" s="23">
        <f t="shared" si="8"/>
        <v>94918</v>
      </c>
      <c r="E17" s="23">
        <f t="shared" si="8"/>
        <v>23140</v>
      </c>
      <c r="F17" s="23">
        <f>F93</f>
        <v>46500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614300</v>
      </c>
      <c r="C18" s="23">
        <f t="shared" si="9"/>
        <v>614300</v>
      </c>
      <c r="D18" s="23">
        <f t="shared" si="9"/>
        <v>614300</v>
      </c>
      <c r="E18" s="23">
        <f t="shared" si="9"/>
        <v>809240</v>
      </c>
      <c r="F18" s="23">
        <f>F107</f>
        <v>547402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19150</v>
      </c>
      <c r="C21" s="23">
        <f t="shared" si="12"/>
        <v>19150</v>
      </c>
      <c r="D21" s="23">
        <f t="shared" si="12"/>
        <v>19150</v>
      </c>
      <c r="E21" s="23">
        <f t="shared" si="12"/>
        <v>4408</v>
      </c>
      <c r="F21" s="23">
        <f>F150</f>
        <v>14000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270000</v>
      </c>
      <c r="F23" s="23">
        <f>F176</f>
        <v>270000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1525794</v>
      </c>
      <c r="C36" s="18">
        <f t="shared" si="25"/>
        <v>1525794</v>
      </c>
      <c r="D36" s="18">
        <f t="shared" si="25"/>
        <v>1525794</v>
      </c>
      <c r="E36" s="18">
        <f t="shared" si="25"/>
        <v>1506245</v>
      </c>
      <c r="F36" s="18">
        <f>SUM(F37:F38)</f>
        <v>1556839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1067514</v>
      </c>
      <c r="C37" s="25">
        <f t="shared" si="26"/>
        <v>1067514</v>
      </c>
      <c r="D37" s="25">
        <f t="shared" si="26"/>
        <v>1067514</v>
      </c>
      <c r="E37" s="25">
        <f t="shared" si="26"/>
        <v>1081194</v>
      </c>
      <c r="F37" s="25">
        <f>F40</f>
        <v>1198270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458280</v>
      </c>
      <c r="C38" s="23">
        <f t="shared" si="27"/>
        <v>458280</v>
      </c>
      <c r="D38" s="23">
        <f t="shared" si="27"/>
        <v>458280</v>
      </c>
      <c r="E38" s="23">
        <f t="shared" si="27"/>
        <v>425051</v>
      </c>
      <c r="F38" s="23">
        <f>F44</f>
        <v>358569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1067514</v>
      </c>
      <c r="C40" s="18">
        <f t="shared" si="28"/>
        <v>1067514</v>
      </c>
      <c r="D40" s="18">
        <f t="shared" si="28"/>
        <v>1067514</v>
      </c>
      <c r="E40" s="18">
        <f t="shared" si="28"/>
        <v>1081194</v>
      </c>
      <c r="F40" s="18">
        <f>SUM(F41:F42)</f>
        <v>1198270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1003740</v>
      </c>
      <c r="C41" s="25">
        <v>1003740</v>
      </c>
      <c r="D41" s="25">
        <v>1003740</v>
      </c>
      <c r="E41" s="25">
        <v>989790</v>
      </c>
      <c r="F41" s="25">
        <v>1085812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63774</v>
      </c>
      <c r="C42" s="23">
        <v>63774</v>
      </c>
      <c r="D42" s="23">
        <v>63774</v>
      </c>
      <c r="E42" s="23">
        <v>91404</v>
      </c>
      <c r="F42" s="23">
        <v>112458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458280</v>
      </c>
      <c r="C44" s="18">
        <f t="shared" si="29"/>
        <v>458280</v>
      </c>
      <c r="D44" s="18">
        <f t="shared" si="29"/>
        <v>458280</v>
      </c>
      <c r="E44" s="18">
        <f t="shared" si="29"/>
        <v>425051</v>
      </c>
      <c r="F44" s="18">
        <f>SUM(F45:F75)</f>
        <v>358569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14880</v>
      </c>
      <c r="C61" s="23">
        <v>14880</v>
      </c>
      <c r="D61" s="23">
        <v>14880</v>
      </c>
      <c r="E61" s="23">
        <v>14280</v>
      </c>
      <c r="F61" s="23">
        <v>13960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5867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5700</v>
      </c>
      <c r="F67" s="23">
        <v>5075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192000</v>
      </c>
      <c r="C69" s="23">
        <v>192000</v>
      </c>
      <c r="D69" s="23">
        <v>192000</v>
      </c>
      <c r="E69" s="23">
        <v>187500</v>
      </c>
      <c r="F69" s="23">
        <v>183000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82571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70262</v>
      </c>
      <c r="C77" s="18">
        <f t="shared" si="31"/>
        <v>70262</v>
      </c>
      <c r="D77" s="18">
        <f t="shared" si="31"/>
        <v>70262</v>
      </c>
      <c r="E77" s="18">
        <f t="shared" si="31"/>
        <v>69285</v>
      </c>
      <c r="F77" s="18">
        <f>SUM(F78:F83)</f>
        <v>76007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70262</v>
      </c>
      <c r="C83" s="23">
        <v>70262</v>
      </c>
      <c r="D83" s="23">
        <v>70262</v>
      </c>
      <c r="E83" s="23">
        <v>69285</v>
      </c>
      <c r="F83" s="23">
        <v>76007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18000</v>
      </c>
      <c r="C85" s="18">
        <f t="shared" si="32"/>
        <v>18000</v>
      </c>
      <c r="D85" s="18">
        <f t="shared" si="32"/>
        <v>18000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18000</v>
      </c>
      <c r="C86" s="25">
        <v>18000</v>
      </c>
      <c r="D86" s="25">
        <v>18000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94918</v>
      </c>
      <c r="C93" s="18">
        <f t="shared" si="33"/>
        <v>94918</v>
      </c>
      <c r="D93" s="18">
        <f t="shared" si="33"/>
        <v>94918</v>
      </c>
      <c r="E93" s="18">
        <f t="shared" si="33"/>
        <v>23140</v>
      </c>
      <c r="F93" s="18">
        <f>SUM(F94:F105)</f>
        <v>46500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72000</v>
      </c>
      <c r="C94" s="25">
        <v>72000</v>
      </c>
      <c r="D94" s="25">
        <v>72000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718</v>
      </c>
      <c r="C95" s="23">
        <v>718</v>
      </c>
      <c r="D95" s="23">
        <v>718</v>
      </c>
      <c r="E95" s="23">
        <v>0</v>
      </c>
      <c r="F95" s="23">
        <v>6000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1000</v>
      </c>
      <c r="C97" s="23">
        <v>1000</v>
      </c>
      <c r="D97" s="23">
        <v>1000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4800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1200</v>
      </c>
      <c r="C99" s="23">
        <v>1200</v>
      </c>
      <c r="D99" s="23">
        <v>1200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4800</v>
      </c>
      <c r="C101" s="23">
        <v>4800</v>
      </c>
      <c r="D101" s="23">
        <v>4800</v>
      </c>
      <c r="E101" s="23">
        <v>2340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600</v>
      </c>
      <c r="C102" s="23">
        <v>600</v>
      </c>
      <c r="D102" s="23">
        <v>600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4000</v>
      </c>
      <c r="C103" s="23">
        <v>4000</v>
      </c>
      <c r="D103" s="23">
        <v>4000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5000</v>
      </c>
      <c r="C104" s="23">
        <v>5000</v>
      </c>
      <c r="D104" s="23">
        <v>5000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600</v>
      </c>
      <c r="C105" s="23">
        <v>600</v>
      </c>
      <c r="D105" s="23">
        <v>600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614300</v>
      </c>
      <c r="C107" s="18">
        <f t="shared" si="34"/>
        <v>614300</v>
      </c>
      <c r="D107" s="18">
        <f t="shared" si="34"/>
        <v>614300</v>
      </c>
      <c r="E107" s="18">
        <f t="shared" si="34"/>
        <v>809240</v>
      </c>
      <c r="F107" s="18">
        <f>SUM(F108:F133)</f>
        <v>547402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66000</v>
      </c>
      <c r="C108" s="25">
        <v>66000</v>
      </c>
      <c r="D108" s="25">
        <v>66000</v>
      </c>
      <c r="E108" s="25">
        <v>50000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350000</v>
      </c>
      <c r="C109" s="23">
        <v>350000</v>
      </c>
      <c r="D109" s="23">
        <v>350000</v>
      </c>
      <c r="E109" s="23">
        <v>630000</v>
      </c>
      <c r="F109" s="23">
        <v>320402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48000</v>
      </c>
      <c r="C111" s="23">
        <v>48000</v>
      </c>
      <c r="D111" s="23">
        <v>48000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96000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18000</v>
      </c>
      <c r="C115" s="23">
        <v>18000</v>
      </c>
      <c r="D115" s="23">
        <v>18000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1200</v>
      </c>
      <c r="C118" s="23">
        <v>1200</v>
      </c>
      <c r="D118" s="23">
        <v>1200</v>
      </c>
      <c r="E118" s="23">
        <v>1800</v>
      </c>
      <c r="F118" s="23">
        <v>3000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</v>
      </c>
      <c r="C119" s="23">
        <v>2500</v>
      </c>
      <c r="D119" s="23">
        <v>2500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4500</v>
      </c>
      <c r="C120" s="23">
        <v>4500</v>
      </c>
      <c r="D120" s="23">
        <v>4500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3500</v>
      </c>
      <c r="C124" s="23">
        <v>3500</v>
      </c>
      <c r="D124" s="23">
        <v>3500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600</v>
      </c>
      <c r="C131" s="23">
        <v>600</v>
      </c>
      <c r="D131" s="23">
        <v>600</v>
      </c>
      <c r="E131" s="23">
        <v>1440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19150</v>
      </c>
      <c r="C150" s="18">
        <f t="shared" si="38"/>
        <v>19150</v>
      </c>
      <c r="D150" s="18">
        <f t="shared" si="38"/>
        <v>19150</v>
      </c>
      <c r="E150" s="18">
        <f t="shared" si="38"/>
        <v>4408</v>
      </c>
      <c r="F150" s="18">
        <f>SUM(F151:F168)</f>
        <v>14000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4408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1200</v>
      </c>
      <c r="C155" s="23">
        <v>1200</v>
      </c>
      <c r="D155" s="23">
        <v>1200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950</v>
      </c>
      <c r="C156" s="23">
        <v>950</v>
      </c>
      <c r="D156" s="23">
        <v>950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600</v>
      </c>
      <c r="C159" s="23">
        <v>600</v>
      </c>
      <c r="D159" s="23">
        <v>600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800</v>
      </c>
      <c r="C160" s="23">
        <v>800</v>
      </c>
      <c r="D160" s="23">
        <v>800</v>
      </c>
      <c r="E160" s="23">
        <v>0</v>
      </c>
      <c r="F160" s="23">
        <v>4000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600</v>
      </c>
      <c r="C166" s="23">
        <v>600</v>
      </c>
      <c r="D166" s="23">
        <v>600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270000</v>
      </c>
      <c r="F176" s="18">
        <f>SUM(F177:F196)</f>
        <v>270000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240000</v>
      </c>
      <c r="F186" s="23">
        <v>240000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2020-03-04T05:26:38Z</cp:lastPrinted>
  <dcterms:created xsi:type="dcterms:W3CDTF">2018-12-30T09:54:12Z</dcterms:created>
  <dcterms:modified xsi:type="dcterms:W3CDTF">2020-03-04T05:26:40Z</dcterms:modified>
</cp:coreProperties>
</file>