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I209" i="1" l="1"/>
  <c r="B30" i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C13" i="1" l="1"/>
  <c r="C9" i="1" s="1"/>
  <c r="I254" i="1"/>
  <c r="B33" i="1"/>
  <c r="I245" i="1"/>
  <c r="I176" i="1"/>
  <c r="I225" i="1"/>
  <c r="I34" i="1"/>
  <c r="B36" i="1"/>
  <c r="I37" i="1"/>
  <c r="I23" i="1"/>
  <c r="I31" i="1"/>
  <c r="F11" i="1"/>
  <c r="E26" i="1"/>
  <c r="E10" i="1" s="1"/>
  <c r="E11" i="1" s="1"/>
  <c r="C11" i="1"/>
  <c r="D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<sst xmlns="http://schemas.openxmlformats.org/spreadsheetml/2006/main" count="245" uniqueCount="216">
  <si>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</si>
  <si>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</si>
  <si>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</si>
  <si>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</si>
  <si>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</si>
  <si>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</si>
  <si>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</si>
  <si>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</si>
  <si>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</si>
  <si>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</si>
  <si>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</si>
  <si>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</si>
  <si>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</si>
  <si>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</si>
  <si>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</si>
  <si>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</si>
  <si>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</si>
  <si>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</si>
  <si>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</si>
  <si>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</si>
  <si>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</si>
  <si>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</si>
  <si>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</si>
  <si>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</si>
  <si>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</si>
  <si>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</si>
  <si>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</si>
  <si>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</si>
  <si>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</si>
  <si>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</si>
  <si>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</si>
  <si>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</si>
  <si>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</si>
  <si>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</si>
  <si>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</si>
  <si>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</si>
  <si>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</si>
  <si>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</si>
  <si>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</si>
  <si>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</si>
  <si>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</si>
  <si>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</si>
  <si>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</si>
  <si>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</si>
  <si>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</si>
  <si>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</si>
  <si>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</si>
  <si>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</si>
  <si>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</si>
  <si>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</si>
  <si>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</si>
  <si>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</si>
  <si>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</si>
  <si>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</si>
  <si>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</si>
  <si>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</si>
  <si>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</si>
  <si>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</si>
  <si>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</si>
  <si>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</si>
  <si>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</si>
  <si>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</si>
  <si>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</si>
  <si>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</si>
  <si>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</si>
  <si>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</si>
  <si>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</si>
  <si>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</si>
  <si>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</si>
  <si>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</si>
  <si>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</si>
  <si>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</si>
  <si>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</si>
  <si>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</si>
  <si>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</si>
  <si>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</si>
  <si>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</si>
  <si>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</si>
  <si>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</si>
  <si>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</si>
  <si>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</si>
  <si>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</si>
  <si>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</si>
  <si>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</si>
  <si>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</si>
  <si>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</si>
  <si>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</si>
  <si>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</si>
  <si>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</si>
  <si>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</si>
  <si>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</si>
  <si>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</si>
  <si>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</si>
  <si>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</si>
  <si>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</si>
  <si>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</si>
  <si>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</si>
  <si>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</si>
  <si>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</si>
  <si>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</si>
  <si>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</si>
  <si>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</si>
  <si>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</si>
  <si>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</si>
  <si>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</si>
  <si>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</si>
  <si>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</si>
  <si>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</si>
  <si>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</si>
  <si>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</si>
  <si>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</si>
  <si>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</si>
  <si>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</si>
  <si>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</si>
  <si>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</si>
  <si>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</si>
  <si>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</si>
  <si>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</si>
  <si>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</si>
  <si>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</si>
  <si>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</si>
  <si>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</si>
  <si>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</si>
  <si>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</si>
  <si>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</si>
  <si>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</si>
  <si>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</si>
  <si>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</si>
  <si>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</si>
  <si>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</si>
  <si>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</si>
  <si>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</si>
  <si>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</si>
  <si>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</si>
  <si>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</si>
  <si>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</si>
  <si>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</si>
  <si>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</si>
  <si>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</si>
  <si>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</si>
  <si>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</si>
  <si>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</si>
  <si>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</si>
  <si>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</si>
  <si>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</si>
  <si>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</si>
  <si>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</si>
  <si>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</si>
  <si>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</si>
  <si>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</si>
  <si>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</si>
  <si>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</si>
  <si>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</si>
  <si>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</si>
  <si>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</si>
  <si>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</si>
  <si>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</si>
  <si>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</si>
  <si>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</si>
  <si>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</si>
  <si>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</si>
  <si>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</si>
  <si>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</si>
  <si>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</si>
  <si>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</si>
  <si>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</si>
  <si>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</si>
  <si>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</si>
  <si>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</si>
  <si>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</si>
  <si>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</si>
  <si>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</si>
  <si>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</si>
  <si>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</si>
  <si>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</si>
  <si>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</si>
  <si>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</si>
  <si>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</si>
  <si>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</si>
  <si>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</si>
  <si>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</si>
  <si>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</si>
  <si>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</si>
  <si>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</si>
  <si>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</si>
  <si>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</si>
  <si>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</si>
  <si>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</si>
  <si>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</si>
  <si>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</si>
  <si>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</si>
  <si>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</si>
  <si>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</si>
  <si>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</si>
  <si>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</si>
  <si>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</si>
  <si>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</si>
  <si>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</si>
  <si>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</si>
  <si>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</si>
  <si>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</si>
  <si>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</si>
  <si>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</si>
  <si>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</si>
  <si>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</si>
  <si>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</si>
  <si>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</si>
  <si>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</si>
  <si>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</si>
  <si>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</si>
  <si>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</si>
  <si>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</si>
  <si>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ކޮޅުފުށީ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</si>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</sst>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1414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2101491</v>
      </c>
      <c r="C9" s="15">
        <f t="shared" si="0"/>
        <v>2086129</v>
      </c>
      <c r="D9" s="15">
        <f t="shared" si="0"/>
        <v>2139203</v>
      </c>
      <c r="E9" s="15">
        <f t="shared" si="0"/>
        <v>2136852</v>
      </c>
      <c r="F9" s="15">
        <f>F13</f>
        <v>1995012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100000</v>
      </c>
      <c r="C10" s="16">
        <f t="shared" si="2"/>
        <v>100000</v>
      </c>
      <c r="D10" s="16">
        <f t="shared" si="2"/>
        <v>100000</v>
      </c>
      <c r="E10" s="16">
        <f t="shared" si="2"/>
        <v>0</v>
      </c>
      <c r="F10" s="16">
        <f>F26</f>
        <v>2862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2201491</v>
      </c>
      <c r="C11" s="18">
        <f t="shared" si="3"/>
        <v>2186129</v>
      </c>
      <c r="D11" s="18">
        <f t="shared" si="3"/>
        <v>2239203</v>
      </c>
      <c r="E11" s="18">
        <f t="shared" si="3"/>
        <v>2136852</v>
      </c>
      <c r="F11" s="18">
        <f>SUM(F9:F10)</f>
        <v>1997874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2101491</v>
      </c>
      <c r="C13" s="18">
        <f t="shared" si="4"/>
        <v>2086129</v>
      </c>
      <c r="D13" s="18">
        <f t="shared" si="4"/>
        <v>2139203</v>
      </c>
      <c r="E13" s="18">
        <f t="shared" si="4"/>
        <v>2136852</v>
      </c>
      <c r="F13" s="18">
        <f>SUM(F14:F24)</f>
        <v>1995012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1306286</v>
      </c>
      <c r="C14" s="22">
        <f t="shared" si="5"/>
        <v>1306286</v>
      </c>
      <c r="D14" s="22">
        <f t="shared" si="5"/>
        <v>1306286</v>
      </c>
      <c r="E14" s="22">
        <f t="shared" si="5"/>
        <v>1317899</v>
      </c>
      <c r="F14" s="22">
        <f>F36</f>
        <v>1205824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60959</v>
      </c>
      <c r="C15" s="23">
        <f t="shared" si="6"/>
        <v>60959</v>
      </c>
      <c r="D15" s="23">
        <f t="shared" si="6"/>
        <v>60959</v>
      </c>
      <c r="E15" s="23">
        <f t="shared" si="6"/>
        <v>60582</v>
      </c>
      <c r="F15" s="23">
        <f>F77</f>
        <v>60220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10000</v>
      </c>
      <c r="C16" s="23">
        <f t="shared" si="7"/>
        <v>10000</v>
      </c>
      <c r="D16" s="23">
        <f t="shared" si="7"/>
        <v>10000</v>
      </c>
      <c r="E16" s="23">
        <f t="shared" si="7"/>
        <v>10000</v>
      </c>
      <c r="F16" s="23">
        <f>F85</f>
        <v>9900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13700</v>
      </c>
      <c r="C17" s="23">
        <f t="shared" si="8"/>
        <v>9156</v>
      </c>
      <c r="D17" s="23">
        <f t="shared" si="8"/>
        <v>13730</v>
      </c>
      <c r="E17" s="23">
        <f t="shared" si="8"/>
        <v>24237</v>
      </c>
      <c r="F17" s="23">
        <f>F93</f>
        <v>15545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375546</v>
      </c>
      <c r="C18" s="23">
        <f t="shared" si="9"/>
        <v>364728</v>
      </c>
      <c r="D18" s="23">
        <f t="shared" si="9"/>
        <v>413228</v>
      </c>
      <c r="E18" s="23">
        <f t="shared" si="9"/>
        <v>459134</v>
      </c>
      <c r="F18" s="23">
        <f>F107</f>
        <v>428023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55000</v>
      </c>
      <c r="C21" s="23">
        <f t="shared" si="12"/>
        <v>55000</v>
      </c>
      <c r="D21" s="23">
        <f t="shared" si="12"/>
        <v>55000</v>
      </c>
      <c r="E21" s="23">
        <f t="shared" si="12"/>
        <v>15000</v>
      </c>
      <c r="F21" s="23">
        <f>F150</f>
        <v>18000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280000</v>
      </c>
      <c r="C23" s="23">
        <f t="shared" si="14"/>
        <v>280000</v>
      </c>
      <c r="D23" s="23">
        <f t="shared" si="14"/>
        <v>280000</v>
      </c>
      <c r="E23" s="23">
        <f t="shared" si="14"/>
        <v>250000</v>
      </c>
      <c r="F23" s="23">
        <f>F176</f>
        <v>257500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100000</v>
      </c>
      <c r="C26" s="18">
        <f t="shared" si="16"/>
        <v>100000</v>
      </c>
      <c r="D26" s="18">
        <f t="shared" si="16"/>
        <v>100000</v>
      </c>
      <c r="E26" s="18">
        <f t="shared" si="16"/>
        <v>0</v>
      </c>
      <c r="F26" s="18">
        <f>SUM(F27:F34)</f>
        <v>2862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100000</v>
      </c>
      <c r="C31" s="23">
        <f t="shared" si="21"/>
        <v>100000</v>
      </c>
      <c r="D31" s="23">
        <f t="shared" si="21"/>
        <v>100000</v>
      </c>
      <c r="E31" s="23">
        <f t="shared" si="21"/>
        <v>0</v>
      </c>
      <c r="F31" s="23">
        <f>F225</f>
        <v>2862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1306286</v>
      </c>
      <c r="C36" s="18">
        <f t="shared" si="25"/>
        <v>1306286</v>
      </c>
      <c r="D36" s="18">
        <f t="shared" si="25"/>
        <v>1306286</v>
      </c>
      <c r="E36" s="18">
        <f t="shared" si="25"/>
        <v>1317899</v>
      </c>
      <c r="F36" s="18">
        <f>SUM(F37:F38)</f>
        <v>1205824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921324</v>
      </c>
      <c r="C37" s="25">
        <f t="shared" si="26"/>
        <v>921324</v>
      </c>
      <c r="D37" s="25">
        <f t="shared" si="26"/>
        <v>921324</v>
      </c>
      <c r="E37" s="25">
        <f t="shared" si="26"/>
        <v>929642</v>
      </c>
      <c r="F37" s="25">
        <f>F40</f>
        <v>902392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384962</v>
      </c>
      <c r="C38" s="23">
        <f t="shared" si="27"/>
        <v>384962</v>
      </c>
      <c r="D38" s="23">
        <f t="shared" si="27"/>
        <v>384962</v>
      </c>
      <c r="E38" s="23">
        <f t="shared" si="27"/>
        <v>388257</v>
      </c>
      <c r="F38" s="23">
        <f>F44</f>
        <v>303432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921324</v>
      </c>
      <c r="C40" s="18">
        <f t="shared" si="28"/>
        <v>921324</v>
      </c>
      <c r="D40" s="18">
        <f t="shared" si="28"/>
        <v>921324</v>
      </c>
      <c r="E40" s="18">
        <f t="shared" si="28"/>
        <v>929642</v>
      </c>
      <c r="F40" s="18">
        <f>SUM(F41:F42)</f>
        <v>902392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870840</v>
      </c>
      <c r="C41" s="25">
        <v>870840</v>
      </c>
      <c r="D41" s="25">
        <v>870840</v>
      </c>
      <c r="E41" s="25">
        <v>865463</v>
      </c>
      <c r="F41" s="25">
        <v>860405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50484</v>
      </c>
      <c r="C42" s="23">
        <v>50484</v>
      </c>
      <c r="D42" s="23">
        <v>50484</v>
      </c>
      <c r="E42" s="23">
        <v>64179</v>
      </c>
      <c r="F42" s="23">
        <v>41987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384962</v>
      </c>
      <c r="C44" s="18">
        <f t="shared" si="29"/>
        <v>384962</v>
      </c>
      <c r="D44" s="18">
        <f t="shared" si="29"/>
        <v>384962</v>
      </c>
      <c r="E44" s="18">
        <f t="shared" si="29"/>
        <v>388257</v>
      </c>
      <c r="F44" s="18">
        <f>SUM(F45:F75)</f>
        <v>303432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36000</v>
      </c>
      <c r="C48" s="23">
        <v>36000</v>
      </c>
      <c r="D48" s="23">
        <v>36000</v>
      </c>
      <c r="E48" s="23">
        <v>36000</v>
      </c>
      <c r="F48" s="23">
        <v>36000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customHeight="1">
      <c r="A52" s="8">
        <v>212010</v>
      </c>
      <c r="B52" s="23">
        <v>2520</v>
      </c>
      <c r="C52" s="23">
        <v>2520</v>
      </c>
      <c r="D52" s="23">
        <v>2520</v>
      </c>
      <c r="E52" s="23">
        <v>0</v>
      </c>
      <c r="F52" s="23">
        <v>0</v>
      </c>
      <c r="G52" s="32" t="s">
        <v>43</v>
      </c>
      <c r="H52" s="8">
        <v>212010</v>
      </c>
      <c r="I52" s="4" t="str">
        <f t="shared" si="1"/>
        <v>SHOW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90000</v>
      </c>
      <c r="F56" s="23">
        <v>88250</v>
      </c>
      <c r="G56" s="32" t="s">
        <v>47</v>
      </c>
      <c r="H56" s="8">
        <v>212014</v>
      </c>
      <c r="I56" s="4" t="str">
        <f t="shared" si="1"/>
        <v>SHOW</v>
      </c>
    </row>
    <row r="57" spans="1:9" ht="22.5" customHeight="1">
      <c r="A57" s="8">
        <v>212015</v>
      </c>
      <c r="B57" s="23">
        <v>1402</v>
      </c>
      <c r="C57" s="23">
        <v>1402</v>
      </c>
      <c r="D57" s="23">
        <v>1402</v>
      </c>
      <c r="E57" s="23">
        <v>1725</v>
      </c>
      <c r="F57" s="23">
        <v>1787</v>
      </c>
      <c r="G57" s="32" t="s">
        <v>48</v>
      </c>
      <c r="H57" s="8">
        <v>212015</v>
      </c>
      <c r="I57" s="4" t="str">
        <f t="shared" si="1"/>
        <v>SHOW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14440</v>
      </c>
      <c r="C61" s="23">
        <v>14440</v>
      </c>
      <c r="D61" s="23">
        <v>14440</v>
      </c>
      <c r="E61" s="23">
        <v>14220</v>
      </c>
      <c r="F61" s="23">
        <v>14320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10312</v>
      </c>
      <c r="F67" s="23">
        <v>7175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150000</v>
      </c>
      <c r="C69" s="23">
        <v>150000</v>
      </c>
      <c r="D69" s="23">
        <v>150000</v>
      </c>
      <c r="E69" s="23">
        <v>150000</v>
      </c>
      <c r="F69" s="23">
        <v>149900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78000</v>
      </c>
      <c r="C73" s="23">
        <v>78000</v>
      </c>
      <c r="D73" s="23">
        <v>78000</v>
      </c>
      <c r="E73" s="23">
        <v>80000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60959</v>
      </c>
      <c r="C77" s="18">
        <f t="shared" si="31"/>
        <v>60959</v>
      </c>
      <c r="D77" s="18">
        <f t="shared" si="31"/>
        <v>60959</v>
      </c>
      <c r="E77" s="18">
        <f t="shared" si="31"/>
        <v>60582</v>
      </c>
      <c r="F77" s="18">
        <f>SUM(F78:F83)</f>
        <v>60220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60959</v>
      </c>
      <c r="C83" s="23">
        <v>60959</v>
      </c>
      <c r="D83" s="23">
        <v>60959</v>
      </c>
      <c r="E83" s="23">
        <v>60582</v>
      </c>
      <c r="F83" s="23">
        <v>60220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10000</v>
      </c>
      <c r="C85" s="18">
        <f t="shared" si="32"/>
        <v>10000</v>
      </c>
      <c r="D85" s="18">
        <f t="shared" si="32"/>
        <v>10000</v>
      </c>
      <c r="E85" s="18">
        <f t="shared" si="32"/>
        <v>10000</v>
      </c>
      <c r="F85" s="18">
        <f>SUM(F86:F91)</f>
        <v>9900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10000</v>
      </c>
      <c r="C86" s="25">
        <v>10000</v>
      </c>
      <c r="D86" s="25">
        <v>10000</v>
      </c>
      <c r="E86" s="25">
        <v>10000</v>
      </c>
      <c r="F86" s="25">
        <v>9900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13700</v>
      </c>
      <c r="C93" s="18">
        <f t="shared" si="33"/>
        <v>9156</v>
      </c>
      <c r="D93" s="18">
        <f t="shared" si="33"/>
        <v>13730</v>
      </c>
      <c r="E93" s="18">
        <f t="shared" si="33"/>
        <v>24237</v>
      </c>
      <c r="F93" s="18">
        <f>SUM(F94:F105)</f>
        <v>15545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7000</v>
      </c>
      <c r="C94" s="25">
        <v>7000</v>
      </c>
      <c r="D94" s="25">
        <v>7000</v>
      </c>
      <c r="E94" s="25">
        <v>16000</v>
      </c>
      <c r="F94" s="25">
        <v>8545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1000</v>
      </c>
      <c r="C95" s="23">
        <v>1000</v>
      </c>
      <c r="D95" s="23">
        <v>1000</v>
      </c>
      <c r="E95" s="23">
        <v>2600</v>
      </c>
      <c r="F95" s="23">
        <v>1500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hidden="1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0</v>
      </c>
      <c r="G97" s="17" t="s">
        <v>82</v>
      </c>
      <c r="H97" s="8">
        <v>222004</v>
      </c>
      <c r="I97" s="4" t="str">
        <f t="shared" si="30"/>
        <v>HIDE</v>
      </c>
    </row>
    <row r="98" spans="1:9" ht="22.5" customHeight="1">
      <c r="A98" s="8">
        <v>222005</v>
      </c>
      <c r="B98" s="23">
        <v>700</v>
      </c>
      <c r="C98" s="23">
        <v>1156</v>
      </c>
      <c r="D98" s="23">
        <v>700</v>
      </c>
      <c r="E98" s="23">
        <v>607</v>
      </c>
      <c r="F98" s="23">
        <v>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>
      <c r="A101" s="8">
        <v>222008</v>
      </c>
      <c r="B101" s="23">
        <v>5000</v>
      </c>
      <c r="C101" s="23">
        <v>0</v>
      </c>
      <c r="D101" s="23">
        <v>3580</v>
      </c>
      <c r="E101" s="23">
        <v>3580</v>
      </c>
      <c r="F101" s="23">
        <v>4000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customHeight="1" thickBot="1">
      <c r="A102" s="8">
        <v>222009</v>
      </c>
      <c r="B102" s="23">
        <v>0</v>
      </c>
      <c r="C102" s="23">
        <v>0</v>
      </c>
      <c r="D102" s="23">
        <v>1450</v>
      </c>
      <c r="E102" s="23">
        <v>1450</v>
      </c>
      <c r="F102" s="23">
        <v>1500</v>
      </c>
      <c r="G102" s="32" t="s">
        <v>87</v>
      </c>
      <c r="H102" s="8">
        <v>222009</v>
      </c>
      <c r="I102" s="4" t="str">
        <f t="shared" si="30"/>
        <v>SHOW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375546</v>
      </c>
      <c r="C107" s="18">
        <f t="shared" si="34"/>
        <v>364728</v>
      </c>
      <c r="D107" s="18">
        <f t="shared" si="34"/>
        <v>413228</v>
      </c>
      <c r="E107" s="18">
        <f t="shared" si="34"/>
        <v>459134</v>
      </c>
      <c r="F107" s="18">
        <f>SUM(F108:F133)</f>
        <v>428023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62400</v>
      </c>
      <c r="C108" s="25">
        <v>62400</v>
      </c>
      <c r="D108" s="25">
        <v>62400</v>
      </c>
      <c r="E108" s="25">
        <v>63600</v>
      </c>
      <c r="F108" s="25">
        <v>50000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192328</v>
      </c>
      <c r="C109" s="23">
        <v>192328</v>
      </c>
      <c r="D109" s="23">
        <v>192328</v>
      </c>
      <c r="E109" s="23">
        <v>217316</v>
      </c>
      <c r="F109" s="23">
        <v>216000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customHeight="1">
      <c r="A110" s="8">
        <v>223003</v>
      </c>
      <c r="B110" s="23">
        <v>100000</v>
      </c>
      <c r="C110" s="23">
        <v>100000</v>
      </c>
      <c r="D110" s="23">
        <v>0</v>
      </c>
      <c r="E110" s="23">
        <v>0</v>
      </c>
      <c r="F110" s="23">
        <v>0</v>
      </c>
      <c r="G110" s="32" t="s">
        <v>93</v>
      </c>
      <c r="H110" s="8">
        <v>223003</v>
      </c>
      <c r="I110" s="4" t="str">
        <f t="shared" si="30"/>
        <v>SHOW</v>
      </c>
    </row>
    <row r="111" spans="1:9" ht="22.5" customHeight="1">
      <c r="A111" s="8">
        <v>223004</v>
      </c>
      <c r="B111" s="23">
        <v>10000</v>
      </c>
      <c r="C111" s="23">
        <v>10000</v>
      </c>
      <c r="D111" s="23">
        <v>10000</v>
      </c>
      <c r="E111" s="23">
        <v>10000</v>
      </c>
      <c r="F111" s="23">
        <v>10000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0</v>
      </c>
      <c r="C114" s="23">
        <v>0</v>
      </c>
      <c r="D114" s="23">
        <v>144000</v>
      </c>
      <c r="E114" s="23">
        <v>144000</v>
      </c>
      <c r="F114" s="23">
        <v>144000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3500</v>
      </c>
      <c r="C118" s="23">
        <v>0</v>
      </c>
      <c r="D118" s="23">
        <v>3500</v>
      </c>
      <c r="E118" s="23">
        <v>14700</v>
      </c>
      <c r="F118" s="23">
        <v>950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1000</v>
      </c>
      <c r="C119" s="23">
        <v>0</v>
      </c>
      <c r="D119" s="23">
        <v>1000</v>
      </c>
      <c r="E119" s="23">
        <v>0</v>
      </c>
      <c r="F119" s="23">
        <v>0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>
      <c r="A124" s="8">
        <v>223017</v>
      </c>
      <c r="B124" s="23">
        <v>0</v>
      </c>
      <c r="C124" s="23">
        <v>0</v>
      </c>
      <c r="D124" s="23">
        <v>0</v>
      </c>
      <c r="E124" s="23">
        <v>1270</v>
      </c>
      <c r="F124" s="23">
        <v>0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customHeight="1">
      <c r="A126" s="8">
        <v>223019</v>
      </c>
      <c r="B126" s="23">
        <v>6318</v>
      </c>
      <c r="C126" s="23">
        <v>0</v>
      </c>
      <c r="D126" s="23">
        <v>0</v>
      </c>
      <c r="E126" s="23">
        <v>7073</v>
      </c>
      <c r="F126" s="23">
        <v>7073</v>
      </c>
      <c r="G126" s="32" t="s">
        <v>109</v>
      </c>
      <c r="H126" s="8">
        <v>223019</v>
      </c>
      <c r="I126" s="4" t="str">
        <f t="shared" si="30"/>
        <v>SHOW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customHeight="1" thickBot="1">
      <c r="A132" s="8">
        <v>223025</v>
      </c>
      <c r="B132" s="23">
        <v>0</v>
      </c>
      <c r="C132" s="23">
        <v>0</v>
      </c>
      <c r="D132" s="23">
        <v>0</v>
      </c>
      <c r="E132" s="23">
        <v>1175</v>
      </c>
      <c r="F132" s="23">
        <v>0</v>
      </c>
      <c r="G132" s="32" t="s">
        <v>115</v>
      </c>
      <c r="H132" s="8">
        <v>223025</v>
      </c>
      <c r="I132" s="4" t="str">
        <f t="shared" si="30"/>
        <v>SHOW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55000</v>
      </c>
      <c r="C150" s="18">
        <f t="shared" si="38"/>
        <v>55000</v>
      </c>
      <c r="D150" s="18">
        <f t="shared" si="38"/>
        <v>55000</v>
      </c>
      <c r="E150" s="18">
        <f t="shared" si="38"/>
        <v>15000</v>
      </c>
      <c r="F150" s="18">
        <f>SUM(F151:F168)</f>
        <v>18000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10000</v>
      </c>
      <c r="F152" s="23">
        <v>10000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>
      <c r="A157" s="8">
        <v>226007</v>
      </c>
      <c r="B157" s="23">
        <v>5000</v>
      </c>
      <c r="C157" s="23">
        <v>5000</v>
      </c>
      <c r="D157" s="23">
        <v>5000</v>
      </c>
      <c r="E157" s="23">
        <v>5000</v>
      </c>
      <c r="F157" s="23">
        <v>5000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customHeight="1" thickBo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3000</v>
      </c>
      <c r="G160" s="32" t="s">
        <v>137</v>
      </c>
      <c r="H160" s="8">
        <v>226010</v>
      </c>
      <c r="I160" s="4" t="str">
        <f t="shared" si="36"/>
        <v>SHOW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280000</v>
      </c>
      <c r="C176" s="18">
        <f t="shared" si="40"/>
        <v>280000</v>
      </c>
      <c r="D176" s="18">
        <f t="shared" si="40"/>
        <v>280000</v>
      </c>
      <c r="E176" s="18">
        <f t="shared" si="40"/>
        <v>250000</v>
      </c>
      <c r="F176" s="18">
        <f>SUM(F177:F196)</f>
        <v>257500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0</v>
      </c>
      <c r="F185" s="23">
        <v>28333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250000</v>
      </c>
      <c r="C186" s="23">
        <v>250000</v>
      </c>
      <c r="D186" s="23">
        <v>250000</v>
      </c>
      <c r="E186" s="23">
        <v>250000</v>
      </c>
      <c r="F186" s="23">
        <v>229167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100000</v>
      </c>
      <c r="C225" s="18">
        <f t="shared" si="47"/>
        <v>100000</v>
      </c>
      <c r="D225" s="18">
        <f t="shared" si="47"/>
        <v>100000</v>
      </c>
      <c r="E225" s="18">
        <f t="shared" si="47"/>
        <v>0</v>
      </c>
      <c r="F225" s="18">
        <f>SUM(F226:F238)</f>
        <v>2862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2862</v>
      </c>
      <c r="G231" s="32" t="s">
        <v>191</v>
      </c>
      <c r="H231" s="8">
        <v>423006</v>
      </c>
      <c r="I231" s="4" t="str">
        <f t="shared" si="42"/>
        <v>SHOW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hidden="1" customHeight="1">
      <c r="A233" s="8">
        <v>423008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17" t="s">
        <v>193</v>
      </c>
      <c r="H233" s="8">
        <v>423008</v>
      </c>
      <c r="I233" s="4" t="str">
        <f t="shared" si="42"/>
        <v>HIDE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2020-03-08T04:35:38Z</cp:lastPrinted>
  <dcterms:created xsi:type="dcterms:W3CDTF">2018-12-30T09:54:12Z</dcterms:created>
  <dcterms:modified xsi:type="dcterms:W3CDTF">2020-03-08T04:35:41Z</dcterms:modified>
</cp:coreProperties>
</file>