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I23" i="1"/>
  <c r="I31" i="1"/>
  <c r="I254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<sst xmlns="http://schemas.openxmlformats.org/spreadsheetml/2006/main" count="245" uniqueCount="216">
  <si>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</si>
  <si>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</si>
  <si>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</si>
  <si>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</si>
  <si>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</si>
  <si>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</si>
  <si>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</si>
  <si>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</si>
  <si>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</si>
  <si>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</si>
  <si>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</si>
  <si>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</si>
  <si>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</si>
  <si>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</si>
  <si>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</si>
  <si>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</si>
  <si>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</si>
  <si>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</si>
  <si>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</si>
  <si>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</si>
  <si>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</si>
  <si>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</si>
  <si>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</si>
  <si>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</si>
  <si>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</si>
  <si>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</si>
  <si>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</si>
  <si>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</si>
  <si>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</si>
  <si>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</si>
  <si>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</si>
  <si>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</si>
  <si>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</si>
  <si>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</si>
  <si>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</si>
  <si>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</si>
  <si>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</si>
  <si>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</si>
  <si>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</si>
  <si>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</si>
  <si>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</si>
  <si>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</si>
  <si>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</si>
  <si>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</si>
  <si>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</si>
  <si>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</si>
  <si>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</si>
  <si>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</si>
  <si>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</si>
  <si>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</si>
  <si>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</si>
  <si>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</si>
  <si>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</si>
  <si>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</si>
  <si>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</si>
  <si>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</si>
  <si>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</si>
  <si>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</si>
  <si>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</si>
  <si>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</si>
  <si>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</si>
  <si>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</si>
  <si>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</si>
  <si>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</si>
  <si>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</si>
  <si>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</si>
  <si>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</si>
  <si>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</si>
  <si>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</si>
  <si>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</si>
  <si>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</si>
  <si>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</si>
  <si>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</si>
  <si>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</si>
  <si>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</si>
  <si>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</si>
  <si>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</si>
  <si>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</si>
  <si>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</si>
  <si>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</si>
  <si>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</si>
  <si>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</si>
  <si>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</si>
  <si>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</si>
  <si>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</si>
  <si>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</si>
  <si>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</si>
  <si>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</si>
  <si>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</si>
  <si>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</si>
  <si>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</si>
  <si>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</si>
  <si>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</si>
  <si>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</si>
  <si>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</si>
  <si>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</si>
  <si>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</si>
  <si>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</si>
  <si>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</si>
  <si>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</si>
  <si>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</si>
  <si>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</si>
  <si>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</si>
  <si>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</si>
  <si>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</si>
  <si>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</si>
  <si>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</si>
  <si>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</si>
  <si>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</si>
  <si>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</si>
  <si>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</si>
  <si>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</si>
  <si>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</si>
  <si>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</si>
  <si>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</si>
  <si>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</si>
  <si>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</si>
  <si>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</si>
  <si>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</si>
  <si>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</si>
  <si>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</si>
  <si>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</si>
  <si>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</si>
  <si>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</si>
  <si>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</si>
  <si>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</si>
  <si>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</si>
  <si>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</si>
  <si>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</si>
  <si>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</si>
  <si>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</si>
  <si>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</si>
  <si>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</si>
  <si>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</si>
  <si>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</si>
  <si>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</si>
  <si>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</si>
  <si>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</si>
  <si>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</si>
  <si>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</si>
  <si>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</si>
  <si>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</si>
  <si>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</si>
  <si>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</si>
  <si>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</si>
  <si>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</si>
  <si>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</si>
  <si>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</si>
  <si>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</si>
  <si>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</si>
  <si>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</si>
  <si>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</si>
  <si>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</si>
  <si>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</si>
  <si>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</si>
  <si>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</si>
  <si>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</si>
  <si>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</si>
  <si>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</si>
  <si>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</si>
  <si>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</si>
  <si>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</si>
  <si>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</si>
  <si>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</si>
  <si>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</si>
  <si>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</si>
  <si>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</si>
  <si>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</si>
  <si>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</si>
  <si>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</si>
  <si>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</si>
  <si>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</si>
  <si>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</si>
  <si>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</si>
  <si>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</si>
  <si>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</si>
  <si>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</si>
  <si>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</si>
  <si>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</si>
  <si>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</si>
  <si>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</si>
  <si>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</si>
  <si>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</si>
  <si>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</si>
  <si>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</si>
  <si>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</si>
  <si>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</si>
  <si>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</si>
  <si>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</si>
  <si>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</si>
  <si>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</si>
  <si>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</si>
  <si>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</si>
  <si>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</si>
  <si>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</si>
  <si>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</si>
  <si>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</si>
  <si>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</si>
  <si>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</si>
  <si>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</si>
  <si>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</si>
  <si>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</si>
  <si>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</si>
  <si>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</si>
  <si>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</si>
  <si>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</si>
  <si>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</si>
  <si>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</si>
  <si>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</si>
  <si>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</si>
  <si>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</si>
  <si>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</si>
  <si>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ބްރޯޑްކާސްޓިންގ ކޮމިޝަން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</si>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</sst>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1478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9074354</v>
      </c>
      <c r="C9" s="15">
        <f t="shared" si="0"/>
        <v>9139825</v>
      </c>
      <c r="D9" s="15">
        <f t="shared" si="0"/>
        <v>8984181</v>
      </c>
      <c r="E9" s="15">
        <f t="shared" si="0"/>
        <v>8866152</v>
      </c>
      <c r="F9" s="15">
        <f>F13</f>
        <v>8668337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210819</v>
      </c>
      <c r="E10" s="16">
        <f t="shared" si="2"/>
        <v>0</v>
      </c>
      <c r="F10" s="16">
        <f>F26</f>
        <v>1943292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9074354</v>
      </c>
      <c r="C11" s="18">
        <f t="shared" si="3"/>
        <v>9139825</v>
      </c>
      <c r="D11" s="18">
        <f t="shared" si="3"/>
        <v>9195000</v>
      </c>
      <c r="E11" s="18">
        <f t="shared" si="3"/>
        <v>8866152</v>
      </c>
      <c r="F11" s="18">
        <f>SUM(F9:F10)</f>
        <v>10611629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9074354</v>
      </c>
      <c r="C13" s="18">
        <f t="shared" si="4"/>
        <v>9139825</v>
      </c>
      <c r="D13" s="18">
        <f t="shared" si="4"/>
        <v>8984181</v>
      </c>
      <c r="E13" s="18">
        <f t="shared" si="4"/>
        <v>8866152</v>
      </c>
      <c r="F13" s="18">
        <f>SUM(F14:F24)</f>
        <v>8668337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7587300</v>
      </c>
      <c r="C14" s="22">
        <f t="shared" si="5"/>
        <v>7587300</v>
      </c>
      <c r="D14" s="22">
        <f t="shared" si="5"/>
        <v>7587300</v>
      </c>
      <c r="E14" s="22">
        <f t="shared" si="5"/>
        <v>7432002</v>
      </c>
      <c r="F14" s="22">
        <f>F36</f>
        <v>7467883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325920</v>
      </c>
      <c r="C15" s="23">
        <f t="shared" si="6"/>
        <v>325920</v>
      </c>
      <c r="D15" s="23">
        <f t="shared" si="6"/>
        <v>325920</v>
      </c>
      <c r="E15" s="23">
        <f t="shared" si="6"/>
        <v>321993</v>
      </c>
      <c r="F15" s="23">
        <f>F77</f>
        <v>323801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0</v>
      </c>
      <c r="C16" s="23">
        <f t="shared" si="7"/>
        <v>0</v>
      </c>
      <c r="D16" s="23">
        <f t="shared" si="7"/>
        <v>0</v>
      </c>
      <c r="E16" s="23">
        <f t="shared" si="7"/>
        <v>2776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67654</v>
      </c>
      <c r="C17" s="23">
        <f t="shared" si="8"/>
        <v>69500</v>
      </c>
      <c r="D17" s="23">
        <f t="shared" si="8"/>
        <v>56000</v>
      </c>
      <c r="E17" s="23">
        <f t="shared" si="8"/>
        <v>50130</v>
      </c>
      <c r="F17" s="23">
        <f>F93</f>
        <v>48208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976939</v>
      </c>
      <c r="C18" s="23">
        <f t="shared" si="9"/>
        <v>944605</v>
      </c>
      <c r="D18" s="23">
        <f t="shared" si="9"/>
        <v>906371</v>
      </c>
      <c r="E18" s="23">
        <f t="shared" si="9"/>
        <v>966061</v>
      </c>
      <c r="F18" s="23">
        <f>F107</f>
        <v>737110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43541</v>
      </c>
      <c r="C21" s="23">
        <f t="shared" si="12"/>
        <v>139500</v>
      </c>
      <c r="D21" s="23">
        <f t="shared" si="12"/>
        <v>35590</v>
      </c>
      <c r="E21" s="23">
        <f t="shared" si="12"/>
        <v>17190</v>
      </c>
      <c r="F21" s="23">
        <f>F150</f>
        <v>21880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73000</v>
      </c>
      <c r="C23" s="23">
        <f t="shared" si="14"/>
        <v>73000</v>
      </c>
      <c r="D23" s="23">
        <f t="shared" si="14"/>
        <v>73000</v>
      </c>
      <c r="E23" s="23">
        <f t="shared" si="14"/>
        <v>76000</v>
      </c>
      <c r="F23" s="23">
        <f>F176</f>
        <v>69455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210819</v>
      </c>
      <c r="E26" s="18">
        <f t="shared" si="16"/>
        <v>0</v>
      </c>
      <c r="F26" s="18">
        <f>SUM(F27:F34)</f>
        <v>1943292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210819</v>
      </c>
      <c r="E31" s="23">
        <f t="shared" si="21"/>
        <v>0</v>
      </c>
      <c r="F31" s="23">
        <f>F225</f>
        <v>1943292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7587300</v>
      </c>
      <c r="C36" s="18">
        <f t="shared" si="25"/>
        <v>7587300</v>
      </c>
      <c r="D36" s="18">
        <f t="shared" si="25"/>
        <v>7587300</v>
      </c>
      <c r="E36" s="18">
        <f t="shared" si="25"/>
        <v>7432002</v>
      </c>
      <c r="F36" s="18">
        <f>SUM(F37:F38)</f>
        <v>7467883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4756500</v>
      </c>
      <c r="C37" s="25">
        <f t="shared" si="26"/>
        <v>4756500</v>
      </c>
      <c r="D37" s="25">
        <f t="shared" si="26"/>
        <v>4756500</v>
      </c>
      <c r="E37" s="25">
        <f t="shared" si="26"/>
        <v>4624295</v>
      </c>
      <c r="F37" s="25">
        <f>F40</f>
        <v>4661002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2830800</v>
      </c>
      <c r="C38" s="23">
        <f t="shared" si="27"/>
        <v>2830800</v>
      </c>
      <c r="D38" s="23">
        <f t="shared" si="27"/>
        <v>2830800</v>
      </c>
      <c r="E38" s="23">
        <f t="shared" si="27"/>
        <v>2807707</v>
      </c>
      <c r="F38" s="23">
        <f>F44</f>
        <v>2806881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4756500</v>
      </c>
      <c r="C40" s="18">
        <f t="shared" si="28"/>
        <v>4756500</v>
      </c>
      <c r="D40" s="18">
        <f t="shared" si="28"/>
        <v>4756500</v>
      </c>
      <c r="E40" s="18">
        <f t="shared" si="28"/>
        <v>4624295</v>
      </c>
      <c r="F40" s="18">
        <f>SUM(F41:F42)</f>
        <v>4661002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4656000</v>
      </c>
      <c r="C41" s="25">
        <v>4656000</v>
      </c>
      <c r="D41" s="25">
        <v>4656000</v>
      </c>
      <c r="E41" s="25">
        <v>4618955</v>
      </c>
      <c r="F41" s="25">
        <v>4640404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100500</v>
      </c>
      <c r="C42" s="23">
        <v>100500</v>
      </c>
      <c r="D42" s="23">
        <v>100500</v>
      </c>
      <c r="E42" s="23">
        <v>5340</v>
      </c>
      <c r="F42" s="23">
        <v>20598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2830800</v>
      </c>
      <c r="C44" s="18">
        <f t="shared" si="29"/>
        <v>2830800</v>
      </c>
      <c r="D44" s="18">
        <f t="shared" si="29"/>
        <v>2830800</v>
      </c>
      <c r="E44" s="18">
        <f t="shared" si="29"/>
        <v>2807707</v>
      </c>
      <c r="F44" s="18">
        <f>SUM(F45:F75)</f>
        <v>2806881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90000</v>
      </c>
      <c r="C48" s="23">
        <v>90000</v>
      </c>
      <c r="D48" s="23">
        <v>90000</v>
      </c>
      <c r="E48" s="23">
        <v>90000</v>
      </c>
      <c r="F48" s="23">
        <v>87000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14400</v>
      </c>
      <c r="C55" s="23">
        <v>14400</v>
      </c>
      <c r="D55" s="23">
        <v>14400</v>
      </c>
      <c r="E55" s="23">
        <v>1414</v>
      </c>
      <c r="F55" s="23">
        <v>1287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2028000</v>
      </c>
      <c r="C56" s="23">
        <v>2028000</v>
      </c>
      <c r="D56" s="23">
        <v>2028000</v>
      </c>
      <c r="E56" s="23">
        <v>2009903</v>
      </c>
      <c r="F56" s="23">
        <v>2023742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15345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510000</v>
      </c>
      <c r="C65" s="23">
        <v>510000</v>
      </c>
      <c r="D65" s="23">
        <v>510000</v>
      </c>
      <c r="E65" s="23">
        <v>502742</v>
      </c>
      <c r="F65" s="23">
        <v>506452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 thickBot="1">
      <c r="A66" s="8">
        <v>212024</v>
      </c>
      <c r="B66" s="23">
        <v>98400</v>
      </c>
      <c r="C66" s="23">
        <v>98400</v>
      </c>
      <c r="D66" s="23">
        <v>98400</v>
      </c>
      <c r="E66" s="23">
        <v>98303</v>
      </c>
      <c r="F66" s="23">
        <v>98400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hidden="1" customHeight="1">
      <c r="A69" s="8">
        <v>212027</v>
      </c>
      <c r="B69" s="23">
        <v>0</v>
      </c>
      <c r="C69" s="23">
        <v>0</v>
      </c>
      <c r="D69" s="23">
        <v>0</v>
      </c>
      <c r="E69" s="23">
        <v>0</v>
      </c>
      <c r="F69" s="23">
        <v>0</v>
      </c>
      <c r="G69" s="17" t="s">
        <v>60</v>
      </c>
      <c r="H69" s="8">
        <v>212027</v>
      </c>
      <c r="I69" s="4" t="str">
        <f t="shared" si="1"/>
        <v>HIDE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325920</v>
      </c>
      <c r="C77" s="18">
        <f t="shared" si="31"/>
        <v>325920</v>
      </c>
      <c r="D77" s="18">
        <f t="shared" si="31"/>
        <v>325920</v>
      </c>
      <c r="E77" s="18">
        <f t="shared" si="31"/>
        <v>321993</v>
      </c>
      <c r="F77" s="18">
        <f>SUM(F78:F83)</f>
        <v>323801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325920</v>
      </c>
      <c r="C83" s="23">
        <v>325920</v>
      </c>
      <c r="D83" s="23">
        <v>325920</v>
      </c>
      <c r="E83" s="23">
        <v>321993</v>
      </c>
      <c r="F83" s="23">
        <v>323801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0</v>
      </c>
      <c r="C85" s="18">
        <f t="shared" si="32"/>
        <v>0</v>
      </c>
      <c r="D85" s="18">
        <f t="shared" si="32"/>
        <v>0</v>
      </c>
      <c r="E85" s="18">
        <f t="shared" si="32"/>
        <v>2776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0</v>
      </c>
      <c r="C89" s="23">
        <v>0</v>
      </c>
      <c r="D89" s="23">
        <v>0</v>
      </c>
      <c r="E89" s="23">
        <v>2776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67654</v>
      </c>
      <c r="C93" s="18">
        <f t="shared" si="33"/>
        <v>69500</v>
      </c>
      <c r="D93" s="18">
        <f t="shared" si="33"/>
        <v>56000</v>
      </c>
      <c r="E93" s="18">
        <f t="shared" si="33"/>
        <v>50130</v>
      </c>
      <c r="F93" s="18">
        <f>SUM(F94:F105)</f>
        <v>48208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45000</v>
      </c>
      <c r="C94" s="25">
        <v>42500</v>
      </c>
      <c r="D94" s="25">
        <v>40000</v>
      </c>
      <c r="E94" s="25">
        <v>35300</v>
      </c>
      <c r="F94" s="25">
        <v>34894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6300</v>
      </c>
      <c r="C95" s="23">
        <v>6500</v>
      </c>
      <c r="D95" s="23">
        <v>4000</v>
      </c>
      <c r="E95" s="23">
        <v>1000</v>
      </c>
      <c r="F95" s="23">
        <v>7135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5520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5250</v>
      </c>
      <c r="C98" s="23">
        <v>5500</v>
      </c>
      <c r="D98" s="23">
        <v>4000</v>
      </c>
      <c r="E98" s="23">
        <v>1340</v>
      </c>
      <c r="F98" s="23">
        <v>1042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6300</v>
      </c>
      <c r="C101" s="23">
        <v>6000</v>
      </c>
      <c r="D101" s="23">
        <v>5000</v>
      </c>
      <c r="E101" s="23">
        <v>6050</v>
      </c>
      <c r="F101" s="23">
        <v>4237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1654</v>
      </c>
      <c r="C104" s="23">
        <v>4000</v>
      </c>
      <c r="D104" s="23">
        <v>1500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3150</v>
      </c>
      <c r="C105" s="23">
        <v>5000</v>
      </c>
      <c r="D105" s="23">
        <v>1500</v>
      </c>
      <c r="E105" s="23">
        <v>920</v>
      </c>
      <c r="F105" s="23">
        <v>900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976939</v>
      </c>
      <c r="C107" s="18">
        <f t="shared" si="34"/>
        <v>944605</v>
      </c>
      <c r="D107" s="18">
        <f t="shared" si="34"/>
        <v>906371</v>
      </c>
      <c r="E107" s="18">
        <f t="shared" si="34"/>
        <v>966061</v>
      </c>
      <c r="F107" s="18">
        <f>SUM(F108:F133)</f>
        <v>737110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112455</v>
      </c>
      <c r="C108" s="25">
        <v>107100</v>
      </c>
      <c r="D108" s="25">
        <v>102000</v>
      </c>
      <c r="E108" s="25">
        <v>122373</v>
      </c>
      <c r="F108" s="25">
        <v>121387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264000</v>
      </c>
      <c r="C109" s="23">
        <v>264000</v>
      </c>
      <c r="D109" s="23">
        <v>264000</v>
      </c>
      <c r="E109" s="23">
        <v>252000</v>
      </c>
      <c r="F109" s="23">
        <v>93987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17089</v>
      </c>
      <c r="C110" s="23">
        <v>16275</v>
      </c>
      <c r="D110" s="23">
        <v>15500</v>
      </c>
      <c r="E110" s="23">
        <v>14400</v>
      </c>
      <c r="F110" s="23">
        <v>4780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180907</v>
      </c>
      <c r="C111" s="23">
        <v>172292</v>
      </c>
      <c r="D111" s="23">
        <v>164088</v>
      </c>
      <c r="E111" s="23">
        <v>164000</v>
      </c>
      <c r="F111" s="23">
        <v>164088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2784</v>
      </c>
      <c r="C115" s="23">
        <v>4000</v>
      </c>
      <c r="D115" s="23">
        <v>2525</v>
      </c>
      <c r="E115" s="23">
        <v>5768</v>
      </c>
      <c r="F115" s="23">
        <v>1155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9450</v>
      </c>
      <c r="C119" s="23">
        <v>9000</v>
      </c>
      <c r="D119" s="23">
        <v>8000</v>
      </c>
      <c r="E119" s="23">
        <v>4000</v>
      </c>
      <c r="F119" s="23">
        <v>4610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12124</v>
      </c>
      <c r="F123" s="23">
        <v>12000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6300</v>
      </c>
      <c r="C124" s="23">
        <v>6000</v>
      </c>
      <c r="D124" s="23">
        <v>4000</v>
      </c>
      <c r="E124" s="23">
        <v>4600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3096</v>
      </c>
      <c r="C126" s="23">
        <v>2948</v>
      </c>
      <c r="D126" s="23">
        <v>2808</v>
      </c>
      <c r="E126" s="23">
        <v>2808</v>
      </c>
      <c r="F126" s="23">
        <v>2808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1047</v>
      </c>
      <c r="C131" s="23">
        <v>1265</v>
      </c>
      <c r="D131" s="23">
        <v>950</v>
      </c>
      <c r="E131" s="23">
        <v>1854</v>
      </c>
      <c r="F131" s="23">
        <v>3694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335711</v>
      </c>
      <c r="C132" s="23">
        <v>319725</v>
      </c>
      <c r="D132" s="23">
        <v>304500</v>
      </c>
      <c r="E132" s="23">
        <v>345154</v>
      </c>
      <c r="F132" s="23">
        <v>301591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44100</v>
      </c>
      <c r="C133" s="23">
        <v>42000</v>
      </c>
      <c r="D133" s="23">
        <v>38000</v>
      </c>
      <c r="E133" s="23">
        <v>36980</v>
      </c>
      <c r="F133" s="23">
        <v>27010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43541</v>
      </c>
      <c r="C150" s="18">
        <f t="shared" si="38"/>
        <v>139500</v>
      </c>
      <c r="D150" s="18">
        <f t="shared" si="38"/>
        <v>35590</v>
      </c>
      <c r="E150" s="18">
        <f t="shared" si="38"/>
        <v>17190</v>
      </c>
      <c r="F150" s="18">
        <f>SUM(F151:F168)</f>
        <v>21880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11025</v>
      </c>
      <c r="C152" s="23">
        <v>10500</v>
      </c>
      <c r="D152" s="23">
        <v>10000</v>
      </c>
      <c r="E152" s="23">
        <v>3993</v>
      </c>
      <c r="F152" s="23">
        <v>3978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4961</v>
      </c>
      <c r="C156" s="23">
        <v>8000</v>
      </c>
      <c r="D156" s="23">
        <v>4500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9264</v>
      </c>
      <c r="C157" s="23">
        <v>95000</v>
      </c>
      <c r="D157" s="23">
        <v>4500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14983</v>
      </c>
      <c r="C160" s="23">
        <v>18000</v>
      </c>
      <c r="D160" s="23">
        <v>13590</v>
      </c>
      <c r="E160" s="23">
        <v>6307</v>
      </c>
      <c r="F160" s="23">
        <v>16112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3308</v>
      </c>
      <c r="C164" s="23">
        <v>8000</v>
      </c>
      <c r="D164" s="23">
        <v>3000</v>
      </c>
      <c r="E164" s="23">
        <v>0</v>
      </c>
      <c r="F164" s="23">
        <v>1790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6890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73000</v>
      </c>
      <c r="C176" s="18">
        <f t="shared" si="40"/>
        <v>73000</v>
      </c>
      <c r="D176" s="18">
        <f t="shared" si="40"/>
        <v>73000</v>
      </c>
      <c r="E176" s="18">
        <f t="shared" si="40"/>
        <v>76000</v>
      </c>
      <c r="F176" s="18">
        <f>SUM(F177:F196)</f>
        <v>69455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73000</v>
      </c>
      <c r="C183" s="23">
        <v>73000</v>
      </c>
      <c r="D183" s="23">
        <v>73000</v>
      </c>
      <c r="E183" s="23">
        <v>76000</v>
      </c>
      <c r="F183" s="23">
        <v>69455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210819</v>
      </c>
      <c r="E225" s="18">
        <f t="shared" si="47"/>
        <v>0</v>
      </c>
      <c r="F225" s="18">
        <f>SUM(F226:F238)</f>
        <v>1943292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126584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41285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12500</v>
      </c>
      <c r="E231" s="23">
        <v>0</v>
      </c>
      <c r="F231" s="23">
        <v>5996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30450</v>
      </c>
      <c r="E233" s="23">
        <v>0</v>
      </c>
      <c r="F233" s="23">
        <v>1937296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2020-03-04T05:52:19Z</cp:lastPrinted>
  <dcterms:created xsi:type="dcterms:W3CDTF">2018-12-30T09:54:12Z</dcterms:created>
  <dcterms:modified xsi:type="dcterms:W3CDTF">2020-03-04T05:52:22Z</dcterms:modified>
</cp:coreProperties>
</file>