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I34" i="1" s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3" i="1" l="1"/>
  <c r="I245" i="1"/>
  <c r="I176" i="1"/>
  <c r="I225" i="1"/>
  <c r="I25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<sst xmlns="http://schemas.openxmlformats.org/spreadsheetml/2006/main" count="245" uniqueCount="216">
  <si>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</si>
  <si>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</si>
  <si>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</si>
  <si>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</si>
  <si>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</si>
  <si>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</si>
  <si>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</si>
  <si>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</si>
  <si>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</si>
  <si>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</si>
  <si>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</si>
  <si>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</si>
  <si>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</si>
  <si>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</si>
  <si>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</si>
  <si>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</si>
  <si>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</si>
  <si>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</si>
  <si>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</si>
  <si>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</si>
  <si>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</si>
  <si>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</si>
  <si>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</si>
  <si>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</si>
  <si>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</si>
  <si>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</si>
  <si>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</si>
  <si>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</si>
  <si>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</si>
  <si>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</si>
  <si>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</si>
  <si>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</si>
  <si>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</si>
  <si>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</si>
  <si>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</si>
  <si>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</si>
  <si>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</si>
  <si>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</si>
  <si>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</si>
  <si>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</si>
  <si>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</si>
  <si>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</si>
  <si>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</si>
  <si>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</si>
  <si>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</si>
  <si>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</si>
  <si>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</si>
  <si>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</si>
  <si>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</si>
  <si>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</si>
  <si>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</si>
  <si>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</si>
  <si>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</si>
  <si>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</si>
  <si>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</si>
  <si>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</si>
  <si>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</si>
  <si>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</si>
  <si>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</si>
  <si>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</si>
  <si>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</si>
  <si>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</si>
  <si>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</si>
  <si>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</si>
  <si>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</si>
  <si>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</si>
  <si>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</si>
  <si>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</si>
  <si>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</si>
  <si>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</si>
  <si>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</si>
  <si>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</si>
  <si>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</si>
  <si>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</si>
  <si>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</si>
  <si>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</si>
  <si>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</si>
  <si>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</si>
  <si>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</si>
  <si>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</si>
  <si>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</si>
  <si>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</si>
  <si>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</si>
  <si>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</si>
  <si>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</si>
  <si>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</si>
  <si>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</si>
  <si>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</si>
  <si>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</si>
  <si>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</si>
  <si>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</si>
  <si>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</si>
  <si>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</si>
  <si>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</si>
  <si>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</si>
  <si>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</si>
  <si>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</si>
  <si>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</si>
  <si>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</si>
  <si>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</si>
  <si>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</si>
  <si>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</si>
  <si>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</si>
  <si>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</si>
  <si>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</si>
  <si>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</si>
  <si>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</si>
  <si>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</si>
  <si>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</si>
  <si>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</si>
  <si>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</si>
  <si>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</si>
  <si>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</si>
  <si>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</si>
  <si>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</si>
  <si>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</si>
  <si>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</si>
  <si>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</si>
  <si>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</si>
  <si>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</si>
  <si>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</si>
  <si>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</si>
  <si>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</si>
  <si>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</si>
  <si>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</si>
  <si>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</si>
  <si>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</si>
  <si>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</si>
  <si>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</si>
  <si>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</si>
  <si>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</si>
  <si>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</si>
  <si>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</si>
  <si>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</si>
  <si>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</si>
  <si>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</si>
  <si>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</si>
  <si>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</si>
  <si>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</si>
  <si>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</si>
  <si>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</si>
  <si>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</si>
  <si>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</si>
  <si>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</si>
  <si>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</si>
  <si>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</si>
  <si>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</si>
  <si>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</si>
  <si>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</si>
  <si>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</si>
  <si>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</si>
  <si>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</si>
  <si>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</si>
  <si>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</si>
  <si>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</si>
  <si>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</si>
  <si>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</si>
  <si>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</si>
  <si>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</si>
  <si>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</si>
  <si>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</si>
  <si>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</si>
  <si>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</si>
  <si>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</si>
  <si>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</si>
  <si>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</si>
  <si>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</si>
  <si>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</si>
  <si>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</si>
  <si>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</si>
  <si>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</si>
  <si>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</si>
  <si>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</si>
  <si>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</si>
  <si>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</si>
  <si>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</si>
  <si>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</si>
  <si>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</si>
  <si>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</si>
  <si>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</si>
  <si>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</si>
  <si>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</si>
  <si>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</si>
  <si>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</si>
  <si>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</si>
  <si>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</si>
  <si>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</si>
  <si>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</si>
  <si>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</si>
  <si>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</si>
  <si>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</si>
  <si>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</si>
  <si>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</si>
  <si>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</si>
  <si>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</si>
  <si>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</si>
  <si>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</si>
  <si>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</si>
  <si>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</si>
  <si>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</si>
  <si>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</si>
  <si>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</si>
  <si>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</si>
  <si>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</si>
  <si>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</si>
  <si>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</si>
  <si>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</si>
  <si>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</si>
  <si>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</si>
  <si>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</si>
  <si>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</si>
  <si>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</si>
  <si>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އުނގޫފާރު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</si>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</sst>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1344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3055373</v>
      </c>
      <c r="C9" s="15">
        <f t="shared" si="0"/>
        <v>3055373</v>
      </c>
      <c r="D9" s="15">
        <f t="shared" si="0"/>
        <v>3055373</v>
      </c>
      <c r="E9" s="15">
        <f t="shared" si="0"/>
        <v>2946095</v>
      </c>
      <c r="F9" s="15">
        <f>F13</f>
        <v>4628506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3155373</v>
      </c>
      <c r="C11" s="18">
        <f t="shared" si="3"/>
        <v>3155373</v>
      </c>
      <c r="D11" s="18">
        <f t="shared" si="3"/>
        <v>3155373</v>
      </c>
      <c r="E11" s="18">
        <f t="shared" si="3"/>
        <v>2946095</v>
      </c>
      <c r="F11" s="18">
        <f>SUM(F9:F10)</f>
        <v>4628506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3055373</v>
      </c>
      <c r="C13" s="18">
        <f t="shared" si="4"/>
        <v>3055373</v>
      </c>
      <c r="D13" s="18">
        <f t="shared" si="4"/>
        <v>3055373</v>
      </c>
      <c r="E13" s="18">
        <f t="shared" si="4"/>
        <v>2946095</v>
      </c>
      <c r="F13" s="18">
        <f>SUM(F14:F24)</f>
        <v>4628506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1431156</v>
      </c>
      <c r="C14" s="22">
        <f t="shared" si="5"/>
        <v>1431156</v>
      </c>
      <c r="D14" s="22">
        <f t="shared" si="5"/>
        <v>1431156</v>
      </c>
      <c r="E14" s="22">
        <f t="shared" si="5"/>
        <v>1389852</v>
      </c>
      <c r="F14" s="22">
        <f>F36</f>
        <v>1480365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66217</v>
      </c>
      <c r="C15" s="23">
        <f t="shared" si="6"/>
        <v>66217</v>
      </c>
      <c r="D15" s="23">
        <f t="shared" si="6"/>
        <v>66217</v>
      </c>
      <c r="E15" s="23">
        <f t="shared" si="6"/>
        <v>65410</v>
      </c>
      <c r="F15" s="23">
        <f>F77</f>
        <v>67691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15000</v>
      </c>
      <c r="F16" s="23">
        <f>F85</f>
        <v>47700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48000</v>
      </c>
      <c r="C17" s="23">
        <f t="shared" si="8"/>
        <v>48000</v>
      </c>
      <c r="D17" s="23">
        <f t="shared" si="8"/>
        <v>48000</v>
      </c>
      <c r="E17" s="23">
        <f t="shared" si="8"/>
        <v>79490</v>
      </c>
      <c r="F17" s="23">
        <f>F93</f>
        <v>26000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710000</v>
      </c>
      <c r="C18" s="23">
        <f t="shared" si="9"/>
        <v>710000</v>
      </c>
      <c r="D18" s="23">
        <f t="shared" si="9"/>
        <v>710000</v>
      </c>
      <c r="E18" s="23">
        <f t="shared" si="9"/>
        <v>629332</v>
      </c>
      <c r="F18" s="23">
        <f>F107</f>
        <v>2062441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250000</v>
      </c>
      <c r="C21" s="23">
        <f t="shared" si="12"/>
        <v>250000</v>
      </c>
      <c r="D21" s="23">
        <f t="shared" si="12"/>
        <v>250000</v>
      </c>
      <c r="E21" s="23">
        <f t="shared" si="12"/>
        <v>434011</v>
      </c>
      <c r="F21" s="23">
        <f>F150</f>
        <v>76152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530000</v>
      </c>
      <c r="C23" s="23">
        <f t="shared" si="14"/>
        <v>530000</v>
      </c>
      <c r="D23" s="23">
        <f t="shared" si="14"/>
        <v>530000</v>
      </c>
      <c r="E23" s="23">
        <f t="shared" si="14"/>
        <v>333000</v>
      </c>
      <c r="F23" s="23">
        <f>F176</f>
        <v>868157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1431156</v>
      </c>
      <c r="C36" s="18">
        <f t="shared" si="25"/>
        <v>1431156</v>
      </c>
      <c r="D36" s="18">
        <f t="shared" si="25"/>
        <v>1431156</v>
      </c>
      <c r="E36" s="18">
        <f t="shared" si="25"/>
        <v>1389852</v>
      </c>
      <c r="F36" s="18">
        <f>SUM(F37:F38)</f>
        <v>1480365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1003956</v>
      </c>
      <c r="C37" s="25">
        <f t="shared" si="26"/>
        <v>1003956</v>
      </c>
      <c r="D37" s="25">
        <f t="shared" si="26"/>
        <v>1003956</v>
      </c>
      <c r="E37" s="25">
        <f t="shared" si="26"/>
        <v>963503</v>
      </c>
      <c r="F37" s="25">
        <f>F40</f>
        <v>1117820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427200</v>
      </c>
      <c r="C38" s="23">
        <f t="shared" si="27"/>
        <v>427200</v>
      </c>
      <c r="D38" s="23">
        <f t="shared" si="27"/>
        <v>427200</v>
      </c>
      <c r="E38" s="23">
        <f t="shared" si="27"/>
        <v>426349</v>
      </c>
      <c r="F38" s="23">
        <f>F44</f>
        <v>362545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1003956</v>
      </c>
      <c r="C40" s="18">
        <f t="shared" si="28"/>
        <v>1003956</v>
      </c>
      <c r="D40" s="18">
        <f t="shared" si="28"/>
        <v>1003956</v>
      </c>
      <c r="E40" s="18">
        <f t="shared" si="28"/>
        <v>963503</v>
      </c>
      <c r="F40" s="18">
        <f>SUM(F41:F42)</f>
        <v>1117820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945960</v>
      </c>
      <c r="C41" s="25">
        <v>945960</v>
      </c>
      <c r="D41" s="25">
        <v>945960</v>
      </c>
      <c r="E41" s="25">
        <v>934432</v>
      </c>
      <c r="F41" s="25">
        <v>1044114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57996</v>
      </c>
      <c r="C42" s="23">
        <v>57996</v>
      </c>
      <c r="D42" s="23">
        <v>57996</v>
      </c>
      <c r="E42" s="23">
        <v>29071</v>
      </c>
      <c r="F42" s="23">
        <v>73706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427200</v>
      </c>
      <c r="C44" s="18">
        <f t="shared" si="29"/>
        <v>427200</v>
      </c>
      <c r="D44" s="18">
        <f t="shared" si="29"/>
        <v>427200</v>
      </c>
      <c r="E44" s="18">
        <f t="shared" si="29"/>
        <v>426349</v>
      </c>
      <c r="F44" s="18">
        <f>SUM(F45:F75)</f>
        <v>362545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42000</v>
      </c>
      <c r="F48" s="23">
        <v>42700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2250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0</v>
      </c>
      <c r="C55" s="23">
        <v>0</v>
      </c>
      <c r="D55" s="23">
        <v>0</v>
      </c>
      <c r="E55" s="23">
        <v>65700</v>
      </c>
      <c r="F55" s="23">
        <v>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99990</v>
      </c>
      <c r="F56" s="23">
        <v>109395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14880</v>
      </c>
      <c r="F61" s="23">
        <v>13800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12600</v>
      </c>
      <c r="C66" s="23">
        <v>12600</v>
      </c>
      <c r="D66" s="23">
        <v>12600</v>
      </c>
      <c r="E66" s="23">
        <v>12600</v>
      </c>
      <c r="F66" s="23">
        <v>12400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1200</v>
      </c>
      <c r="C67" s="23">
        <v>1200</v>
      </c>
      <c r="D67" s="23">
        <v>1200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174000</v>
      </c>
      <c r="C69" s="23">
        <v>174000</v>
      </c>
      <c r="D69" s="23">
        <v>174000</v>
      </c>
      <c r="E69" s="23">
        <v>180750</v>
      </c>
      <c r="F69" s="23">
        <v>182000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96000</v>
      </c>
      <c r="C73" s="23">
        <v>96000</v>
      </c>
      <c r="D73" s="23">
        <v>96000</v>
      </c>
      <c r="E73" s="23">
        <v>10429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66217</v>
      </c>
      <c r="C77" s="18">
        <f t="shared" si="31"/>
        <v>66217</v>
      </c>
      <c r="D77" s="18">
        <f t="shared" si="31"/>
        <v>66217</v>
      </c>
      <c r="E77" s="18">
        <f t="shared" si="31"/>
        <v>65410</v>
      </c>
      <c r="F77" s="18">
        <f>SUM(F78:F83)</f>
        <v>67691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66217</v>
      </c>
      <c r="C83" s="23">
        <v>66217</v>
      </c>
      <c r="D83" s="23">
        <v>66217</v>
      </c>
      <c r="E83" s="23">
        <v>65410</v>
      </c>
      <c r="F83" s="23">
        <v>67691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15000</v>
      </c>
      <c r="F85" s="18">
        <f>SUM(F86:F91)</f>
        <v>47700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33435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9265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10000</v>
      </c>
      <c r="C88" s="23">
        <v>10000</v>
      </c>
      <c r="D88" s="23">
        <v>10000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48000</v>
      </c>
      <c r="C93" s="18">
        <f t="shared" si="33"/>
        <v>48000</v>
      </c>
      <c r="D93" s="18">
        <f t="shared" si="33"/>
        <v>48000</v>
      </c>
      <c r="E93" s="18">
        <f t="shared" si="33"/>
        <v>79490</v>
      </c>
      <c r="F93" s="18">
        <f>SUM(F94:F105)</f>
        <v>26000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35000</v>
      </c>
      <c r="C94" s="25">
        <v>35000</v>
      </c>
      <c r="D94" s="25">
        <v>35000</v>
      </c>
      <c r="E94" s="25">
        <v>45000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3000</v>
      </c>
      <c r="C95" s="23">
        <v>3000</v>
      </c>
      <c r="D95" s="23">
        <v>3000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15000</v>
      </c>
      <c r="F98" s="23">
        <v>2000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5000</v>
      </c>
      <c r="C101" s="23">
        <v>5000</v>
      </c>
      <c r="D101" s="23">
        <v>5000</v>
      </c>
      <c r="E101" s="23">
        <v>19490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710000</v>
      </c>
      <c r="C107" s="18">
        <f t="shared" si="34"/>
        <v>710000</v>
      </c>
      <c r="D107" s="18">
        <f t="shared" si="34"/>
        <v>710000</v>
      </c>
      <c r="E107" s="18">
        <f t="shared" si="34"/>
        <v>629332</v>
      </c>
      <c r="F107" s="18">
        <f>SUM(F108:F133)</f>
        <v>2062441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40000</v>
      </c>
      <c r="C108" s="25">
        <v>40000</v>
      </c>
      <c r="D108" s="25">
        <v>40000</v>
      </c>
      <c r="E108" s="25">
        <v>43332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550000</v>
      </c>
      <c r="C109" s="23">
        <v>550000</v>
      </c>
      <c r="D109" s="23">
        <v>550000</v>
      </c>
      <c r="E109" s="23">
        <v>546000</v>
      </c>
      <c r="F109" s="23">
        <v>1359319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</v>
      </c>
      <c r="C110" s="23">
        <v>5000</v>
      </c>
      <c r="D110" s="23">
        <v>5000</v>
      </c>
      <c r="E110" s="23">
        <v>10000</v>
      </c>
      <c r="F110" s="23">
        <v>3000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36214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100000</v>
      </c>
      <c r="C114" s="23">
        <v>100000</v>
      </c>
      <c r="D114" s="23">
        <v>100000</v>
      </c>
      <c r="E114" s="23">
        <v>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4000</v>
      </c>
      <c r="C115" s="23">
        <v>4000</v>
      </c>
      <c r="D115" s="23">
        <v>4000</v>
      </c>
      <c r="E115" s="23">
        <v>4000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1000</v>
      </c>
      <c r="F118" s="23">
        <v>133000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 thickBo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490908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250000</v>
      </c>
      <c r="C150" s="18">
        <f t="shared" si="38"/>
        <v>250000</v>
      </c>
      <c r="D150" s="18">
        <f t="shared" si="38"/>
        <v>250000</v>
      </c>
      <c r="E150" s="18">
        <f t="shared" si="38"/>
        <v>434011</v>
      </c>
      <c r="F150" s="18">
        <f>SUM(F151:F168)</f>
        <v>76152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250000</v>
      </c>
      <c r="C152" s="23">
        <v>250000</v>
      </c>
      <c r="D152" s="23">
        <v>250000</v>
      </c>
      <c r="E152" s="23">
        <v>10000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 thickBot="1">
      <c r="A156" s="8">
        <v>226006</v>
      </c>
      <c r="B156" s="23">
        <v>0</v>
      </c>
      <c r="C156" s="23">
        <v>0</v>
      </c>
      <c r="D156" s="23">
        <v>0</v>
      </c>
      <c r="E156" s="23">
        <v>424011</v>
      </c>
      <c r="F156" s="23">
        <v>56152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530000</v>
      </c>
      <c r="C176" s="18">
        <f t="shared" si="40"/>
        <v>530000</v>
      </c>
      <c r="D176" s="18">
        <f t="shared" si="40"/>
        <v>530000</v>
      </c>
      <c r="E176" s="18">
        <f t="shared" si="40"/>
        <v>333000</v>
      </c>
      <c r="F176" s="18">
        <f>SUM(F177:F196)</f>
        <v>868157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500000</v>
      </c>
      <c r="C186" s="23">
        <v>500000</v>
      </c>
      <c r="D186" s="23">
        <v>500000</v>
      </c>
      <c r="E186" s="23">
        <v>333000</v>
      </c>
      <c r="F186" s="23">
        <v>838157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2020-03-04T05:33:07Z</cp:lastPrinted>
  <dcterms:created xsi:type="dcterms:W3CDTF">2018-12-30T09:54:12Z</dcterms:created>
  <dcterms:modified xsi:type="dcterms:W3CDTF">2020-03-04T05:33:10Z</dcterms:modified>
</cp:coreProperties>
</file>