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I34" i="1" s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176" i="1"/>
  <c r="I225" i="1"/>
  <c r="E26" i="1"/>
  <c r="E10" i="1" s="1"/>
  <c r="F11" i="1"/>
  <c r="I254" i="1"/>
  <c r="B36" i="1"/>
  <c r="I37" i="1"/>
  <c r="I23" i="1"/>
  <c r="I31" i="1"/>
  <c r="C11" i="1"/>
  <c r="D11" i="1"/>
  <c r="E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<sst xmlns="http://schemas.openxmlformats.org/spreadsheetml/2006/main" count="246" uniqueCount="216">
  <si>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</si>
  <si>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</si>
  <si>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</si>
  <si>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</si>
  <si>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</si>
  <si>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</si>
  <si>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</si>
  <si>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</si>
  <si>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</si>
  <si>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</si>
  <si>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</si>
  <si>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</si>
  <si>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</si>
  <si>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</si>
  <si>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</si>
  <si>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</si>
  <si>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</si>
  <si>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</si>
  <si>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</si>
  <si>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</si>
  <si>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</si>
  <si>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</si>
  <si>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</si>
  <si>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</si>
  <si>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</si>
  <si>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</si>
  <si>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</si>
  <si>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</si>
  <si>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</si>
  <si>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</si>
  <si>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</si>
  <si>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</si>
  <si>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</si>
  <si>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</si>
  <si>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</si>
  <si>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</si>
  <si>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</si>
  <si>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</si>
  <si>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</si>
  <si>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</si>
  <si>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</si>
  <si>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</si>
  <si>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</si>
  <si>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</si>
  <si>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</si>
  <si>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</si>
  <si>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</si>
  <si>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</si>
  <si>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</si>
  <si>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</si>
  <si>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</si>
  <si>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</si>
  <si>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</si>
  <si>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</si>
  <si>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</si>
  <si>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</si>
  <si>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</si>
  <si>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</si>
  <si>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</si>
  <si>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</si>
  <si>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</si>
  <si>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</si>
  <si>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</si>
  <si>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</si>
  <si>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</si>
  <si>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</si>
  <si>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</si>
  <si>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</si>
  <si>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</si>
  <si>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</si>
  <si>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</si>
  <si>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</si>
  <si>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</si>
  <si>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</si>
  <si>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</si>
  <si>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</si>
  <si>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</si>
  <si>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</si>
  <si>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</si>
  <si>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</si>
  <si>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</si>
  <si>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</si>
  <si>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</si>
  <si>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</si>
  <si>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</si>
  <si>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</si>
  <si>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</si>
  <si>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</si>
  <si>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</si>
  <si>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</si>
  <si>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</si>
  <si>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</si>
  <si>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</si>
  <si>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</si>
  <si>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</si>
  <si>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</si>
  <si>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</si>
  <si>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</si>
  <si>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</si>
  <si>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</si>
  <si>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</si>
  <si>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</si>
  <si>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</si>
  <si>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</si>
  <si>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</si>
  <si>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</si>
  <si>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</si>
  <si>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</si>
  <si>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</si>
  <si>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</si>
  <si>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</si>
  <si>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</si>
  <si>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</si>
  <si>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</si>
  <si>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</si>
  <si>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</si>
  <si>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</si>
  <si>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</si>
  <si>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</si>
  <si>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</si>
  <si>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</si>
  <si>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</si>
  <si>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</si>
  <si>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</si>
  <si>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</si>
  <si>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</si>
  <si>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</si>
  <si>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</si>
  <si>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</si>
  <si>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</si>
  <si>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</si>
  <si>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</si>
  <si>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</si>
  <si>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</si>
  <si>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</si>
  <si>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</si>
  <si>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</si>
  <si>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</si>
  <si>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</si>
  <si>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</si>
  <si>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</si>
  <si>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</si>
  <si>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</si>
  <si>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</si>
  <si>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</si>
  <si>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</si>
  <si>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</si>
  <si>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</si>
  <si>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</si>
  <si>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</si>
  <si>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</si>
  <si>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</si>
  <si>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</si>
  <si>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</si>
  <si>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</si>
  <si>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</si>
  <si>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</si>
  <si>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</si>
  <si>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</si>
  <si>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</si>
  <si>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</si>
  <si>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</si>
  <si>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</si>
  <si>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</si>
  <si>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</si>
  <si>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</si>
  <si>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</si>
  <si>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</si>
  <si>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</si>
  <si>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</si>
  <si>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</si>
  <si>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</si>
  <si>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</si>
  <si>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</si>
  <si>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</si>
  <si>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</si>
  <si>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</si>
  <si>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</si>
  <si>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</si>
  <si>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</si>
  <si>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</si>
  <si>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</si>
  <si>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</si>
  <si>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</si>
  <si>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</si>
  <si>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</si>
  <si>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</si>
  <si>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</si>
  <si>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</si>
  <si>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</si>
  <si>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</si>
  <si>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</si>
  <si>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</si>
  <si>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</si>
  <si>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</si>
  <si>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</si>
  <si>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</si>
  <si>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</si>
  <si>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</si>
  <si>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</si>
  <si>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</si>
  <si>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</si>
  <si>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</si>
  <si>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</si>
  <si>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</si>
  <si>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</si>
  <si>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</si>
  <si>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</si>
  <si>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</si>
  <si>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</si>
  <si>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</si>
  <si>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</si>
  <si>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ދުވާފަރު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</si>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</sst>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3346177</v>
      </c>
      <c r="C9" s="15">
        <f t="shared" si="0"/>
        <v>3346177</v>
      </c>
      <c r="D9" s="15">
        <f t="shared" si="0"/>
        <v>3346177</v>
      </c>
      <c r="E9" s="15">
        <f t="shared" si="0"/>
        <v>3173736</v>
      </c>
      <c r="F9" s="15">
        <f>F13</f>
        <v>2921717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3">SUM(B9:B10)</f>
        <v>3346177</v>
      </c>
      <c r="C11" s="18">
        <f t="shared" si="3"/>
        <v>3346177</v>
      </c>
      <c r="D11" s="18">
        <f t="shared" si="3"/>
        <v>3346177</v>
      </c>
      <c r="E11" s="18">
        <f t="shared" si="3"/>
        <v>3173736</v>
      </c>
      <c r="F11" s="18">
        <f>SUM(F9:F10)</f>
        <v>2921717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3346177</v>
      </c>
      <c r="C13" s="18">
        <f t="shared" si="4"/>
        <v>3346177</v>
      </c>
      <c r="D13" s="18">
        <f t="shared" si="4"/>
        <v>3346177</v>
      </c>
      <c r="E13" s="18">
        <f t="shared" si="4"/>
        <v>3173736</v>
      </c>
      <c r="F13" s="18">
        <f>SUM(F14:F24)</f>
        <v>2921717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1795687</v>
      </c>
      <c r="C14" s="22">
        <f t="shared" si="5"/>
        <v>1795687</v>
      </c>
      <c r="D14" s="22">
        <f t="shared" si="5"/>
        <v>1795687</v>
      </c>
      <c r="E14" s="22">
        <f t="shared" si="5"/>
        <v>1657230</v>
      </c>
      <c r="F14" s="22">
        <f>F36</f>
        <v>1714074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85466</v>
      </c>
      <c r="C15" s="23">
        <f t="shared" si="6"/>
        <v>85466</v>
      </c>
      <c r="D15" s="23">
        <f t="shared" si="6"/>
        <v>85466</v>
      </c>
      <c r="E15" s="23">
        <f t="shared" si="6"/>
        <v>81482</v>
      </c>
      <c r="F15" s="23">
        <f>F77</f>
        <v>85893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43624</v>
      </c>
      <c r="C17" s="23">
        <f t="shared" si="8"/>
        <v>43624</v>
      </c>
      <c r="D17" s="23">
        <f t="shared" si="8"/>
        <v>43624</v>
      </c>
      <c r="E17" s="23">
        <f t="shared" si="8"/>
        <v>43624</v>
      </c>
      <c r="F17" s="23">
        <f>F93</f>
        <v>40500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1061400</v>
      </c>
      <c r="C18" s="23">
        <f t="shared" si="9"/>
        <v>1061400</v>
      </c>
      <c r="D18" s="23">
        <f t="shared" si="9"/>
        <v>1061400</v>
      </c>
      <c r="E18" s="23">
        <f t="shared" si="9"/>
        <v>1061400</v>
      </c>
      <c r="F18" s="23">
        <f>F107</f>
        <v>737500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20000</v>
      </c>
      <c r="C21" s="23">
        <f t="shared" si="12"/>
        <v>20000</v>
      </c>
      <c r="D21" s="23">
        <f t="shared" si="12"/>
        <v>20000</v>
      </c>
      <c r="E21" s="23">
        <f t="shared" si="12"/>
        <v>50000</v>
      </c>
      <c r="F21" s="23">
        <f>F150</f>
        <v>30000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270000</v>
      </c>
      <c r="F23" s="23">
        <f>F176</f>
        <v>303750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1795687</v>
      </c>
      <c r="C36" s="18">
        <f t="shared" si="25"/>
        <v>1795687</v>
      </c>
      <c r="D36" s="18">
        <f t="shared" si="25"/>
        <v>1795687</v>
      </c>
      <c r="E36" s="18">
        <f t="shared" si="25"/>
        <v>1657230</v>
      </c>
      <c r="F36" s="18">
        <f>SUM(F37:F38)</f>
        <v>1714074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1252887</v>
      </c>
      <c r="C37" s="25">
        <f t="shared" si="26"/>
        <v>1252887</v>
      </c>
      <c r="D37" s="25">
        <f t="shared" si="26"/>
        <v>1252887</v>
      </c>
      <c r="E37" s="25">
        <f t="shared" si="26"/>
        <v>1196772</v>
      </c>
      <c r="F37" s="25">
        <f>F40</f>
        <v>1295507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542800</v>
      </c>
      <c r="C38" s="23">
        <f t="shared" si="27"/>
        <v>542800</v>
      </c>
      <c r="D38" s="23">
        <f t="shared" si="27"/>
        <v>542800</v>
      </c>
      <c r="E38" s="23">
        <f t="shared" si="27"/>
        <v>460458</v>
      </c>
      <c r="F38" s="23">
        <f>F44</f>
        <v>418567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1252887</v>
      </c>
      <c r="C40" s="18">
        <f t="shared" si="28"/>
        <v>1252887</v>
      </c>
      <c r="D40" s="18">
        <f t="shared" si="28"/>
        <v>1252887</v>
      </c>
      <c r="E40" s="18">
        <f t="shared" si="28"/>
        <v>1196772</v>
      </c>
      <c r="F40" s="18">
        <f>SUM(F41:F42)</f>
        <v>1295507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1220940</v>
      </c>
      <c r="C41" s="25">
        <v>1220940</v>
      </c>
      <c r="D41" s="25">
        <v>1220940</v>
      </c>
      <c r="E41" s="25">
        <v>1165392</v>
      </c>
      <c r="F41" s="25">
        <v>1266742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31947</v>
      </c>
      <c r="C42" s="23">
        <v>31947</v>
      </c>
      <c r="D42" s="23">
        <v>31947</v>
      </c>
      <c r="E42" s="23">
        <v>31380</v>
      </c>
      <c r="F42" s="23">
        <v>28765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542800</v>
      </c>
      <c r="C44" s="18">
        <f t="shared" si="29"/>
        <v>542800</v>
      </c>
      <c r="D44" s="18">
        <f t="shared" si="29"/>
        <v>542800</v>
      </c>
      <c r="E44" s="18">
        <f t="shared" si="29"/>
        <v>460458</v>
      </c>
      <c r="F44" s="18">
        <f>SUM(F45:F75)</f>
        <v>418567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42000</v>
      </c>
      <c r="F48" s="23">
        <v>46400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138000</v>
      </c>
      <c r="F56" s="23">
        <v>158267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12000</v>
      </c>
      <c r="F66" s="23">
        <v>12000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</v>
      </c>
      <c r="C67" s="23">
        <v>2400</v>
      </c>
      <c r="D67" s="23">
        <v>2400</v>
      </c>
      <c r="E67" s="23">
        <v>10608</v>
      </c>
      <c r="F67" s="23">
        <v>6000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180000</v>
      </c>
      <c r="C69" s="23">
        <v>180000</v>
      </c>
      <c r="D69" s="23">
        <v>180000</v>
      </c>
      <c r="E69" s="23">
        <v>166450</v>
      </c>
      <c r="F69" s="23">
        <v>181500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100800</v>
      </c>
      <c r="C73" s="23">
        <v>100800</v>
      </c>
      <c r="D73" s="23">
        <v>100800</v>
      </c>
      <c r="E73" s="23">
        <v>24000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50000</v>
      </c>
      <c r="C74" s="23">
        <v>50000</v>
      </c>
      <c r="D74" s="23">
        <v>50000</v>
      </c>
      <c r="E74" s="23">
        <v>53000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85466</v>
      </c>
      <c r="C77" s="18">
        <f t="shared" si="31"/>
        <v>85466</v>
      </c>
      <c r="D77" s="18">
        <f t="shared" si="31"/>
        <v>85466</v>
      </c>
      <c r="E77" s="18">
        <f t="shared" si="31"/>
        <v>81482</v>
      </c>
      <c r="F77" s="18">
        <f>SUM(F78:F83)</f>
        <v>85893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85466</v>
      </c>
      <c r="C83" s="23">
        <v>85466</v>
      </c>
      <c r="D83" s="23">
        <v>85466</v>
      </c>
      <c r="E83" s="23">
        <v>81482</v>
      </c>
      <c r="F83" s="23">
        <v>85893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43624</v>
      </c>
      <c r="C93" s="18">
        <f t="shared" si="33"/>
        <v>43624</v>
      </c>
      <c r="D93" s="18">
        <f t="shared" si="33"/>
        <v>43624</v>
      </c>
      <c r="E93" s="18">
        <f t="shared" si="33"/>
        <v>43624</v>
      </c>
      <c r="F93" s="18">
        <f>SUM(F94:F105)</f>
        <v>40500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13624</v>
      </c>
      <c r="C98" s="23">
        <v>13624</v>
      </c>
      <c r="D98" s="23">
        <v>13624</v>
      </c>
      <c r="E98" s="23">
        <v>13624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1061400</v>
      </c>
      <c r="C107" s="18">
        <f t="shared" si="34"/>
        <v>1061400</v>
      </c>
      <c r="D107" s="18">
        <f t="shared" si="34"/>
        <v>1061400</v>
      </c>
      <c r="E107" s="18">
        <f t="shared" si="34"/>
        <v>1061400</v>
      </c>
      <c r="F107" s="18">
        <f>SUM(F108:F133)</f>
        <v>737500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100000</v>
      </c>
      <c r="C108" s="25">
        <v>100000</v>
      </c>
      <c r="D108" s="25">
        <v>100000</v>
      </c>
      <c r="E108" s="25">
        <v>100000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750000</v>
      </c>
      <c r="C109" s="23">
        <v>750000</v>
      </c>
      <c r="D109" s="23">
        <v>750000</v>
      </c>
      <c r="E109" s="23">
        <v>750000</v>
      </c>
      <c r="F109" s="23">
        <v>481500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50000</v>
      </c>
      <c r="C111" s="23">
        <v>50000</v>
      </c>
      <c r="D111" s="23">
        <v>50000</v>
      </c>
      <c r="E111" s="23">
        <v>50000</v>
      </c>
      <c r="F111" s="23">
        <v>50000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138000</v>
      </c>
      <c r="C114" s="23">
        <v>138000</v>
      </c>
      <c r="D114" s="23">
        <v>138000</v>
      </c>
      <c r="E114" s="23">
        <v>138000</v>
      </c>
      <c r="F114" s="23">
        <v>136000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8400</v>
      </c>
      <c r="C118" s="23">
        <v>8400</v>
      </c>
      <c r="D118" s="23">
        <v>8400</v>
      </c>
      <c r="E118" s="23">
        <v>8400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</v>
      </c>
      <c r="C150" s="18">
        <f t="shared" si="38"/>
        <v>20000</v>
      </c>
      <c r="D150" s="18">
        <f t="shared" si="38"/>
        <v>20000</v>
      </c>
      <c r="E150" s="18">
        <f t="shared" si="38"/>
        <v>50000</v>
      </c>
      <c r="F150" s="18">
        <f>SUM(F151:F168)</f>
        <v>30000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50000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270000</v>
      </c>
      <c r="F176" s="18">
        <f>SUM(F177:F196)</f>
        <v>303750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240000</v>
      </c>
      <c r="F186" s="23">
        <v>273750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2020-03-04T05:33:34Z</cp:lastPrinted>
  <dcterms:created xsi:type="dcterms:W3CDTF">2018-12-30T09:54:12Z</dcterms:created>
  <dcterms:modified xsi:type="dcterms:W3CDTF">2020-03-04T05:33:37Z</dcterms:modified>
</cp:coreProperties>
</file>