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76" i="1"/>
  <c r="I142" i="1"/>
  <c r="I77" i="1"/>
  <c r="B30" i="1"/>
  <c r="I30" i="1" s="1"/>
  <c r="I217" i="1"/>
  <c r="B32" i="1"/>
  <c r="I32" i="1" s="1"/>
  <c r="I240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C225" i="1"/>
  <c r="C31" i="1" s="1"/>
  <c r="F225" i="1"/>
  <c r="F31" i="1" s="1"/>
  <c r="B225" i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E26" i="1" s="1"/>
  <c r="E10" i="1" s="1"/>
  <c r="D225" i="1"/>
  <c r="D31" i="1" s="1"/>
  <c r="D26" i="1" s="1"/>
  <c r="D10" i="1" s="1"/>
  <c r="E13" i="1"/>
  <c r="E9" i="1" s="1"/>
  <c r="B31" i="1" l="1"/>
  <c r="I31" i="1" s="1"/>
  <c r="I225" i="1"/>
  <c r="I254" i="1"/>
  <c r="B33" i="1"/>
  <c r="I33" i="1" s="1"/>
  <c r="I245" i="1"/>
  <c r="F26" i="1"/>
  <c r="F10" i="1" s="1"/>
  <c r="I23" i="1"/>
  <c r="I34" i="1"/>
  <c r="B36" i="1"/>
  <c r="I37" i="1"/>
  <c r="C26" i="1"/>
  <c r="C10" i="1" s="1"/>
  <c r="F11" i="1"/>
  <c r="C11" i="1"/>
  <c r="D11" i="1"/>
  <c r="E11" i="1"/>
  <c r="B26" i="1" l="1"/>
  <c r="B14" i="1"/>
  <c r="I36" i="1"/>
  <c r="I14" i="1" l="1"/>
  <c r="B13" i="1"/>
  <c r="B10" i="1"/>
  <c r="I26" i="1"/>
  <c r="B9" i="1" l="1"/>
  <c r="I9" i="1" s="1"/>
  <c r="I13" i="1"/>
  <c r="B11" i="1"/>
  <c r="I11" i="1" s="1"/>
  <c r="I10" i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<sst xmlns="http://schemas.openxmlformats.org/spreadsheetml/2006/main" count="245" uniqueCount="216">
  <si>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</si>
  <si>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</si>
  <si>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</si>
  <si>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</si>
  <si>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</si>
  <si>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</si>
  <si>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</si>
  <si>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</si>
  <si>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</si>
  <si>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</si>
  <si>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</si>
  <si>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</si>
  <si>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</si>
  <si>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</si>
  <si>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</si>
  <si>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</si>
  <si>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</si>
  <si>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</si>
  <si>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</si>
  <si>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</si>
  <si>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</si>
  <si>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</si>
  <si>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</si>
  <si>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</si>
  <si>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</si>
  <si>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</si>
  <si>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</si>
  <si>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</si>
  <si>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</si>
  <si>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</si>
  <si>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</si>
  <si>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</si>
  <si>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</si>
  <si>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</si>
  <si>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</si>
  <si>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</si>
  <si>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</si>
  <si>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</si>
  <si>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</si>
  <si>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</si>
  <si>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</si>
  <si>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</si>
  <si>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</si>
  <si>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</si>
  <si>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</si>
  <si>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</si>
  <si>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</si>
  <si>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</si>
  <si>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</si>
  <si>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</si>
  <si>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</si>
  <si>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</si>
  <si>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</si>
  <si>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</si>
  <si>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</si>
  <si>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</si>
  <si>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</si>
  <si>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</si>
  <si>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</si>
  <si>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</si>
  <si>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</si>
  <si>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</si>
  <si>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</si>
  <si>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</si>
  <si>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</si>
  <si>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</si>
  <si>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</si>
  <si>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</si>
  <si>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</si>
  <si>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</si>
  <si>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</si>
  <si>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</si>
  <si>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</si>
  <si>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</si>
  <si>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</si>
  <si>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</si>
  <si>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</si>
  <si>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</si>
  <si>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</si>
  <si>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</si>
  <si>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</si>
  <si>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</si>
  <si>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</si>
  <si>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</si>
  <si>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</si>
  <si>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</si>
  <si>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</si>
  <si>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</si>
  <si>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</si>
  <si>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</si>
  <si>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</si>
  <si>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</si>
  <si>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</si>
  <si>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</si>
  <si>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</si>
  <si>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</si>
  <si>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</si>
  <si>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</si>
  <si>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</si>
  <si>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</si>
  <si>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</si>
  <si>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</si>
  <si>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</si>
  <si>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</si>
  <si>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</si>
  <si>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</si>
  <si>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</si>
  <si>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</si>
  <si>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</si>
  <si>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</si>
  <si>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</si>
  <si>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</si>
  <si>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</si>
  <si>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</si>
  <si>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</si>
  <si>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</si>
  <si>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</si>
  <si>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</si>
  <si>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</si>
  <si>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</si>
  <si>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</si>
  <si>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</si>
  <si>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</si>
  <si>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</si>
  <si>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</si>
  <si>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</si>
  <si>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</si>
  <si>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</si>
  <si>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</si>
  <si>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</si>
  <si>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</si>
  <si>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</si>
  <si>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</si>
  <si>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</si>
  <si>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</si>
  <si>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</si>
  <si>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</si>
  <si>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</si>
  <si>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</si>
  <si>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</si>
  <si>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</si>
  <si>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</si>
  <si>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</si>
  <si>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</si>
  <si>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</si>
  <si>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</si>
  <si>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</si>
  <si>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</si>
  <si>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</si>
  <si>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</si>
  <si>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</si>
  <si>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</si>
  <si>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</si>
  <si>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</si>
  <si>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</si>
  <si>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</si>
  <si>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</si>
  <si>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</si>
  <si>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</si>
  <si>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</si>
  <si>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</si>
  <si>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</si>
  <si>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</si>
  <si>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</si>
  <si>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</si>
  <si>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</si>
  <si>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</si>
  <si>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</si>
  <si>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</si>
  <si>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</si>
  <si>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</si>
  <si>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</si>
  <si>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</si>
  <si>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</si>
  <si>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</si>
  <si>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</si>
  <si>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</si>
  <si>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</si>
  <si>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</si>
  <si>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</si>
  <si>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</si>
  <si>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</si>
  <si>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</si>
  <si>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</si>
  <si>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</si>
  <si>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</si>
  <si>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</si>
  <si>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</si>
  <si>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</si>
  <si>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</si>
  <si>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</si>
  <si>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</si>
  <si>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</si>
  <si>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</si>
  <si>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</si>
  <si>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</si>
  <si>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</si>
  <si>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</si>
  <si>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</si>
  <si>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</si>
  <si>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</si>
  <si>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</si>
  <si>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</si>
  <si>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</si>
  <si>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</si>
  <si>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</si>
  <si>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</si>
  <si>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</si>
  <si>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</si>
  <si>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</si>
  <si>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</si>
  <si>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</si>
  <si>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ޕާދިއްޕޮޅު ކުރެންދޫ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</si>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</sst>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1371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2655875</v>
      </c>
      <c r="C9" s="15">
        <f t="shared" si="0"/>
        <v>2655875</v>
      </c>
      <c r="D9" s="15">
        <f t="shared" si="0"/>
        <v>2655875</v>
      </c>
      <c r="E9" s="15">
        <f t="shared" si="0"/>
        <v>2687226</v>
      </c>
      <c r="F9" s="15">
        <f>F13</f>
        <v>3051203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5000</v>
      </c>
      <c r="F10" s="16">
        <f>F26</f>
        <v>78541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2805875</v>
      </c>
      <c r="C11" s="18">
        <f t="shared" si="3"/>
        <v>2805875</v>
      </c>
      <c r="D11" s="18">
        <f t="shared" si="3"/>
        <v>2805875</v>
      </c>
      <c r="E11" s="18">
        <f t="shared" si="3"/>
        <v>2692226</v>
      </c>
      <c r="F11" s="18">
        <f>SUM(F9:F10)</f>
        <v>3129744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2655875</v>
      </c>
      <c r="C13" s="18">
        <f t="shared" si="4"/>
        <v>2655875</v>
      </c>
      <c r="D13" s="18">
        <f t="shared" si="4"/>
        <v>2655875</v>
      </c>
      <c r="E13" s="18">
        <f t="shared" si="4"/>
        <v>2687226</v>
      </c>
      <c r="F13" s="18">
        <f>SUM(F14:F24)</f>
        <v>3051203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1427657</v>
      </c>
      <c r="C14" s="22">
        <f t="shared" si="5"/>
        <v>1427657</v>
      </c>
      <c r="D14" s="22">
        <f t="shared" si="5"/>
        <v>1427657</v>
      </c>
      <c r="E14" s="22">
        <f t="shared" si="5"/>
        <v>1739498</v>
      </c>
      <c r="F14" s="22">
        <f>F36</f>
        <v>1920376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62068</v>
      </c>
      <c r="C15" s="23">
        <f t="shared" si="6"/>
        <v>62068</v>
      </c>
      <c r="D15" s="23">
        <f t="shared" si="6"/>
        <v>62068</v>
      </c>
      <c r="E15" s="23">
        <f t="shared" si="6"/>
        <v>65308</v>
      </c>
      <c r="F15" s="23">
        <f>F77</f>
        <v>78707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12000</v>
      </c>
      <c r="C16" s="23">
        <f t="shared" si="7"/>
        <v>12000</v>
      </c>
      <c r="D16" s="23">
        <f t="shared" si="7"/>
        <v>12000</v>
      </c>
      <c r="E16" s="23">
        <f t="shared" si="7"/>
        <v>10000</v>
      </c>
      <c r="F16" s="23">
        <f>F85</f>
        <v>12000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34500</v>
      </c>
      <c r="C17" s="23">
        <f t="shared" si="8"/>
        <v>34500</v>
      </c>
      <c r="D17" s="23">
        <f t="shared" si="8"/>
        <v>34500</v>
      </c>
      <c r="E17" s="23">
        <f t="shared" si="8"/>
        <v>40220</v>
      </c>
      <c r="F17" s="23">
        <f>F93</f>
        <v>44999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689650</v>
      </c>
      <c r="C18" s="23">
        <f t="shared" si="9"/>
        <v>689650</v>
      </c>
      <c r="D18" s="23">
        <f t="shared" si="9"/>
        <v>689650</v>
      </c>
      <c r="E18" s="23">
        <f t="shared" si="9"/>
        <v>602200</v>
      </c>
      <c r="F18" s="23">
        <f>F107</f>
        <v>690121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0</v>
      </c>
      <c r="F21" s="23">
        <f>F150</f>
        <v>75000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230000</v>
      </c>
      <c r="F23" s="23">
        <f>F176</f>
        <v>230000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5000</v>
      </c>
      <c r="F26" s="18">
        <f>SUM(F27:F34)</f>
        <v>78541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5000</v>
      </c>
      <c r="F31" s="23">
        <f>F225</f>
        <v>78541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1427657</v>
      </c>
      <c r="C36" s="18">
        <f t="shared" si="25"/>
        <v>1427657</v>
      </c>
      <c r="D36" s="18">
        <f t="shared" si="25"/>
        <v>1427657</v>
      </c>
      <c r="E36" s="18">
        <f t="shared" si="25"/>
        <v>1739498</v>
      </c>
      <c r="F36" s="18">
        <f>SUM(F37:F38)</f>
        <v>1920376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938748</v>
      </c>
      <c r="C37" s="25">
        <f t="shared" si="26"/>
        <v>938748</v>
      </c>
      <c r="D37" s="25">
        <f t="shared" si="26"/>
        <v>938748</v>
      </c>
      <c r="E37" s="25">
        <f t="shared" si="26"/>
        <v>1268904</v>
      </c>
      <c r="F37" s="25">
        <f>F40</f>
        <v>1475740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488909</v>
      </c>
      <c r="C38" s="23">
        <f t="shared" si="27"/>
        <v>488909</v>
      </c>
      <c r="D38" s="23">
        <f t="shared" si="27"/>
        <v>488909</v>
      </c>
      <c r="E38" s="23">
        <f t="shared" si="27"/>
        <v>470594</v>
      </c>
      <c r="F38" s="23">
        <f>F44</f>
        <v>444636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938748</v>
      </c>
      <c r="C40" s="18">
        <f t="shared" si="28"/>
        <v>938748</v>
      </c>
      <c r="D40" s="18">
        <f t="shared" si="28"/>
        <v>938748</v>
      </c>
      <c r="E40" s="18">
        <f t="shared" si="28"/>
        <v>1268904</v>
      </c>
      <c r="F40" s="18">
        <f>SUM(F41:F42)</f>
        <v>1475740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886680</v>
      </c>
      <c r="C41" s="25">
        <v>886680</v>
      </c>
      <c r="D41" s="25">
        <v>886680</v>
      </c>
      <c r="E41" s="25">
        <v>936433</v>
      </c>
      <c r="F41" s="25">
        <v>1134396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52068</v>
      </c>
      <c r="C42" s="23">
        <v>52068</v>
      </c>
      <c r="D42" s="23">
        <v>52068</v>
      </c>
      <c r="E42" s="23">
        <v>332471</v>
      </c>
      <c r="F42" s="23">
        <v>341344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488909</v>
      </c>
      <c r="C44" s="18">
        <f t="shared" si="29"/>
        <v>488909</v>
      </c>
      <c r="D44" s="18">
        <f t="shared" si="29"/>
        <v>488909</v>
      </c>
      <c r="E44" s="18">
        <f t="shared" si="29"/>
        <v>470594</v>
      </c>
      <c r="F44" s="18">
        <f>SUM(F45:F75)</f>
        <v>444636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39000</v>
      </c>
      <c r="F48" s="23">
        <v>46400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108000</v>
      </c>
      <c r="C56" s="23">
        <v>108000</v>
      </c>
      <c r="D56" s="23">
        <v>108000</v>
      </c>
      <c r="E56" s="23">
        <v>90000</v>
      </c>
      <c r="F56" s="23">
        <v>110133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34709</v>
      </c>
      <c r="C57" s="23">
        <v>34709</v>
      </c>
      <c r="D57" s="23">
        <v>34709</v>
      </c>
      <c r="E57" s="23">
        <v>30819</v>
      </c>
      <c r="F57" s="23">
        <v>35653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9442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1500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21000</v>
      </c>
      <c r="C66" s="23">
        <v>21000</v>
      </c>
      <c r="D66" s="23">
        <v>21000</v>
      </c>
      <c r="E66" s="23">
        <v>22275</v>
      </c>
      <c r="F66" s="23">
        <v>17450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5888</v>
      </c>
      <c r="F67" s="23">
        <v>6200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162000</v>
      </c>
      <c r="C69" s="23">
        <v>162000</v>
      </c>
      <c r="D69" s="23">
        <v>162000</v>
      </c>
      <c r="E69" s="23">
        <v>179075</v>
      </c>
      <c r="F69" s="23">
        <v>213100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14400</v>
      </c>
      <c r="F70" s="23">
        <v>14200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92400</v>
      </c>
      <c r="C73" s="23">
        <v>92400</v>
      </c>
      <c r="D73" s="23">
        <v>92400</v>
      </c>
      <c r="E73" s="23">
        <v>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79695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62068</v>
      </c>
      <c r="C77" s="18">
        <f t="shared" si="31"/>
        <v>62068</v>
      </c>
      <c r="D77" s="18">
        <f t="shared" si="31"/>
        <v>62068</v>
      </c>
      <c r="E77" s="18">
        <f t="shared" si="31"/>
        <v>65308</v>
      </c>
      <c r="F77" s="18">
        <f>SUM(F78:F83)</f>
        <v>78707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62068</v>
      </c>
      <c r="C83" s="23">
        <v>62068</v>
      </c>
      <c r="D83" s="23">
        <v>62068</v>
      </c>
      <c r="E83" s="23">
        <v>65308</v>
      </c>
      <c r="F83" s="23">
        <v>78707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12000</v>
      </c>
      <c r="C85" s="18">
        <f t="shared" si="32"/>
        <v>12000</v>
      </c>
      <c r="D85" s="18">
        <f t="shared" si="32"/>
        <v>12000</v>
      </c>
      <c r="E85" s="18">
        <f t="shared" si="32"/>
        <v>10000</v>
      </c>
      <c r="F85" s="18">
        <f>SUM(F86:F91)</f>
        <v>12000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12000</v>
      </c>
      <c r="C86" s="25">
        <v>12000</v>
      </c>
      <c r="D86" s="25">
        <v>12000</v>
      </c>
      <c r="E86" s="25">
        <v>10000</v>
      </c>
      <c r="F86" s="25">
        <v>12000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34500</v>
      </c>
      <c r="C93" s="18">
        <f t="shared" si="33"/>
        <v>34500</v>
      </c>
      <c r="D93" s="18">
        <f t="shared" si="33"/>
        <v>34500</v>
      </c>
      <c r="E93" s="18">
        <f t="shared" si="33"/>
        <v>40220</v>
      </c>
      <c r="F93" s="18">
        <f>SUM(F94:F105)</f>
        <v>44999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18000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</v>
      </c>
      <c r="C95" s="23">
        <v>1000</v>
      </c>
      <c r="D95" s="23">
        <v>1000</v>
      </c>
      <c r="E95" s="23">
        <v>1500</v>
      </c>
      <c r="F95" s="23">
        <v>9499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10000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3000</v>
      </c>
      <c r="E101" s="23">
        <v>4220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2500</v>
      </c>
      <c r="C102" s="23">
        <v>2500</v>
      </c>
      <c r="D102" s="23">
        <v>2500</v>
      </c>
      <c r="E102" s="23">
        <v>6500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689650</v>
      </c>
      <c r="C107" s="18">
        <f t="shared" si="34"/>
        <v>689650</v>
      </c>
      <c r="D107" s="18">
        <f t="shared" si="34"/>
        <v>689650</v>
      </c>
      <c r="E107" s="18">
        <f t="shared" si="34"/>
        <v>602200</v>
      </c>
      <c r="F107" s="18">
        <f>SUM(F108:F133)</f>
        <v>690121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30600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420000</v>
      </c>
      <c r="F109" s="23">
        <v>493371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15000</v>
      </c>
      <c r="C111" s="23">
        <v>15000</v>
      </c>
      <c r="D111" s="23">
        <v>15000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</v>
      </c>
      <c r="C115" s="23">
        <v>1000</v>
      </c>
      <c r="D115" s="23">
        <v>1000</v>
      </c>
      <c r="E115" s="23">
        <v>2400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150</v>
      </c>
      <c r="C116" s="23">
        <v>150</v>
      </c>
      <c r="D116" s="23">
        <v>150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1200</v>
      </c>
      <c r="F118" s="23">
        <v>2250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20000</v>
      </c>
      <c r="C121" s="23">
        <v>20000</v>
      </c>
      <c r="D121" s="23">
        <v>20000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2500</v>
      </c>
      <c r="C124" s="23">
        <v>2500</v>
      </c>
      <c r="D124" s="23">
        <v>2500</v>
      </c>
      <c r="E124" s="23">
        <v>2500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0</v>
      </c>
      <c r="F150" s="18">
        <f>SUM(F151:F168)</f>
        <v>75000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30000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230000</v>
      </c>
      <c r="F176" s="18">
        <f>SUM(F177:F196)</f>
        <v>230000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200000</v>
      </c>
      <c r="F186" s="23">
        <v>200000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5000</v>
      </c>
      <c r="F225" s="18">
        <f>SUM(F226:F238)</f>
        <v>78541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29457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21975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3372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23737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2020-03-08T04:14:27Z</cp:lastPrinted>
  <dcterms:created xsi:type="dcterms:W3CDTF">2018-12-30T09:54:12Z</dcterms:created>
  <dcterms:modified xsi:type="dcterms:W3CDTF">2020-03-08T04:14:31Z</dcterms:modified>
</cp:coreProperties>
</file>