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<sst xmlns="http://schemas.openxmlformats.org/spreadsheetml/2006/main" count="245" uniqueCount="216">
  <si>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</si>
  <si>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</si>
  <si>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</si>
  <si>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</si>
  <si>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</si>
  <si>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</si>
  <si>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</si>
  <si>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</si>
  <si>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</si>
  <si>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</si>
  <si>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</si>
  <si>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</si>
  <si>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</si>
  <si>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</si>
  <si>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</si>
  <si>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</si>
  <si>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</si>
  <si>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</si>
  <si>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</si>
  <si>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</si>
  <si>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</si>
  <si>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</si>
  <si>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</si>
  <si>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</si>
  <si>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</si>
  <si>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</si>
  <si>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</si>
  <si>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</si>
  <si>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</si>
  <si>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</si>
  <si>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</si>
  <si>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</si>
  <si>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</si>
  <si>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</si>
  <si>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</si>
  <si>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</si>
  <si>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</si>
  <si>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</si>
  <si>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</si>
  <si>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</si>
  <si>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</si>
  <si>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</si>
  <si>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</si>
  <si>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</si>
  <si>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</si>
  <si>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</si>
  <si>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</si>
  <si>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</si>
  <si>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</si>
  <si>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</si>
  <si>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</si>
  <si>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</si>
  <si>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</si>
  <si>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</si>
  <si>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</si>
  <si>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</si>
  <si>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</si>
  <si>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</si>
  <si>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</si>
  <si>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</si>
  <si>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</si>
  <si>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</si>
  <si>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</si>
  <si>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</si>
  <si>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</si>
  <si>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</si>
  <si>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</si>
  <si>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</si>
  <si>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</si>
  <si>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</si>
  <si>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</si>
  <si>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</si>
  <si>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</si>
  <si>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</si>
  <si>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</si>
  <si>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</si>
  <si>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</si>
  <si>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</si>
  <si>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</si>
  <si>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</si>
  <si>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</si>
  <si>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</si>
  <si>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</si>
  <si>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</si>
  <si>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</si>
  <si>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</si>
  <si>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</si>
  <si>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</si>
  <si>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</si>
  <si>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</si>
  <si>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</si>
  <si>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</si>
  <si>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</si>
  <si>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</si>
  <si>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</si>
  <si>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</si>
  <si>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</si>
  <si>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</si>
  <si>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</si>
  <si>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</si>
  <si>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</si>
  <si>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</si>
  <si>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</si>
  <si>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</si>
  <si>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</si>
  <si>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</si>
  <si>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</si>
  <si>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</si>
  <si>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</si>
  <si>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</si>
  <si>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</si>
  <si>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</si>
  <si>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</si>
  <si>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</si>
  <si>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</si>
  <si>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</si>
  <si>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</si>
  <si>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</si>
  <si>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</si>
  <si>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</si>
  <si>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</si>
  <si>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</si>
  <si>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</si>
  <si>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</si>
  <si>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</si>
  <si>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</si>
  <si>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</si>
  <si>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</si>
  <si>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</si>
  <si>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</si>
  <si>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</si>
  <si>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</si>
  <si>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</si>
  <si>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</si>
  <si>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</si>
  <si>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</si>
  <si>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</si>
  <si>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</si>
  <si>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</si>
  <si>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</si>
  <si>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</si>
  <si>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</si>
  <si>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</si>
  <si>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</si>
  <si>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</si>
  <si>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</si>
  <si>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</si>
  <si>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</si>
  <si>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</si>
  <si>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</si>
  <si>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</si>
  <si>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</si>
  <si>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</si>
  <si>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</si>
  <si>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</si>
  <si>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</si>
  <si>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</si>
  <si>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</si>
  <si>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</si>
  <si>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</si>
  <si>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</si>
  <si>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</si>
  <si>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</si>
  <si>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</si>
  <si>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</si>
  <si>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</si>
  <si>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</si>
  <si>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</si>
  <si>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</si>
  <si>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</si>
  <si>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</si>
  <si>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</si>
  <si>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</si>
  <si>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</si>
  <si>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</si>
  <si>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</si>
  <si>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</si>
  <si>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</si>
  <si>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</si>
  <si>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</si>
  <si>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</si>
  <si>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</si>
  <si>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</si>
  <si>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</si>
  <si>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</si>
  <si>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</si>
  <si>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</si>
  <si>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</si>
  <si>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</si>
  <si>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</si>
  <si>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</si>
  <si>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</si>
  <si>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</si>
  <si>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</si>
  <si>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</si>
  <si>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</si>
  <si>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</si>
  <si>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</si>
  <si>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</si>
  <si>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</si>
  <si>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</si>
  <si>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</si>
  <si>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</si>
  <si>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</si>
  <si>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</si>
  <si>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</si>
  <si>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</si>
  <si>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</si>
  <si>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</si>
  <si>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</si>
  <si>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</si>
  <si>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</si>
  <si>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ހަންޏާމީދޫ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</si>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</sst>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2472572</v>
      </c>
      <c r="C9" s="15">
        <f t="shared" si="0"/>
        <v>2399287</v>
      </c>
      <c r="D9" s="15">
        <f t="shared" si="0"/>
        <v>2402514</v>
      </c>
      <c r="E9" s="15">
        <f t="shared" si="0"/>
        <v>2369358</v>
      </c>
      <c r="F9" s="15">
        <f>F13</f>
        <v>2170093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15209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2572572</v>
      </c>
      <c r="C11" s="18">
        <f t="shared" si="3"/>
        <v>2499287</v>
      </c>
      <c r="D11" s="18">
        <f t="shared" si="3"/>
        <v>2502514</v>
      </c>
      <c r="E11" s="18">
        <f t="shared" si="3"/>
        <v>2369358</v>
      </c>
      <c r="F11" s="18">
        <f>SUM(F9:F10)</f>
        <v>2185302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2472572</v>
      </c>
      <c r="C13" s="18">
        <f t="shared" si="4"/>
        <v>2399287</v>
      </c>
      <c r="D13" s="18">
        <f t="shared" si="4"/>
        <v>2402514</v>
      </c>
      <c r="E13" s="18">
        <f t="shared" si="4"/>
        <v>2369358</v>
      </c>
      <c r="F13" s="18">
        <f>SUM(F14:F24)</f>
        <v>2170093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1519378</v>
      </c>
      <c r="C14" s="22">
        <f t="shared" si="5"/>
        <v>1519378</v>
      </c>
      <c r="D14" s="22">
        <f t="shared" si="5"/>
        <v>1519378</v>
      </c>
      <c r="E14" s="22">
        <f t="shared" si="5"/>
        <v>1443739</v>
      </c>
      <c r="F14" s="22">
        <f>F36</f>
        <v>1296398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71480</v>
      </c>
      <c r="C15" s="23">
        <f t="shared" si="6"/>
        <v>71480</v>
      </c>
      <c r="D15" s="23">
        <f t="shared" si="6"/>
        <v>71480</v>
      </c>
      <c r="E15" s="23">
        <f t="shared" si="6"/>
        <v>64196</v>
      </c>
      <c r="F15" s="23">
        <f>F77</f>
        <v>63579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14500</v>
      </c>
      <c r="C16" s="23">
        <f t="shared" si="7"/>
        <v>14500</v>
      </c>
      <c r="D16" s="23">
        <f t="shared" si="7"/>
        <v>19500</v>
      </c>
      <c r="E16" s="23">
        <f t="shared" si="7"/>
        <v>14500</v>
      </c>
      <c r="F16" s="23">
        <f>F85</f>
        <v>9600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43146</v>
      </c>
      <c r="C17" s="23">
        <f t="shared" si="8"/>
        <v>43146</v>
      </c>
      <c r="D17" s="23">
        <f t="shared" si="8"/>
        <v>38720</v>
      </c>
      <c r="E17" s="23">
        <f t="shared" si="8"/>
        <v>43146</v>
      </c>
      <c r="F17" s="23">
        <f>F93</f>
        <v>50500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545783</v>
      </c>
      <c r="C18" s="23">
        <f t="shared" si="9"/>
        <v>520783</v>
      </c>
      <c r="D18" s="23">
        <f t="shared" si="9"/>
        <v>523436</v>
      </c>
      <c r="E18" s="23">
        <f t="shared" si="9"/>
        <v>549687</v>
      </c>
      <c r="F18" s="23">
        <f>F107</f>
        <v>525000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5280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43005</v>
      </c>
      <c r="C21" s="23">
        <f t="shared" si="12"/>
        <v>0</v>
      </c>
      <c r="D21" s="23">
        <f t="shared" si="12"/>
        <v>0</v>
      </c>
      <c r="E21" s="23">
        <f t="shared" si="12"/>
        <v>50560</v>
      </c>
      <c r="F21" s="23">
        <f>F150</f>
        <v>15016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203530</v>
      </c>
      <c r="F23" s="23">
        <f>F176</f>
        <v>210000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15209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15209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1519378</v>
      </c>
      <c r="C36" s="18">
        <f t="shared" si="25"/>
        <v>1519378</v>
      </c>
      <c r="D36" s="18">
        <f t="shared" si="25"/>
        <v>1519378</v>
      </c>
      <c r="E36" s="18">
        <f t="shared" si="25"/>
        <v>1443739</v>
      </c>
      <c r="F36" s="18">
        <f>SUM(F37:F38)</f>
        <v>1296398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1086834</v>
      </c>
      <c r="C37" s="25">
        <f t="shared" si="26"/>
        <v>1086834</v>
      </c>
      <c r="D37" s="25">
        <f t="shared" si="26"/>
        <v>1086834</v>
      </c>
      <c r="E37" s="25">
        <f t="shared" si="26"/>
        <v>1045786</v>
      </c>
      <c r="F37" s="25">
        <f>F40</f>
        <v>1003518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432544</v>
      </c>
      <c r="C38" s="23">
        <f t="shared" si="27"/>
        <v>432544</v>
      </c>
      <c r="D38" s="23">
        <f t="shared" si="27"/>
        <v>432544</v>
      </c>
      <c r="E38" s="23">
        <f t="shared" si="27"/>
        <v>397953</v>
      </c>
      <c r="F38" s="23">
        <f>F44</f>
        <v>292880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1086834</v>
      </c>
      <c r="C40" s="18">
        <f t="shared" si="28"/>
        <v>1086834</v>
      </c>
      <c r="D40" s="18">
        <f t="shared" si="28"/>
        <v>1086834</v>
      </c>
      <c r="E40" s="18">
        <f t="shared" si="28"/>
        <v>1045786</v>
      </c>
      <c r="F40" s="18">
        <f>SUM(F41:F42)</f>
        <v>1003518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1021140</v>
      </c>
      <c r="C41" s="25">
        <v>1021140</v>
      </c>
      <c r="D41" s="25">
        <v>1021140</v>
      </c>
      <c r="E41" s="25">
        <v>1007174</v>
      </c>
      <c r="F41" s="25">
        <v>969081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65694</v>
      </c>
      <c r="C42" s="23">
        <v>65694</v>
      </c>
      <c r="D42" s="23">
        <v>65694</v>
      </c>
      <c r="E42" s="23">
        <v>38612</v>
      </c>
      <c r="F42" s="23">
        <v>34437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432544</v>
      </c>
      <c r="C44" s="18">
        <f t="shared" si="29"/>
        <v>432544</v>
      </c>
      <c r="D44" s="18">
        <f t="shared" si="29"/>
        <v>432544</v>
      </c>
      <c r="E44" s="18">
        <f t="shared" si="29"/>
        <v>397953</v>
      </c>
      <c r="F44" s="18">
        <f>SUM(F45:F75)</f>
        <v>292880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32300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107367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4000</v>
      </c>
      <c r="C61" s="23">
        <v>4000</v>
      </c>
      <c r="D61" s="23">
        <v>4000</v>
      </c>
      <c r="E61" s="23">
        <v>3900</v>
      </c>
      <c r="F61" s="23">
        <v>10280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186000</v>
      </c>
      <c r="C69" s="23">
        <v>186000</v>
      </c>
      <c r="D69" s="23">
        <v>186000</v>
      </c>
      <c r="E69" s="23">
        <v>177464</v>
      </c>
      <c r="F69" s="23">
        <v>136933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86400</v>
      </c>
      <c r="C73" s="23">
        <v>86400</v>
      </c>
      <c r="D73" s="23">
        <v>86400</v>
      </c>
      <c r="E73" s="23">
        <v>68495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21144</v>
      </c>
      <c r="C74" s="23">
        <v>21144</v>
      </c>
      <c r="D74" s="23">
        <v>21144</v>
      </c>
      <c r="E74" s="23">
        <v>13094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71480</v>
      </c>
      <c r="C77" s="18">
        <f t="shared" si="31"/>
        <v>71480</v>
      </c>
      <c r="D77" s="18">
        <f t="shared" si="31"/>
        <v>71480</v>
      </c>
      <c r="E77" s="18">
        <f t="shared" si="31"/>
        <v>64196</v>
      </c>
      <c r="F77" s="18">
        <f>SUM(F78:F83)</f>
        <v>63579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71480</v>
      </c>
      <c r="C83" s="23">
        <v>71480</v>
      </c>
      <c r="D83" s="23">
        <v>71480</v>
      </c>
      <c r="E83" s="23">
        <v>64196</v>
      </c>
      <c r="F83" s="23">
        <v>63579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14500</v>
      </c>
      <c r="C85" s="18">
        <f t="shared" si="32"/>
        <v>14500</v>
      </c>
      <c r="D85" s="18">
        <f t="shared" si="32"/>
        <v>19500</v>
      </c>
      <c r="E85" s="18">
        <f t="shared" si="32"/>
        <v>14500</v>
      </c>
      <c r="F85" s="18">
        <f>SUM(F86:F91)</f>
        <v>9600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15000</v>
      </c>
      <c r="E86" s="25">
        <v>10000</v>
      </c>
      <c r="F86" s="25">
        <v>9600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4500</v>
      </c>
      <c r="C88" s="23">
        <v>4500</v>
      </c>
      <c r="D88" s="23">
        <v>4500</v>
      </c>
      <c r="E88" s="23">
        <v>4500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43146</v>
      </c>
      <c r="C93" s="18">
        <f t="shared" si="33"/>
        <v>43146</v>
      </c>
      <c r="D93" s="18">
        <f t="shared" si="33"/>
        <v>38720</v>
      </c>
      <c r="E93" s="18">
        <f t="shared" si="33"/>
        <v>43146</v>
      </c>
      <c r="F93" s="18">
        <f>SUM(F94:F105)</f>
        <v>50500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5600</v>
      </c>
      <c r="C101" s="23">
        <v>5600</v>
      </c>
      <c r="D101" s="23">
        <v>7000</v>
      </c>
      <c r="E101" s="23">
        <v>5600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5720</v>
      </c>
      <c r="C102" s="23">
        <v>5720</v>
      </c>
      <c r="D102" s="23">
        <v>5720</v>
      </c>
      <c r="E102" s="23">
        <v>5720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545783</v>
      </c>
      <c r="C107" s="18">
        <f t="shared" si="34"/>
        <v>520783</v>
      </c>
      <c r="D107" s="18">
        <f t="shared" si="34"/>
        <v>523436</v>
      </c>
      <c r="E107" s="18">
        <f t="shared" si="34"/>
        <v>549687</v>
      </c>
      <c r="F107" s="18">
        <f>SUM(F108:F133)</f>
        <v>525000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27347</v>
      </c>
      <c r="C108" s="25">
        <v>27347</v>
      </c>
      <c r="D108" s="25">
        <v>30000</v>
      </c>
      <c r="E108" s="25">
        <v>52347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336096</v>
      </c>
      <c r="C109" s="23">
        <v>336096</v>
      </c>
      <c r="D109" s="23">
        <v>336096</v>
      </c>
      <c r="E109" s="23">
        <v>340000</v>
      </c>
      <c r="F109" s="23">
        <v>350000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840</v>
      </c>
      <c r="C116" s="23">
        <v>840</v>
      </c>
      <c r="D116" s="23">
        <v>840</v>
      </c>
      <c r="E116" s="23">
        <v>840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</v>
      </c>
      <c r="C118" s="23">
        <v>2500</v>
      </c>
      <c r="D118" s="23">
        <v>2500</v>
      </c>
      <c r="E118" s="23">
        <v>2500</v>
      </c>
      <c r="F118" s="23">
        <v>4500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25000</v>
      </c>
      <c r="C133" s="23">
        <v>0</v>
      </c>
      <c r="D133" s="23">
        <v>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5280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5280</v>
      </c>
      <c r="C148" s="23">
        <v>0</v>
      </c>
      <c r="D148" s="23">
        <v>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43005</v>
      </c>
      <c r="C150" s="18">
        <f t="shared" si="38"/>
        <v>0</v>
      </c>
      <c r="D150" s="18">
        <f t="shared" si="38"/>
        <v>0</v>
      </c>
      <c r="E150" s="18">
        <f t="shared" si="38"/>
        <v>50560</v>
      </c>
      <c r="F150" s="18">
        <f>SUM(F151:F168)</f>
        <v>15016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30560</v>
      </c>
      <c r="C152" s="23">
        <v>0</v>
      </c>
      <c r="D152" s="23">
        <v>0</v>
      </c>
      <c r="E152" s="23">
        <v>30560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4516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12445</v>
      </c>
      <c r="C157" s="23">
        <v>0</v>
      </c>
      <c r="D157" s="23">
        <v>0</v>
      </c>
      <c r="E157" s="23">
        <v>20000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203530</v>
      </c>
      <c r="F176" s="18">
        <f>SUM(F177:F196)</f>
        <v>210000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23530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180000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15209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15209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2020-03-08T05:53:27Z</cp:lastPrinted>
  <dcterms:created xsi:type="dcterms:W3CDTF">2018-12-30T09:54:12Z</dcterms:created>
  <dcterms:modified xsi:type="dcterms:W3CDTF">2020-03-08T05:53:30Z</dcterms:modified>
</cp:coreProperties>
</file>