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<sst xmlns="http://schemas.openxmlformats.org/spreadsheetml/2006/main" count="245" uniqueCount="216">
  <si>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</si>
  <si>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</si>
  <si>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</si>
  <si>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</si>
  <si>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</si>
  <si>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</si>
  <si>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</si>
  <si>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</si>
  <si>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</si>
  <si>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</si>
  <si>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</si>
  <si>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</si>
  <si>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</si>
  <si>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</si>
  <si>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</si>
  <si>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</si>
  <si>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</si>
  <si>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</si>
  <si>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</si>
  <si>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</si>
  <si>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</si>
  <si>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</si>
  <si>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</si>
  <si>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</si>
  <si>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</si>
  <si>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</si>
  <si>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</si>
  <si>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</si>
  <si>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</si>
  <si>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</si>
  <si>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</si>
  <si>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</si>
  <si>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</si>
  <si>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</si>
  <si>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</si>
  <si>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</si>
  <si>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</si>
  <si>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</si>
  <si>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</si>
  <si>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</si>
  <si>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</si>
  <si>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</si>
  <si>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</si>
  <si>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</si>
  <si>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</si>
  <si>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</si>
  <si>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</si>
  <si>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</si>
  <si>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</si>
  <si>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</si>
  <si>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</si>
  <si>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</si>
  <si>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</si>
  <si>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</si>
  <si>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</si>
  <si>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</si>
  <si>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</si>
  <si>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</si>
  <si>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</si>
  <si>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</si>
  <si>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</si>
  <si>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</si>
  <si>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</si>
  <si>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</si>
  <si>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</si>
  <si>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</si>
  <si>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</si>
  <si>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</si>
  <si>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</si>
  <si>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</si>
  <si>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</si>
  <si>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</si>
  <si>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</si>
  <si>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</si>
  <si>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</si>
  <si>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</si>
  <si>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</si>
  <si>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</si>
  <si>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</si>
  <si>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</si>
  <si>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</si>
  <si>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</si>
  <si>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</si>
  <si>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</si>
  <si>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</si>
  <si>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</si>
  <si>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</si>
  <si>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</si>
  <si>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</si>
  <si>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</si>
  <si>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</si>
  <si>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</si>
  <si>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</si>
  <si>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</si>
  <si>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</si>
  <si>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</si>
  <si>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</si>
  <si>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</si>
  <si>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</si>
  <si>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</si>
  <si>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</si>
  <si>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</si>
  <si>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</si>
  <si>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</si>
  <si>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</si>
  <si>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</si>
  <si>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</si>
  <si>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</si>
  <si>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</si>
  <si>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</si>
  <si>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</si>
  <si>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</si>
  <si>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</si>
  <si>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</si>
  <si>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</si>
  <si>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</si>
  <si>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</si>
  <si>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</si>
  <si>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</si>
  <si>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</si>
  <si>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</si>
  <si>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</si>
  <si>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</si>
  <si>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</si>
  <si>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</si>
  <si>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</si>
  <si>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</si>
  <si>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</si>
  <si>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</si>
  <si>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</si>
  <si>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</si>
  <si>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</si>
  <si>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</si>
  <si>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</si>
  <si>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</si>
  <si>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</si>
  <si>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</si>
  <si>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</si>
  <si>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</si>
  <si>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</si>
  <si>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</si>
  <si>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</si>
  <si>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</si>
  <si>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</si>
  <si>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</si>
  <si>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</si>
  <si>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</si>
  <si>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</si>
  <si>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</si>
  <si>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</si>
  <si>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</si>
  <si>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</si>
  <si>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</si>
  <si>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</si>
  <si>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</si>
  <si>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</si>
  <si>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</si>
  <si>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</si>
  <si>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</si>
  <si>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</si>
  <si>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</si>
  <si>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</si>
  <si>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</si>
  <si>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</si>
  <si>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</si>
  <si>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</si>
  <si>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</si>
  <si>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</si>
  <si>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</si>
  <si>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</si>
  <si>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</si>
  <si>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</si>
  <si>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</si>
  <si>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</si>
  <si>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</si>
  <si>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</si>
  <si>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</si>
  <si>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</si>
  <si>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</si>
  <si>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</si>
  <si>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</si>
  <si>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</si>
  <si>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</si>
  <si>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</si>
  <si>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</si>
  <si>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</si>
  <si>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</si>
  <si>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</si>
  <si>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</si>
  <si>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</si>
  <si>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</si>
  <si>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</si>
  <si>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</si>
  <si>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</si>
  <si>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</si>
  <si>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</si>
  <si>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</si>
  <si>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</si>
  <si>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</si>
  <si>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</si>
  <si>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</si>
  <si>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</si>
  <si>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</si>
  <si>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</si>
  <si>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</si>
  <si>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</si>
  <si>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</si>
  <si>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</si>
  <si>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</si>
  <si>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</si>
  <si>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</si>
  <si>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</si>
  <si>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ނައިވާދޫ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</si>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</sst>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7" sqref="I7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1963687</v>
      </c>
      <c r="C9" s="15">
        <f t="shared" si="0"/>
        <v>1941987</v>
      </c>
      <c r="D9" s="15">
        <f t="shared" si="0"/>
        <v>1903350</v>
      </c>
      <c r="E9" s="15">
        <f t="shared" si="0"/>
        <v>1747854</v>
      </c>
      <c r="F9" s="15">
        <f>F13</f>
        <v>2004516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56000</v>
      </c>
      <c r="C10" s="16">
        <f t="shared" si="2"/>
        <v>56700</v>
      </c>
      <c r="D10" s="16">
        <f t="shared" si="2"/>
        <v>63050</v>
      </c>
      <c r="E10" s="16">
        <f t="shared" si="2"/>
        <v>0</v>
      </c>
      <c r="F10" s="16">
        <f>F26</f>
        <v>11766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2019687</v>
      </c>
      <c r="C11" s="18">
        <f t="shared" si="3"/>
        <v>1998687</v>
      </c>
      <c r="D11" s="18">
        <f t="shared" si="3"/>
        <v>1966400</v>
      </c>
      <c r="E11" s="18">
        <f t="shared" si="3"/>
        <v>1747854</v>
      </c>
      <c r="F11" s="18">
        <f>SUM(F9:F10)</f>
        <v>2016282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1963687</v>
      </c>
      <c r="C13" s="18">
        <f t="shared" si="4"/>
        <v>1941987</v>
      </c>
      <c r="D13" s="18">
        <f t="shared" si="4"/>
        <v>1903350</v>
      </c>
      <c r="E13" s="18">
        <f t="shared" si="4"/>
        <v>1747854</v>
      </c>
      <c r="F13" s="18">
        <f>SUM(F14:F24)</f>
        <v>2004516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1242100</v>
      </c>
      <c r="C14" s="22">
        <f t="shared" si="5"/>
        <v>1242100</v>
      </c>
      <c r="D14" s="22">
        <f t="shared" si="5"/>
        <v>1242100</v>
      </c>
      <c r="E14" s="22">
        <f t="shared" si="5"/>
        <v>1193845</v>
      </c>
      <c r="F14" s="22">
        <f>F36</f>
        <v>1464952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61887</v>
      </c>
      <c r="C15" s="23">
        <f t="shared" si="6"/>
        <v>61887</v>
      </c>
      <c r="D15" s="23">
        <f t="shared" si="6"/>
        <v>61887</v>
      </c>
      <c r="E15" s="23">
        <f t="shared" si="6"/>
        <v>59962</v>
      </c>
      <c r="F15" s="23">
        <f>F77</f>
        <v>65505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26000</v>
      </c>
      <c r="C16" s="23">
        <f t="shared" si="7"/>
        <v>23000</v>
      </c>
      <c r="D16" s="23">
        <f t="shared" si="7"/>
        <v>18400</v>
      </c>
      <c r="E16" s="23">
        <f t="shared" si="7"/>
        <v>15000</v>
      </c>
      <c r="F16" s="23">
        <f>F85</f>
        <v>19500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57500</v>
      </c>
      <c r="C17" s="23">
        <f t="shared" si="8"/>
        <v>52500</v>
      </c>
      <c r="D17" s="23">
        <f t="shared" si="8"/>
        <v>39000</v>
      </c>
      <c r="E17" s="23">
        <f t="shared" si="8"/>
        <v>30250</v>
      </c>
      <c r="F17" s="23">
        <f>F93</f>
        <v>22511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304000</v>
      </c>
      <c r="C18" s="23">
        <f t="shared" si="9"/>
        <v>300000</v>
      </c>
      <c r="D18" s="23">
        <f t="shared" si="9"/>
        <v>290963</v>
      </c>
      <c r="E18" s="23">
        <f t="shared" si="9"/>
        <v>297540</v>
      </c>
      <c r="F18" s="23">
        <f>F107</f>
        <v>265068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4000</v>
      </c>
      <c r="C20" s="23">
        <f t="shared" si="11"/>
        <v>3000</v>
      </c>
      <c r="D20" s="23">
        <f t="shared" si="11"/>
        <v>2000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41200</v>
      </c>
      <c r="C21" s="23">
        <f t="shared" si="12"/>
        <v>34500</v>
      </c>
      <c r="D21" s="23">
        <f t="shared" si="12"/>
        <v>27000</v>
      </c>
      <c r="E21" s="23">
        <f t="shared" si="12"/>
        <v>0</v>
      </c>
      <c r="F21" s="23">
        <f>F150</f>
        <v>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227000</v>
      </c>
      <c r="C23" s="23">
        <f t="shared" si="14"/>
        <v>225000</v>
      </c>
      <c r="D23" s="23">
        <f t="shared" si="14"/>
        <v>222000</v>
      </c>
      <c r="E23" s="23">
        <f t="shared" si="14"/>
        <v>151257</v>
      </c>
      <c r="F23" s="23">
        <f>F176</f>
        <v>161980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56000</v>
      </c>
      <c r="C26" s="18">
        <f t="shared" si="16"/>
        <v>56700</v>
      </c>
      <c r="D26" s="18">
        <f t="shared" si="16"/>
        <v>63050</v>
      </c>
      <c r="E26" s="18">
        <f t="shared" si="16"/>
        <v>0</v>
      </c>
      <c r="F26" s="18">
        <f>SUM(F27:F34)</f>
        <v>11766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56000</v>
      </c>
      <c r="C31" s="23">
        <f t="shared" si="21"/>
        <v>56700</v>
      </c>
      <c r="D31" s="23">
        <f t="shared" si="21"/>
        <v>63050</v>
      </c>
      <c r="E31" s="23">
        <f t="shared" si="21"/>
        <v>0</v>
      </c>
      <c r="F31" s="23">
        <f>F225</f>
        <v>11766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1242100</v>
      </c>
      <c r="C36" s="18">
        <f t="shared" si="25"/>
        <v>1242100</v>
      </c>
      <c r="D36" s="18">
        <f t="shared" si="25"/>
        <v>1242100</v>
      </c>
      <c r="E36" s="18">
        <f t="shared" si="25"/>
        <v>1193845</v>
      </c>
      <c r="F36" s="18">
        <f>SUM(F37:F38)</f>
        <v>1464952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895900</v>
      </c>
      <c r="C37" s="25">
        <f t="shared" si="26"/>
        <v>895900</v>
      </c>
      <c r="D37" s="25">
        <f t="shared" si="26"/>
        <v>895900</v>
      </c>
      <c r="E37" s="25">
        <f t="shared" si="26"/>
        <v>861847</v>
      </c>
      <c r="F37" s="25">
        <f>F40</f>
        <v>1089752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346200</v>
      </c>
      <c r="C38" s="23">
        <f t="shared" si="27"/>
        <v>346200</v>
      </c>
      <c r="D38" s="23">
        <f t="shared" si="27"/>
        <v>346200</v>
      </c>
      <c r="E38" s="23">
        <f t="shared" si="27"/>
        <v>331998</v>
      </c>
      <c r="F38" s="23">
        <f>F44</f>
        <v>375200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895900</v>
      </c>
      <c r="C40" s="18">
        <f t="shared" si="28"/>
        <v>895900</v>
      </c>
      <c r="D40" s="18">
        <f t="shared" si="28"/>
        <v>895900</v>
      </c>
      <c r="E40" s="18">
        <f t="shared" si="28"/>
        <v>861847</v>
      </c>
      <c r="F40" s="18">
        <f>SUM(F41:F42)</f>
        <v>1089752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884100</v>
      </c>
      <c r="C41" s="25">
        <v>884100</v>
      </c>
      <c r="D41" s="25">
        <v>884100</v>
      </c>
      <c r="E41" s="25">
        <v>855300</v>
      </c>
      <c r="F41" s="25">
        <v>1084583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11800</v>
      </c>
      <c r="C42" s="23">
        <v>11800</v>
      </c>
      <c r="D42" s="23">
        <v>11800</v>
      </c>
      <c r="E42" s="23">
        <v>6547</v>
      </c>
      <c r="F42" s="23">
        <v>5169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346200</v>
      </c>
      <c r="C44" s="18">
        <f t="shared" si="29"/>
        <v>346200</v>
      </c>
      <c r="D44" s="18">
        <f t="shared" si="29"/>
        <v>346200</v>
      </c>
      <c r="E44" s="18">
        <f t="shared" si="29"/>
        <v>331998</v>
      </c>
      <c r="F44" s="18">
        <f>SUM(F45:F75)</f>
        <v>375200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36000</v>
      </c>
      <c r="F48" s="23">
        <v>54700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89998</v>
      </c>
      <c r="F56" s="23">
        <v>99567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144000</v>
      </c>
      <c r="C69" s="23">
        <v>144000</v>
      </c>
      <c r="D69" s="23">
        <v>144000</v>
      </c>
      <c r="E69" s="23">
        <v>144000</v>
      </c>
      <c r="F69" s="23">
        <v>214933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67200</v>
      </c>
      <c r="C73" s="23">
        <v>67200</v>
      </c>
      <c r="D73" s="23">
        <v>67200</v>
      </c>
      <c r="E73" s="23">
        <v>56000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61887</v>
      </c>
      <c r="C77" s="18">
        <f t="shared" si="31"/>
        <v>61887</v>
      </c>
      <c r="D77" s="18">
        <f t="shared" si="31"/>
        <v>61887</v>
      </c>
      <c r="E77" s="18">
        <f t="shared" si="31"/>
        <v>59962</v>
      </c>
      <c r="F77" s="18">
        <f>SUM(F78:F83)</f>
        <v>65505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61887</v>
      </c>
      <c r="C83" s="23">
        <v>61887</v>
      </c>
      <c r="D83" s="23">
        <v>61887</v>
      </c>
      <c r="E83" s="23">
        <v>59962</v>
      </c>
      <c r="F83" s="23">
        <v>65505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26000</v>
      </c>
      <c r="C85" s="18">
        <f t="shared" si="32"/>
        <v>23000</v>
      </c>
      <c r="D85" s="18">
        <f t="shared" si="32"/>
        <v>18400</v>
      </c>
      <c r="E85" s="18">
        <f t="shared" si="32"/>
        <v>15000</v>
      </c>
      <c r="F85" s="18">
        <f>SUM(F86:F91)</f>
        <v>19500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16000</v>
      </c>
      <c r="C86" s="25">
        <v>15500</v>
      </c>
      <c r="D86" s="25">
        <v>14400</v>
      </c>
      <c r="E86" s="25">
        <v>15000</v>
      </c>
      <c r="F86" s="25">
        <v>19500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10000</v>
      </c>
      <c r="C88" s="23">
        <v>7500</v>
      </c>
      <c r="D88" s="23">
        <v>4000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57500</v>
      </c>
      <c r="C93" s="18">
        <f t="shared" si="33"/>
        <v>52500</v>
      </c>
      <c r="D93" s="18">
        <f t="shared" si="33"/>
        <v>39000</v>
      </c>
      <c r="E93" s="18">
        <f t="shared" si="33"/>
        <v>30250</v>
      </c>
      <c r="F93" s="18">
        <f>SUM(F94:F105)</f>
        <v>22511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17500</v>
      </c>
      <c r="C94" s="25">
        <v>17000</v>
      </c>
      <c r="D94" s="25">
        <v>15000</v>
      </c>
      <c r="E94" s="25">
        <v>15000</v>
      </c>
      <c r="F94" s="25">
        <v>10995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</v>
      </c>
      <c r="C95" s="23">
        <v>2500</v>
      </c>
      <c r="D95" s="23">
        <v>2000</v>
      </c>
      <c r="E95" s="23">
        <v>0</v>
      </c>
      <c r="F95" s="23">
        <v>2000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7500</v>
      </c>
      <c r="D98" s="23">
        <v>5000</v>
      </c>
      <c r="E98" s="23">
        <v>2000</v>
      </c>
      <c r="F98" s="23">
        <v>5026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5500</v>
      </c>
      <c r="C99" s="23">
        <v>5000</v>
      </c>
      <c r="D99" s="23">
        <v>2000</v>
      </c>
      <c r="E99" s="23">
        <v>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8500</v>
      </c>
      <c r="C101" s="23">
        <v>7500</v>
      </c>
      <c r="D101" s="23">
        <v>5000</v>
      </c>
      <c r="E101" s="23">
        <v>3250</v>
      </c>
      <c r="F101" s="23">
        <v>2540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15000</v>
      </c>
      <c r="C102" s="23">
        <v>13000</v>
      </c>
      <c r="D102" s="23">
        <v>10000</v>
      </c>
      <c r="E102" s="23">
        <v>10000</v>
      </c>
      <c r="F102" s="23">
        <v>450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304000</v>
      </c>
      <c r="C107" s="18">
        <f t="shared" si="34"/>
        <v>300000</v>
      </c>
      <c r="D107" s="18">
        <f t="shared" si="34"/>
        <v>290963</v>
      </c>
      <c r="E107" s="18">
        <f t="shared" si="34"/>
        <v>297540</v>
      </c>
      <c r="F107" s="18">
        <f>SUM(F108:F133)</f>
        <v>265068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40000</v>
      </c>
      <c r="C108" s="25">
        <v>38000</v>
      </c>
      <c r="D108" s="25">
        <v>36000</v>
      </c>
      <c r="E108" s="25">
        <v>27844</v>
      </c>
      <c r="F108" s="25">
        <v>38701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168000</v>
      </c>
      <c r="C109" s="23">
        <v>168000</v>
      </c>
      <c r="D109" s="23">
        <v>168000</v>
      </c>
      <c r="E109" s="23">
        <v>206196</v>
      </c>
      <c r="F109" s="23">
        <v>135126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3300</v>
      </c>
      <c r="C110" s="23">
        <v>3000</v>
      </c>
      <c r="D110" s="23">
        <v>2700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72000</v>
      </c>
      <c r="C111" s="23">
        <v>72000</v>
      </c>
      <c r="D111" s="23">
        <v>71000</v>
      </c>
      <c r="E111" s="23">
        <v>56900</v>
      </c>
      <c r="F111" s="23">
        <v>84306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6250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3500</v>
      </c>
      <c r="C118" s="23">
        <v>2500</v>
      </c>
      <c r="D118" s="23">
        <v>2000</v>
      </c>
      <c r="E118" s="23">
        <v>2000</v>
      </c>
      <c r="F118" s="23">
        <v>310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1000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16000</v>
      </c>
      <c r="C121" s="23">
        <v>15500</v>
      </c>
      <c r="D121" s="23">
        <v>10363</v>
      </c>
      <c r="E121" s="23">
        <v>3500</v>
      </c>
      <c r="F121" s="23">
        <v>375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1200</v>
      </c>
      <c r="C131" s="23">
        <v>1000</v>
      </c>
      <c r="D131" s="23">
        <v>900</v>
      </c>
      <c r="E131" s="23">
        <v>100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4000</v>
      </c>
      <c r="C142" s="18">
        <f t="shared" si="37"/>
        <v>3000</v>
      </c>
      <c r="D142" s="18">
        <f t="shared" si="37"/>
        <v>2000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4000</v>
      </c>
      <c r="C145" s="23">
        <v>3000</v>
      </c>
      <c r="D145" s="23">
        <v>2000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41200</v>
      </c>
      <c r="C150" s="18">
        <f t="shared" si="38"/>
        <v>34500</v>
      </c>
      <c r="D150" s="18">
        <f t="shared" si="38"/>
        <v>27000</v>
      </c>
      <c r="E150" s="18">
        <f t="shared" si="38"/>
        <v>0</v>
      </c>
      <c r="F150" s="18">
        <f>SUM(F151:F168)</f>
        <v>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11500</v>
      </c>
      <c r="D152" s="23">
        <v>10000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15700</v>
      </c>
      <c r="C157" s="23">
        <v>15000</v>
      </c>
      <c r="D157" s="23">
        <v>13000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2000</v>
      </c>
      <c r="C159" s="23">
        <v>1500</v>
      </c>
      <c r="D159" s="23">
        <v>1000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</v>
      </c>
      <c r="C160" s="23">
        <v>2000</v>
      </c>
      <c r="D160" s="23">
        <v>1000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1000</v>
      </c>
      <c r="C163" s="23">
        <v>1000</v>
      </c>
      <c r="D163" s="23">
        <v>1000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3000</v>
      </c>
      <c r="C164" s="23">
        <v>2000</v>
      </c>
      <c r="D164" s="23">
        <v>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2000</v>
      </c>
      <c r="C166" s="23">
        <v>1500</v>
      </c>
      <c r="D166" s="23">
        <v>1000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227000</v>
      </c>
      <c r="C176" s="18">
        <f t="shared" si="40"/>
        <v>225000</v>
      </c>
      <c r="D176" s="18">
        <f t="shared" si="40"/>
        <v>222000</v>
      </c>
      <c r="E176" s="18">
        <f t="shared" si="40"/>
        <v>151257</v>
      </c>
      <c r="F176" s="18">
        <f>SUM(F177:F196)</f>
        <v>161980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2500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227000</v>
      </c>
      <c r="C186" s="23">
        <v>225000</v>
      </c>
      <c r="D186" s="23">
        <v>222000</v>
      </c>
      <c r="E186" s="23">
        <v>151257</v>
      </c>
      <c r="F186" s="23">
        <v>159480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56000</v>
      </c>
      <c r="C225" s="18">
        <f t="shared" si="47"/>
        <v>56700</v>
      </c>
      <c r="D225" s="18">
        <f t="shared" si="47"/>
        <v>63050</v>
      </c>
      <c r="E225" s="18">
        <f t="shared" si="47"/>
        <v>0</v>
      </c>
      <c r="F225" s="18">
        <f>SUM(F226:F238)</f>
        <v>11766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11000</v>
      </c>
      <c r="C226" s="25">
        <v>43900</v>
      </c>
      <c r="D226" s="25">
        <v>6000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45000</v>
      </c>
      <c r="C227" s="23">
        <v>10000</v>
      </c>
      <c r="D227" s="23">
        <v>21500</v>
      </c>
      <c r="E227" s="23">
        <v>0</v>
      </c>
      <c r="F227" s="23">
        <v>3392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8374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2800</v>
      </c>
      <c r="D235" s="23">
        <v>35550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2020-03-08T06:49:35Z</cp:lastPrinted>
  <dcterms:created xsi:type="dcterms:W3CDTF">2018-12-30T09:54:12Z</dcterms:created>
  <dcterms:modified xsi:type="dcterms:W3CDTF">2020-03-08T06:49:38Z</dcterms:modified>
</cp:coreProperties>
</file>