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I176" i="1"/>
  <c r="I225" i="1"/>
  <c r="I34" i="1"/>
  <c r="B36" i="1"/>
  <c r="I37" i="1"/>
  <c r="E26" i="1"/>
  <c r="E10" i="1" s="1"/>
  <c r="E11" i="1" s="1"/>
  <c r="F11" i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<sst xmlns="http://schemas.openxmlformats.org/spreadsheetml/2006/main" count="245" uniqueCount="216">
  <si>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</si>
  <si>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</si>
  <si>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</si>
  <si>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</si>
  <si>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</si>
  <si>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</si>
  <si>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</si>
  <si>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</si>
  <si>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</si>
  <si>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</si>
  <si>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</si>
  <si>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</si>
  <si>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</si>
  <si>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</si>
  <si>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</si>
  <si>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</si>
  <si>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</si>
  <si>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</si>
  <si>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</si>
  <si>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</si>
  <si>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</si>
  <si>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</si>
  <si>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</si>
  <si>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</si>
  <si>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</si>
  <si>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</si>
  <si>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</si>
  <si>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</si>
  <si>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</si>
  <si>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</si>
  <si>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</si>
  <si>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</si>
  <si>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</si>
  <si>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</si>
  <si>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</si>
  <si>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</si>
  <si>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</si>
  <si>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</si>
  <si>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</si>
  <si>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</si>
  <si>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</si>
  <si>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</si>
  <si>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</si>
  <si>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</si>
  <si>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</si>
  <si>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</si>
  <si>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</si>
  <si>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</si>
  <si>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</si>
  <si>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</si>
  <si>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</si>
  <si>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</si>
  <si>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</si>
  <si>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</si>
  <si>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</si>
  <si>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</si>
  <si>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</si>
  <si>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</si>
  <si>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</si>
  <si>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</si>
  <si>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</si>
  <si>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</si>
  <si>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</si>
  <si>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</si>
  <si>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</si>
  <si>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</si>
  <si>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</si>
  <si>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</si>
  <si>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</si>
  <si>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</si>
  <si>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</si>
  <si>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</si>
  <si>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</si>
  <si>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</si>
  <si>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</si>
  <si>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</si>
  <si>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</si>
  <si>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</si>
  <si>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</si>
  <si>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</si>
  <si>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</si>
  <si>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</si>
  <si>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</si>
  <si>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</si>
  <si>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</si>
  <si>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</si>
  <si>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</si>
  <si>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</si>
  <si>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</si>
  <si>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</si>
  <si>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</si>
  <si>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</si>
  <si>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</si>
  <si>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</si>
  <si>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</si>
  <si>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</si>
  <si>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</si>
  <si>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</si>
  <si>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</si>
  <si>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</si>
  <si>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</si>
  <si>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</si>
  <si>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</si>
  <si>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</si>
  <si>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</si>
  <si>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</si>
  <si>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</si>
  <si>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</si>
  <si>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</si>
  <si>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</si>
  <si>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</si>
  <si>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</si>
  <si>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</si>
  <si>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</si>
  <si>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</si>
  <si>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</si>
  <si>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</si>
  <si>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</si>
  <si>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</si>
  <si>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</si>
  <si>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</si>
  <si>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</si>
  <si>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</si>
  <si>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</si>
  <si>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</si>
  <si>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</si>
  <si>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</si>
  <si>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</si>
  <si>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</si>
  <si>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</si>
  <si>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</si>
  <si>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</si>
  <si>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</si>
  <si>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</si>
  <si>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</si>
  <si>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</si>
  <si>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</si>
  <si>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</si>
  <si>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</si>
  <si>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</si>
  <si>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</si>
  <si>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</si>
  <si>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</si>
  <si>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</si>
  <si>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</si>
  <si>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</si>
  <si>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</si>
  <si>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</si>
  <si>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</si>
  <si>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</si>
  <si>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</si>
  <si>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</si>
  <si>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</si>
  <si>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</si>
  <si>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</si>
  <si>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</si>
  <si>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</si>
  <si>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</si>
  <si>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</si>
  <si>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</si>
  <si>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</si>
  <si>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</si>
  <si>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</si>
  <si>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</si>
  <si>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</si>
  <si>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</si>
  <si>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</si>
  <si>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</si>
  <si>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</si>
  <si>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</si>
  <si>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</si>
  <si>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</si>
  <si>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</si>
  <si>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</si>
  <si>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</si>
  <si>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</si>
  <si>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</si>
  <si>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</si>
  <si>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</si>
  <si>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</si>
  <si>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</si>
  <si>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</si>
  <si>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</si>
  <si>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</si>
  <si>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</si>
  <si>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</si>
  <si>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</si>
  <si>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</si>
  <si>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</si>
  <si>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</si>
  <si>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</si>
  <si>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</si>
  <si>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</si>
  <si>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</si>
  <si>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</si>
  <si>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</si>
  <si>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</si>
  <si>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</si>
  <si>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</si>
  <si>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</si>
  <si>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</si>
  <si>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</si>
  <si>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</si>
  <si>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</si>
  <si>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</si>
  <si>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</si>
  <si>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</si>
  <si>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</si>
  <si>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</si>
  <si>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</si>
  <si>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</si>
  <si>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</si>
  <si>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ހައްދުންމަތީ ހިތަދޫ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</si>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</sst>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1455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2239589</v>
      </c>
      <c r="C9" s="15">
        <f t="shared" si="0"/>
        <v>2239589</v>
      </c>
      <c r="D9" s="15">
        <f t="shared" si="0"/>
        <v>2239589</v>
      </c>
      <c r="E9" s="15">
        <f t="shared" si="0"/>
        <v>2132428</v>
      </c>
      <c r="F9" s="15">
        <f>F13</f>
        <v>2325275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0</v>
      </c>
      <c r="C10" s="16">
        <f t="shared" si="2"/>
        <v>0</v>
      </c>
      <c r="D10" s="16">
        <f t="shared" si="2"/>
        <v>0</v>
      </c>
      <c r="E10" s="16">
        <f t="shared" si="2"/>
        <v>0</v>
      </c>
      <c r="F10" s="16">
        <f>F26</f>
        <v>41101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2239589</v>
      </c>
      <c r="C11" s="18">
        <f t="shared" si="3"/>
        <v>2239589</v>
      </c>
      <c r="D11" s="18">
        <f t="shared" si="3"/>
        <v>2239589</v>
      </c>
      <c r="E11" s="18">
        <f t="shared" si="3"/>
        <v>2132428</v>
      </c>
      <c r="F11" s="18">
        <f>SUM(F9:F10)</f>
        <v>2366376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2239589</v>
      </c>
      <c r="C13" s="18">
        <f t="shared" si="4"/>
        <v>2239589</v>
      </c>
      <c r="D13" s="18">
        <f t="shared" si="4"/>
        <v>2239589</v>
      </c>
      <c r="E13" s="18">
        <f t="shared" si="4"/>
        <v>2132428</v>
      </c>
      <c r="F13" s="18">
        <f>SUM(F14:F24)</f>
        <v>2325275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1421210</v>
      </c>
      <c r="C14" s="22">
        <f t="shared" si="5"/>
        <v>1421210</v>
      </c>
      <c r="D14" s="22">
        <f t="shared" si="5"/>
        <v>1421210</v>
      </c>
      <c r="E14" s="22">
        <f t="shared" si="5"/>
        <v>1399277</v>
      </c>
      <c r="F14" s="22">
        <f>F36</f>
        <v>1455450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65692</v>
      </c>
      <c r="C15" s="23">
        <f t="shared" si="6"/>
        <v>65692</v>
      </c>
      <c r="D15" s="23">
        <f t="shared" si="6"/>
        <v>65692</v>
      </c>
      <c r="E15" s="23">
        <f t="shared" si="6"/>
        <v>63452</v>
      </c>
      <c r="F15" s="23">
        <f>F77</f>
        <v>72076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22500</v>
      </c>
      <c r="C16" s="23">
        <f t="shared" si="7"/>
        <v>22500</v>
      </c>
      <c r="D16" s="23">
        <f t="shared" si="7"/>
        <v>22500</v>
      </c>
      <c r="E16" s="23">
        <f t="shared" si="7"/>
        <v>10000</v>
      </c>
      <c r="F16" s="23">
        <f>F85</f>
        <v>50500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90030</v>
      </c>
      <c r="C17" s="23">
        <f t="shared" si="8"/>
        <v>90030</v>
      </c>
      <c r="D17" s="23">
        <f t="shared" si="8"/>
        <v>90030</v>
      </c>
      <c r="E17" s="23">
        <f t="shared" si="8"/>
        <v>23000</v>
      </c>
      <c r="F17" s="23">
        <f>F93</f>
        <v>39500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366157</v>
      </c>
      <c r="C18" s="23">
        <f t="shared" si="9"/>
        <v>366157</v>
      </c>
      <c r="D18" s="23">
        <f t="shared" si="9"/>
        <v>366157</v>
      </c>
      <c r="E18" s="23">
        <f t="shared" si="9"/>
        <v>396699</v>
      </c>
      <c r="F18" s="23">
        <f>F107</f>
        <v>432539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4000</v>
      </c>
      <c r="C21" s="23">
        <f t="shared" si="12"/>
        <v>4000</v>
      </c>
      <c r="D21" s="23">
        <f t="shared" si="12"/>
        <v>4000</v>
      </c>
      <c r="E21" s="23">
        <f t="shared" si="12"/>
        <v>0</v>
      </c>
      <c r="F21" s="23">
        <f>F150</f>
        <v>20210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270000</v>
      </c>
      <c r="C23" s="23">
        <f t="shared" si="14"/>
        <v>270000</v>
      </c>
      <c r="D23" s="23">
        <f t="shared" si="14"/>
        <v>270000</v>
      </c>
      <c r="E23" s="23">
        <f t="shared" si="14"/>
        <v>240000</v>
      </c>
      <c r="F23" s="23">
        <f>F176</f>
        <v>255000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0</v>
      </c>
      <c r="C26" s="18">
        <f t="shared" si="16"/>
        <v>0</v>
      </c>
      <c r="D26" s="18">
        <f t="shared" si="16"/>
        <v>0</v>
      </c>
      <c r="E26" s="18">
        <f t="shared" si="16"/>
        <v>0</v>
      </c>
      <c r="F26" s="18">
        <f>SUM(F27:F34)</f>
        <v>41101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0</v>
      </c>
      <c r="C31" s="23">
        <f t="shared" si="21"/>
        <v>0</v>
      </c>
      <c r="D31" s="23">
        <f t="shared" si="21"/>
        <v>0</v>
      </c>
      <c r="E31" s="23">
        <f t="shared" si="21"/>
        <v>0</v>
      </c>
      <c r="F31" s="23">
        <f>F225</f>
        <v>41101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1421210</v>
      </c>
      <c r="C36" s="18">
        <f t="shared" si="25"/>
        <v>1421210</v>
      </c>
      <c r="D36" s="18">
        <f t="shared" si="25"/>
        <v>1421210</v>
      </c>
      <c r="E36" s="18">
        <f t="shared" si="25"/>
        <v>1399277</v>
      </c>
      <c r="F36" s="18">
        <f>SUM(F37:F38)</f>
        <v>1455450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995706</v>
      </c>
      <c r="C37" s="25">
        <f t="shared" si="26"/>
        <v>995706</v>
      </c>
      <c r="D37" s="25">
        <f t="shared" si="26"/>
        <v>995706</v>
      </c>
      <c r="E37" s="25">
        <f t="shared" si="26"/>
        <v>993423</v>
      </c>
      <c r="F37" s="25">
        <f>F40</f>
        <v>1095372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425504</v>
      </c>
      <c r="C38" s="23">
        <f t="shared" si="27"/>
        <v>425504</v>
      </c>
      <c r="D38" s="23">
        <f t="shared" si="27"/>
        <v>425504</v>
      </c>
      <c r="E38" s="23">
        <f t="shared" si="27"/>
        <v>405854</v>
      </c>
      <c r="F38" s="23">
        <f>F44</f>
        <v>360078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995706</v>
      </c>
      <c r="C40" s="18">
        <f t="shared" si="28"/>
        <v>995706</v>
      </c>
      <c r="D40" s="18">
        <f t="shared" si="28"/>
        <v>995706</v>
      </c>
      <c r="E40" s="18">
        <f t="shared" si="28"/>
        <v>993423</v>
      </c>
      <c r="F40" s="18">
        <f>SUM(F41:F42)</f>
        <v>1095372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938460</v>
      </c>
      <c r="C41" s="25">
        <v>938460</v>
      </c>
      <c r="D41" s="25">
        <v>938460</v>
      </c>
      <c r="E41" s="25">
        <v>906453</v>
      </c>
      <c r="F41" s="25">
        <v>1029660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57246</v>
      </c>
      <c r="C42" s="23">
        <v>57246</v>
      </c>
      <c r="D42" s="23">
        <v>57246</v>
      </c>
      <c r="E42" s="23">
        <v>86970</v>
      </c>
      <c r="F42" s="23">
        <v>65712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425504</v>
      </c>
      <c r="C44" s="18">
        <f t="shared" si="29"/>
        <v>425504</v>
      </c>
      <c r="D44" s="18">
        <f t="shared" si="29"/>
        <v>425504</v>
      </c>
      <c r="E44" s="18">
        <f t="shared" si="29"/>
        <v>405854</v>
      </c>
      <c r="F44" s="18">
        <f>SUM(F45:F75)</f>
        <v>360078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66000</v>
      </c>
      <c r="F48" s="23">
        <v>70400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81812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40124</v>
      </c>
      <c r="C57" s="23">
        <v>40124</v>
      </c>
      <c r="D57" s="23">
        <v>40124</v>
      </c>
      <c r="E57" s="23">
        <v>15067</v>
      </c>
      <c r="F57" s="23">
        <v>9453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2400</v>
      </c>
      <c r="C61" s="23">
        <v>2400</v>
      </c>
      <c r="D61" s="23">
        <v>2400</v>
      </c>
      <c r="E61" s="23">
        <v>1380</v>
      </c>
      <c r="F61" s="23">
        <v>2120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customHeight="1">
      <c r="A63" s="8">
        <v>212021</v>
      </c>
      <c r="B63" s="23">
        <v>480</v>
      </c>
      <c r="C63" s="23">
        <v>480</v>
      </c>
      <c r="D63" s="23">
        <v>480</v>
      </c>
      <c r="E63" s="23">
        <v>270</v>
      </c>
      <c r="F63" s="23">
        <v>480</v>
      </c>
      <c r="G63" s="32" t="s">
        <v>54</v>
      </c>
      <c r="H63" s="8">
        <v>212021</v>
      </c>
      <c r="I63" s="4" t="str">
        <f t="shared" si="1"/>
        <v>SHOW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5883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8700</v>
      </c>
      <c r="C67" s="23">
        <v>8700</v>
      </c>
      <c r="D67" s="23">
        <v>8700</v>
      </c>
      <c r="E67" s="23">
        <v>5325</v>
      </c>
      <c r="F67" s="23">
        <v>5475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156000</v>
      </c>
      <c r="C69" s="23">
        <v>156000</v>
      </c>
      <c r="D69" s="23">
        <v>156000</v>
      </c>
      <c r="E69" s="23">
        <v>156000</v>
      </c>
      <c r="F69" s="23">
        <v>156000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88800</v>
      </c>
      <c r="C73" s="23">
        <v>88800</v>
      </c>
      <c r="D73" s="23">
        <v>88800</v>
      </c>
      <c r="E73" s="23">
        <v>74000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65692</v>
      </c>
      <c r="C77" s="18">
        <f t="shared" si="31"/>
        <v>65692</v>
      </c>
      <c r="D77" s="18">
        <f t="shared" si="31"/>
        <v>65692</v>
      </c>
      <c r="E77" s="18">
        <f t="shared" si="31"/>
        <v>63452</v>
      </c>
      <c r="F77" s="18">
        <f>SUM(F78:F83)</f>
        <v>72076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65692</v>
      </c>
      <c r="C83" s="23">
        <v>65692</v>
      </c>
      <c r="D83" s="23">
        <v>65692</v>
      </c>
      <c r="E83" s="23">
        <v>63452</v>
      </c>
      <c r="F83" s="23">
        <v>72076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22500</v>
      </c>
      <c r="C85" s="18">
        <f t="shared" si="32"/>
        <v>22500</v>
      </c>
      <c r="D85" s="18">
        <f t="shared" si="32"/>
        <v>22500</v>
      </c>
      <c r="E85" s="18">
        <f t="shared" si="32"/>
        <v>10000</v>
      </c>
      <c r="F85" s="18">
        <f>SUM(F86:F91)</f>
        <v>50500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12000</v>
      </c>
      <c r="C86" s="25">
        <v>12000</v>
      </c>
      <c r="D86" s="25">
        <v>12000</v>
      </c>
      <c r="E86" s="25">
        <v>10000</v>
      </c>
      <c r="F86" s="25">
        <v>40000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10000</v>
      </c>
      <c r="C88" s="23">
        <v>10000</v>
      </c>
      <c r="D88" s="23">
        <v>10000</v>
      </c>
      <c r="E88" s="23">
        <v>0</v>
      </c>
      <c r="F88" s="23">
        <v>10000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90030</v>
      </c>
      <c r="C93" s="18">
        <f t="shared" si="33"/>
        <v>90030</v>
      </c>
      <c r="D93" s="18">
        <f t="shared" si="33"/>
        <v>90030</v>
      </c>
      <c r="E93" s="18">
        <f t="shared" si="33"/>
        <v>23000</v>
      </c>
      <c r="F93" s="18">
        <f>SUM(F94:F105)</f>
        <v>39500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20152</v>
      </c>
      <c r="C94" s="25">
        <v>20152</v>
      </c>
      <c r="D94" s="25">
        <v>20152</v>
      </c>
      <c r="E94" s="25">
        <v>18000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30000</v>
      </c>
      <c r="C95" s="23">
        <v>30000</v>
      </c>
      <c r="D95" s="23">
        <v>30000</v>
      </c>
      <c r="E95" s="23">
        <v>0</v>
      </c>
      <c r="F95" s="23">
        <v>2000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12000</v>
      </c>
      <c r="C96" s="23">
        <v>12000</v>
      </c>
      <c r="D96" s="23">
        <v>12000</v>
      </c>
      <c r="E96" s="23">
        <v>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8500</v>
      </c>
      <c r="C97" s="23">
        <v>8500</v>
      </c>
      <c r="D97" s="23">
        <v>8500</v>
      </c>
      <c r="E97" s="23">
        <v>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3000</v>
      </c>
      <c r="C98" s="23">
        <v>3000</v>
      </c>
      <c r="D98" s="23">
        <v>3000</v>
      </c>
      <c r="E98" s="23">
        <v>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0</v>
      </c>
      <c r="F99" s="23">
        <v>2000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</v>
      </c>
      <c r="C101" s="23">
        <v>5000</v>
      </c>
      <c r="D101" s="23">
        <v>5000</v>
      </c>
      <c r="E101" s="23">
        <v>5000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3878</v>
      </c>
      <c r="C103" s="23">
        <v>3878</v>
      </c>
      <c r="D103" s="23">
        <v>3878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 thickBot="1">
      <c r="A104" s="8">
        <v>222011</v>
      </c>
      <c r="B104" s="23">
        <v>5000</v>
      </c>
      <c r="C104" s="23">
        <v>5000</v>
      </c>
      <c r="D104" s="23">
        <v>5000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366157</v>
      </c>
      <c r="C107" s="18">
        <f t="shared" si="34"/>
        <v>366157</v>
      </c>
      <c r="D107" s="18">
        <f t="shared" si="34"/>
        <v>366157</v>
      </c>
      <c r="E107" s="18">
        <f t="shared" si="34"/>
        <v>396699</v>
      </c>
      <c r="F107" s="18">
        <f>SUM(F108:F133)</f>
        <v>432539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36000</v>
      </c>
      <c r="C108" s="25">
        <v>36000</v>
      </c>
      <c r="D108" s="25">
        <v>36000</v>
      </c>
      <c r="E108" s="25">
        <v>45242</v>
      </c>
      <c r="F108" s="25">
        <v>20000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182957</v>
      </c>
      <c r="C109" s="23">
        <v>182957</v>
      </c>
      <c r="D109" s="23">
        <v>182957</v>
      </c>
      <c r="E109" s="23">
        <v>182957</v>
      </c>
      <c r="F109" s="23">
        <v>266748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21600</v>
      </c>
      <c r="C111" s="23">
        <v>21600</v>
      </c>
      <c r="D111" s="23">
        <v>21600</v>
      </c>
      <c r="E111" s="23">
        <v>43000</v>
      </c>
      <c r="F111" s="23">
        <v>15000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120000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100</v>
      </c>
      <c r="C116" s="23">
        <v>100</v>
      </c>
      <c r="D116" s="23">
        <v>100</v>
      </c>
      <c r="E116" s="23">
        <v>0</v>
      </c>
      <c r="F116" s="23">
        <v>208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customHeight="1">
      <c r="A117" s="8">
        <v>223010</v>
      </c>
      <c r="B117" s="23">
        <v>500</v>
      </c>
      <c r="C117" s="23">
        <v>500</v>
      </c>
      <c r="D117" s="23">
        <v>500</v>
      </c>
      <c r="E117" s="23">
        <v>0</v>
      </c>
      <c r="F117" s="23">
        <v>0</v>
      </c>
      <c r="G117" s="32" t="s">
        <v>100</v>
      </c>
      <c r="H117" s="8">
        <v>223010</v>
      </c>
      <c r="I117" s="4" t="str">
        <f t="shared" si="30"/>
        <v>SHOW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1000</v>
      </c>
      <c r="C119" s="23">
        <v>1000</v>
      </c>
      <c r="D119" s="23">
        <v>1000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2000</v>
      </c>
      <c r="C120" s="23">
        <v>2000</v>
      </c>
      <c r="D120" s="23">
        <v>2000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5000</v>
      </c>
      <c r="F121" s="23">
        <v>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1000</v>
      </c>
      <c r="C131" s="23">
        <v>1000</v>
      </c>
      <c r="D131" s="23">
        <v>1000</v>
      </c>
      <c r="E131" s="23">
        <v>500</v>
      </c>
      <c r="F131" s="23">
        <v>583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4000</v>
      </c>
      <c r="C150" s="18">
        <f t="shared" si="38"/>
        <v>4000</v>
      </c>
      <c r="D150" s="18">
        <f t="shared" si="38"/>
        <v>4000</v>
      </c>
      <c r="E150" s="18">
        <f t="shared" si="38"/>
        <v>0</v>
      </c>
      <c r="F150" s="18">
        <f>SUM(F151:F168)</f>
        <v>20210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15000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2000</v>
      </c>
      <c r="C156" s="23">
        <v>2000</v>
      </c>
      <c r="D156" s="23">
        <v>2000</v>
      </c>
      <c r="E156" s="23">
        <v>0</v>
      </c>
      <c r="F156" s="23">
        <v>210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customHeight="1">
      <c r="A158" s="8">
        <v>226008</v>
      </c>
      <c r="B158" s="23">
        <v>1000</v>
      </c>
      <c r="C158" s="23">
        <v>1000</v>
      </c>
      <c r="D158" s="23">
        <v>1000</v>
      </c>
      <c r="E158" s="23">
        <v>0</v>
      </c>
      <c r="F158" s="23">
        <v>0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1000</v>
      </c>
      <c r="C166" s="23">
        <v>1000</v>
      </c>
      <c r="D166" s="23">
        <v>1000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270000</v>
      </c>
      <c r="C176" s="18">
        <f t="shared" si="40"/>
        <v>270000</v>
      </c>
      <c r="D176" s="18">
        <f t="shared" si="40"/>
        <v>270000</v>
      </c>
      <c r="E176" s="18">
        <f t="shared" si="40"/>
        <v>240000</v>
      </c>
      <c r="F176" s="18">
        <f>SUM(F177:F196)</f>
        <v>255000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15000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240000</v>
      </c>
      <c r="C186" s="23">
        <v>240000</v>
      </c>
      <c r="D186" s="23">
        <v>240000</v>
      </c>
      <c r="E186" s="23">
        <v>240000</v>
      </c>
      <c r="F186" s="23">
        <v>240000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0</v>
      </c>
      <c r="C225" s="18">
        <f t="shared" si="47"/>
        <v>0</v>
      </c>
      <c r="D225" s="18">
        <f t="shared" si="47"/>
        <v>0</v>
      </c>
      <c r="E225" s="18">
        <f t="shared" si="47"/>
        <v>0</v>
      </c>
      <c r="F225" s="18">
        <f>SUM(F226:F238)</f>
        <v>41101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3678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8374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29049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2020-03-08T06:00:28Z</cp:lastPrinted>
  <dcterms:created xsi:type="dcterms:W3CDTF">2018-12-30T09:54:12Z</dcterms:created>
  <dcterms:modified xsi:type="dcterms:W3CDTF">2020-03-08T06:00:31Z</dcterms:modified>
</cp:coreProperties>
</file>