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23" i="1"/>
  <c r="I31" i="1"/>
  <c r="E26" i="1"/>
  <c r="E10" i="1" s="1"/>
  <c r="I176" i="1"/>
  <c r="I225" i="1"/>
  <c r="I34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<sst xmlns="http://schemas.openxmlformats.org/spreadsheetml/2006/main" count="245" uniqueCount="216">
  <si>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</si>
  <si>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</si>
  <si>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</si>
  <si>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</si>
  <si>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</si>
  <si>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</si>
  <si>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</si>
  <si>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</si>
  <si>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</si>
  <si>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</si>
  <si>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</si>
  <si>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</si>
  <si>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</si>
  <si>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</si>
  <si>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</si>
  <si>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</si>
  <si>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</si>
  <si>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</si>
  <si>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</si>
  <si>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</si>
  <si>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</si>
  <si>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</si>
  <si>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</si>
  <si>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</si>
  <si>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</si>
  <si>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</si>
  <si>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</si>
  <si>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</si>
  <si>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</si>
  <si>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</si>
  <si>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</si>
  <si>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</si>
  <si>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</si>
  <si>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</si>
  <si>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</si>
  <si>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</si>
  <si>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</si>
  <si>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</si>
  <si>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</si>
  <si>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</si>
  <si>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</si>
  <si>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</si>
  <si>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</si>
  <si>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</si>
  <si>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</si>
  <si>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</si>
  <si>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</si>
  <si>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</si>
  <si>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</si>
  <si>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</si>
  <si>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</si>
  <si>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</si>
  <si>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</si>
  <si>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</si>
  <si>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</si>
  <si>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</si>
  <si>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</si>
  <si>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</si>
  <si>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</si>
  <si>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</si>
  <si>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</si>
  <si>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</si>
  <si>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</si>
  <si>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</si>
  <si>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</si>
  <si>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</si>
  <si>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</si>
  <si>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</si>
  <si>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</si>
  <si>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</si>
  <si>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</si>
  <si>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</si>
  <si>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</si>
  <si>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</si>
  <si>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</si>
  <si>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</si>
  <si>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</si>
  <si>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</si>
  <si>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</si>
  <si>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</si>
  <si>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</si>
  <si>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</si>
  <si>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</si>
  <si>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</si>
  <si>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</si>
  <si>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</si>
  <si>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</si>
  <si>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</si>
  <si>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</si>
  <si>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</si>
  <si>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</si>
  <si>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</si>
  <si>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</si>
  <si>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</si>
  <si>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</si>
  <si>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</si>
  <si>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</si>
  <si>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</si>
  <si>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</si>
  <si>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</si>
  <si>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</si>
  <si>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</si>
  <si>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</si>
  <si>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</si>
  <si>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</si>
  <si>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</si>
  <si>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</si>
  <si>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</si>
  <si>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</si>
  <si>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</si>
  <si>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</si>
  <si>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</si>
  <si>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</si>
  <si>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</si>
  <si>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</si>
  <si>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</si>
  <si>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</si>
  <si>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</si>
  <si>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</si>
  <si>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</si>
  <si>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</si>
  <si>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</si>
  <si>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</si>
  <si>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</si>
  <si>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</si>
  <si>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</si>
  <si>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</si>
  <si>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</si>
  <si>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</si>
  <si>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</si>
  <si>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</si>
  <si>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</si>
  <si>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</si>
  <si>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</si>
  <si>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</si>
  <si>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</si>
  <si>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</si>
  <si>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</si>
  <si>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</si>
  <si>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</si>
  <si>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</si>
  <si>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</si>
  <si>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</si>
  <si>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</si>
  <si>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</si>
  <si>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</si>
  <si>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</si>
  <si>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</si>
  <si>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</si>
  <si>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</si>
  <si>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</si>
  <si>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</si>
  <si>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</si>
  <si>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</si>
  <si>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</si>
  <si>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</si>
  <si>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</si>
  <si>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</si>
  <si>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</si>
  <si>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</si>
  <si>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</si>
  <si>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</si>
  <si>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</si>
  <si>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</si>
  <si>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</si>
  <si>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</si>
  <si>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</si>
  <si>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</si>
  <si>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</si>
  <si>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</si>
  <si>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</si>
  <si>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</si>
  <si>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</si>
  <si>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</si>
  <si>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</si>
  <si>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</si>
  <si>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</si>
  <si>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</si>
  <si>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</si>
  <si>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</si>
  <si>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</si>
  <si>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</si>
  <si>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</si>
  <si>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</si>
  <si>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</si>
  <si>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</si>
  <si>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</si>
  <si>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</si>
  <si>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</si>
  <si>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</si>
  <si>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</si>
  <si>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</si>
  <si>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</si>
  <si>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</si>
  <si>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</si>
  <si>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</si>
  <si>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</si>
  <si>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</si>
  <si>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</si>
  <si>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</si>
  <si>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</si>
  <si>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</si>
  <si>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</si>
  <si>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</si>
  <si>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</si>
  <si>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</si>
  <si>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</si>
  <si>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</si>
  <si>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</si>
  <si>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</si>
  <si>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</si>
  <si>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</si>
  <si>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މިނިސްޓްރީ އޮފް އާރޓްސް، ކަލްޗަރ އެންޑް ހެރިޓޭޖް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</si>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</sst>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1532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5641055</v>
      </c>
      <c r="C9" s="15">
        <f t="shared" si="0"/>
        <v>10141055</v>
      </c>
      <c r="D9" s="15">
        <f t="shared" si="0"/>
        <v>8641055</v>
      </c>
      <c r="E9" s="15">
        <f t="shared" si="0"/>
        <v>0</v>
      </c>
      <c r="F9" s="15">
        <f>F13</f>
        <v>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900000</v>
      </c>
      <c r="C10" s="16">
        <f t="shared" si="2"/>
        <v>900000</v>
      </c>
      <c r="D10" s="16">
        <f t="shared" si="2"/>
        <v>1400000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6541055</v>
      </c>
      <c r="C11" s="18">
        <f t="shared" si="3"/>
        <v>11041055</v>
      </c>
      <c r="D11" s="18">
        <f t="shared" si="3"/>
        <v>10041055</v>
      </c>
      <c r="E11" s="18">
        <f t="shared" si="3"/>
        <v>0</v>
      </c>
      <c r="F11" s="18">
        <f>SUM(F9:F10)</f>
        <v>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5641055</v>
      </c>
      <c r="C13" s="18">
        <f t="shared" si="4"/>
        <v>10141055</v>
      </c>
      <c r="D13" s="18">
        <f t="shared" si="4"/>
        <v>8641055</v>
      </c>
      <c r="E13" s="18">
        <f t="shared" si="4"/>
        <v>0</v>
      </c>
      <c r="F13" s="18">
        <f>SUM(F14:F24)</f>
        <v>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3043650</v>
      </c>
      <c r="C14" s="22">
        <f t="shared" si="5"/>
        <v>3043650</v>
      </c>
      <c r="D14" s="22">
        <f t="shared" si="5"/>
        <v>3043650</v>
      </c>
      <c r="E14" s="22">
        <f t="shared" si="5"/>
        <v>0</v>
      </c>
      <c r="F14" s="22">
        <f>F36</f>
        <v>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135765</v>
      </c>
      <c r="C15" s="23">
        <f t="shared" si="6"/>
        <v>135765</v>
      </c>
      <c r="D15" s="23">
        <f t="shared" si="6"/>
        <v>135765</v>
      </c>
      <c r="E15" s="23">
        <f t="shared" si="6"/>
        <v>0</v>
      </c>
      <c r="F15" s="23">
        <f>F77</f>
        <v>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481640</v>
      </c>
      <c r="C16" s="23">
        <f t="shared" si="7"/>
        <v>481640</v>
      </c>
      <c r="D16" s="23">
        <f t="shared" si="7"/>
        <v>481640</v>
      </c>
      <c r="E16" s="23">
        <f t="shared" si="7"/>
        <v>0</v>
      </c>
      <c r="F16" s="23">
        <f>F85</f>
        <v>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150000</v>
      </c>
      <c r="C17" s="23">
        <f t="shared" si="8"/>
        <v>150000</v>
      </c>
      <c r="D17" s="23">
        <f t="shared" si="8"/>
        <v>150000</v>
      </c>
      <c r="E17" s="23">
        <f t="shared" si="8"/>
        <v>0</v>
      </c>
      <c r="F17" s="23">
        <f>F93</f>
        <v>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830000</v>
      </c>
      <c r="C18" s="23">
        <f t="shared" si="9"/>
        <v>830000</v>
      </c>
      <c r="D18" s="23">
        <f t="shared" si="9"/>
        <v>830000</v>
      </c>
      <c r="E18" s="23">
        <f t="shared" si="9"/>
        <v>0</v>
      </c>
      <c r="F18" s="23">
        <f>F107</f>
        <v>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200000</v>
      </c>
      <c r="C20" s="23">
        <f t="shared" si="11"/>
        <v>200000</v>
      </c>
      <c r="D20" s="23">
        <f t="shared" si="11"/>
        <v>200000</v>
      </c>
      <c r="E20" s="23">
        <f t="shared" si="11"/>
        <v>0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800000</v>
      </c>
      <c r="C21" s="23">
        <f t="shared" si="12"/>
        <v>5300000</v>
      </c>
      <c r="D21" s="23">
        <f t="shared" si="12"/>
        <v>3800000</v>
      </c>
      <c r="E21" s="23">
        <f t="shared" si="12"/>
        <v>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900000</v>
      </c>
      <c r="C26" s="18">
        <f t="shared" si="16"/>
        <v>900000</v>
      </c>
      <c r="D26" s="18">
        <f t="shared" si="16"/>
        <v>1400000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900000</v>
      </c>
      <c r="C31" s="23">
        <f t="shared" si="21"/>
        <v>900000</v>
      </c>
      <c r="D31" s="23">
        <f t="shared" si="21"/>
        <v>1400000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3043650</v>
      </c>
      <c r="C36" s="18">
        <f t="shared" si="25"/>
        <v>3043650</v>
      </c>
      <c r="D36" s="18">
        <f t="shared" si="25"/>
        <v>3043650</v>
      </c>
      <c r="E36" s="18">
        <f t="shared" si="25"/>
        <v>0</v>
      </c>
      <c r="F36" s="18">
        <f>SUM(F37:F38)</f>
        <v>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2000850</v>
      </c>
      <c r="C37" s="25">
        <f t="shared" si="26"/>
        <v>2000850</v>
      </c>
      <c r="D37" s="25">
        <f t="shared" si="26"/>
        <v>2000850</v>
      </c>
      <c r="E37" s="25">
        <f t="shared" si="26"/>
        <v>0</v>
      </c>
      <c r="F37" s="25">
        <f>F40</f>
        <v>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1042800</v>
      </c>
      <c r="C38" s="23">
        <f t="shared" si="27"/>
        <v>1042800</v>
      </c>
      <c r="D38" s="23">
        <f t="shared" si="27"/>
        <v>1042800</v>
      </c>
      <c r="E38" s="23">
        <f t="shared" si="27"/>
        <v>0</v>
      </c>
      <c r="F38" s="23">
        <f>F44</f>
        <v>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2000850</v>
      </c>
      <c r="C40" s="18">
        <f t="shared" si="28"/>
        <v>2000850</v>
      </c>
      <c r="D40" s="18">
        <f t="shared" si="28"/>
        <v>2000850</v>
      </c>
      <c r="E40" s="18">
        <f t="shared" si="28"/>
        <v>0</v>
      </c>
      <c r="F40" s="18">
        <f>SUM(F41:F42)</f>
        <v>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1939500</v>
      </c>
      <c r="C41" s="25">
        <v>1939500</v>
      </c>
      <c r="D41" s="25">
        <v>1939500</v>
      </c>
      <c r="E41" s="25">
        <v>0</v>
      </c>
      <c r="F41" s="25">
        <v>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61350</v>
      </c>
      <c r="C42" s="23">
        <v>61350</v>
      </c>
      <c r="D42" s="23">
        <v>61350</v>
      </c>
      <c r="E42" s="23">
        <v>0</v>
      </c>
      <c r="F42" s="23">
        <v>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1042800</v>
      </c>
      <c r="C44" s="18">
        <f t="shared" si="29"/>
        <v>1042800</v>
      </c>
      <c r="D44" s="18">
        <f t="shared" si="29"/>
        <v>1042800</v>
      </c>
      <c r="E44" s="18">
        <f t="shared" si="29"/>
        <v>0</v>
      </c>
      <c r="F44" s="18">
        <f>SUM(F45:F75)</f>
        <v>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33000</v>
      </c>
      <c r="C48" s="23">
        <v>33000</v>
      </c>
      <c r="D48" s="23">
        <v>33000</v>
      </c>
      <c r="E48" s="23">
        <v>0</v>
      </c>
      <c r="F48" s="23">
        <v>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660000</v>
      </c>
      <c r="C56" s="23">
        <v>660000</v>
      </c>
      <c r="D56" s="23">
        <v>660000</v>
      </c>
      <c r="E56" s="23">
        <v>0</v>
      </c>
      <c r="F56" s="23">
        <v>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21000</v>
      </c>
      <c r="C66" s="23">
        <v>21000</v>
      </c>
      <c r="D66" s="23">
        <v>21000</v>
      </c>
      <c r="E66" s="23">
        <v>0</v>
      </c>
      <c r="F66" s="23">
        <v>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162000</v>
      </c>
      <c r="C69" s="23">
        <v>162000</v>
      </c>
      <c r="D69" s="23">
        <v>162000</v>
      </c>
      <c r="E69" s="23">
        <v>0</v>
      </c>
      <c r="F69" s="23">
        <v>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76800</v>
      </c>
      <c r="C73" s="23">
        <v>76800</v>
      </c>
      <c r="D73" s="23">
        <v>76800</v>
      </c>
      <c r="E73" s="23">
        <v>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90000</v>
      </c>
      <c r="C75" s="23">
        <v>90000</v>
      </c>
      <c r="D75" s="23">
        <v>90000</v>
      </c>
      <c r="E75" s="23">
        <v>0</v>
      </c>
      <c r="F75" s="23">
        <v>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135765</v>
      </c>
      <c r="C77" s="18">
        <f t="shared" si="31"/>
        <v>135765</v>
      </c>
      <c r="D77" s="18">
        <f t="shared" si="31"/>
        <v>135765</v>
      </c>
      <c r="E77" s="18">
        <f t="shared" si="31"/>
        <v>0</v>
      </c>
      <c r="F77" s="18">
        <f>SUM(F78:F83)</f>
        <v>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135765</v>
      </c>
      <c r="C83" s="23">
        <v>135765</v>
      </c>
      <c r="D83" s="23">
        <v>135765</v>
      </c>
      <c r="E83" s="23">
        <v>0</v>
      </c>
      <c r="F83" s="23">
        <v>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481640</v>
      </c>
      <c r="C85" s="18">
        <f t="shared" si="32"/>
        <v>481640</v>
      </c>
      <c r="D85" s="18">
        <f t="shared" si="32"/>
        <v>481640</v>
      </c>
      <c r="E85" s="18">
        <f t="shared" si="32"/>
        <v>0</v>
      </c>
      <c r="F85" s="18">
        <f>SUM(F86:F91)</f>
        <v>0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181640</v>
      </c>
      <c r="C88" s="23">
        <v>181640</v>
      </c>
      <c r="D88" s="23">
        <v>181640</v>
      </c>
      <c r="E88" s="23">
        <v>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300000</v>
      </c>
      <c r="C89" s="23">
        <v>300000</v>
      </c>
      <c r="D89" s="23">
        <v>300000</v>
      </c>
      <c r="E89" s="23">
        <v>0</v>
      </c>
      <c r="F89" s="23">
        <v>0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150000</v>
      </c>
      <c r="C93" s="18">
        <f t="shared" si="33"/>
        <v>150000</v>
      </c>
      <c r="D93" s="18">
        <f t="shared" si="33"/>
        <v>150000</v>
      </c>
      <c r="E93" s="18">
        <f t="shared" si="33"/>
        <v>0</v>
      </c>
      <c r="F93" s="18">
        <f>SUM(F94:F105)</f>
        <v>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50000</v>
      </c>
      <c r="C94" s="25">
        <v>50000</v>
      </c>
      <c r="D94" s="25">
        <v>50000</v>
      </c>
      <c r="E94" s="25">
        <v>0</v>
      </c>
      <c r="F94" s="25">
        <v>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hidden="1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0</v>
      </c>
      <c r="G98" s="17" t="s">
        <v>83</v>
      </c>
      <c r="H98" s="8">
        <v>222005</v>
      </c>
      <c r="I98" s="4" t="str">
        <f t="shared" si="30"/>
        <v>HIDE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hidden="1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0</v>
      </c>
      <c r="G101" s="17" t="s">
        <v>86</v>
      </c>
      <c r="H101" s="8">
        <v>222008</v>
      </c>
      <c r="I101" s="4" t="str">
        <f t="shared" si="30"/>
        <v>HIDE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customHeight="1">
      <c r="A103" s="8">
        <v>222010</v>
      </c>
      <c r="B103" s="23">
        <v>50000</v>
      </c>
      <c r="C103" s="23">
        <v>50000</v>
      </c>
      <c r="D103" s="23">
        <v>50000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 thickBot="1">
      <c r="A104" s="8">
        <v>222011</v>
      </c>
      <c r="B104" s="23">
        <v>50000</v>
      </c>
      <c r="C104" s="23">
        <v>50000</v>
      </c>
      <c r="D104" s="23">
        <v>50000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830000</v>
      </c>
      <c r="C107" s="18">
        <f t="shared" si="34"/>
        <v>830000</v>
      </c>
      <c r="D107" s="18">
        <f t="shared" si="34"/>
        <v>830000</v>
      </c>
      <c r="E107" s="18">
        <f t="shared" si="34"/>
        <v>0</v>
      </c>
      <c r="F107" s="18">
        <f>SUM(F108:F133)</f>
        <v>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hidden="1" customHeight="1">
      <c r="A108" s="8">
        <v>223001</v>
      </c>
      <c r="B108" s="25">
        <v>0</v>
      </c>
      <c r="C108" s="25">
        <v>0</v>
      </c>
      <c r="D108" s="25">
        <v>0</v>
      </c>
      <c r="E108" s="25">
        <v>0</v>
      </c>
      <c r="F108" s="25">
        <v>0</v>
      </c>
      <c r="G108" s="26" t="s">
        <v>91</v>
      </c>
      <c r="H108" s="8">
        <v>223001</v>
      </c>
      <c r="I108" s="4" t="str">
        <f t="shared" si="30"/>
        <v>HIDE</v>
      </c>
    </row>
    <row r="109" spans="1:9" ht="22.5" hidden="1" customHeight="1">
      <c r="A109" s="8">
        <v>223002</v>
      </c>
      <c r="B109" s="23">
        <v>0</v>
      </c>
      <c r="C109" s="23">
        <v>0</v>
      </c>
      <c r="D109" s="23">
        <v>0</v>
      </c>
      <c r="E109" s="23">
        <v>0</v>
      </c>
      <c r="F109" s="23">
        <v>0</v>
      </c>
      <c r="G109" s="17" t="s">
        <v>92</v>
      </c>
      <c r="H109" s="8">
        <v>223002</v>
      </c>
      <c r="I109" s="4" t="str">
        <f t="shared" si="30"/>
        <v>HIDE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hidden="1" customHeight="1">
      <c r="A111" s="8">
        <v>223004</v>
      </c>
      <c r="B111" s="23">
        <v>0</v>
      </c>
      <c r="C111" s="23">
        <v>0</v>
      </c>
      <c r="D111" s="23">
        <v>0</v>
      </c>
      <c r="E111" s="23">
        <v>0</v>
      </c>
      <c r="F111" s="23">
        <v>0</v>
      </c>
      <c r="G111" s="17" t="s">
        <v>94</v>
      </c>
      <c r="H111" s="8">
        <v>223004</v>
      </c>
      <c r="I111" s="4" t="str">
        <f t="shared" si="30"/>
        <v>HIDE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5000</v>
      </c>
      <c r="C116" s="23">
        <v>5000</v>
      </c>
      <c r="D116" s="23">
        <v>5000</v>
      </c>
      <c r="E116" s="23">
        <v>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10000</v>
      </c>
      <c r="C118" s="23">
        <v>10000</v>
      </c>
      <c r="D118" s="23">
        <v>10000</v>
      </c>
      <c r="E118" s="23">
        <v>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325000</v>
      </c>
      <c r="C119" s="23">
        <v>325000</v>
      </c>
      <c r="D119" s="23">
        <v>325000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200000</v>
      </c>
      <c r="C120" s="23">
        <v>200000</v>
      </c>
      <c r="D120" s="23">
        <v>200000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90000</v>
      </c>
      <c r="C123" s="23">
        <v>90000</v>
      </c>
      <c r="D123" s="23">
        <v>90000</v>
      </c>
      <c r="E123" s="23">
        <v>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50000</v>
      </c>
      <c r="C124" s="23">
        <v>50000</v>
      </c>
      <c r="D124" s="23">
        <v>50000</v>
      </c>
      <c r="E124" s="23">
        <v>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customHeight="1" thickBot="1">
      <c r="A127" s="8">
        <v>223020</v>
      </c>
      <c r="B127" s="23">
        <v>150000</v>
      </c>
      <c r="C127" s="23">
        <v>150000</v>
      </c>
      <c r="D127" s="23">
        <v>150000</v>
      </c>
      <c r="E127" s="23">
        <v>0</v>
      </c>
      <c r="F127" s="23">
        <v>0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200000</v>
      </c>
      <c r="C142" s="18">
        <f t="shared" si="37"/>
        <v>200000</v>
      </c>
      <c r="D142" s="18">
        <f t="shared" si="37"/>
        <v>200000</v>
      </c>
      <c r="E142" s="18">
        <f t="shared" si="37"/>
        <v>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customHeight="1">
      <c r="A144" s="8">
        <v>225002</v>
      </c>
      <c r="B144" s="23">
        <v>50000</v>
      </c>
      <c r="C144" s="23">
        <v>50000</v>
      </c>
      <c r="D144" s="23">
        <v>50000</v>
      </c>
      <c r="E144" s="23">
        <v>0</v>
      </c>
      <c r="F144" s="23">
        <v>0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customHeight="1">
      <c r="A147" s="8">
        <v>225005</v>
      </c>
      <c r="B147" s="23">
        <v>75000</v>
      </c>
      <c r="C147" s="23">
        <v>75000</v>
      </c>
      <c r="D147" s="23">
        <v>75000</v>
      </c>
      <c r="E147" s="23">
        <v>0</v>
      </c>
      <c r="F147" s="23">
        <v>0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75000</v>
      </c>
      <c r="C148" s="23">
        <v>75000</v>
      </c>
      <c r="D148" s="23">
        <v>75000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800000</v>
      </c>
      <c r="C150" s="18">
        <f t="shared" si="38"/>
        <v>5300000</v>
      </c>
      <c r="D150" s="18">
        <f t="shared" si="38"/>
        <v>3800000</v>
      </c>
      <c r="E150" s="18">
        <f t="shared" si="38"/>
        <v>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500000</v>
      </c>
      <c r="C152" s="23">
        <v>5000000</v>
      </c>
      <c r="D152" s="23">
        <v>3500000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50000</v>
      </c>
      <c r="C156" s="23">
        <v>50000</v>
      </c>
      <c r="D156" s="23">
        <v>50000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100000</v>
      </c>
      <c r="C157" s="23">
        <v>100000</v>
      </c>
      <c r="D157" s="23">
        <v>100000</v>
      </c>
      <c r="E157" s="23">
        <v>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100000</v>
      </c>
      <c r="C164" s="23">
        <v>100000</v>
      </c>
      <c r="D164" s="23">
        <v>100000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50000</v>
      </c>
      <c r="C166" s="23">
        <v>50000</v>
      </c>
      <c r="D166" s="23">
        <v>50000</v>
      </c>
      <c r="E166" s="23">
        <v>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900000</v>
      </c>
      <c r="C225" s="18">
        <f t="shared" si="47"/>
        <v>900000</v>
      </c>
      <c r="D225" s="18">
        <f t="shared" si="47"/>
        <v>1400000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200000</v>
      </c>
      <c r="C226" s="25">
        <v>200000</v>
      </c>
      <c r="D226" s="25">
        <v>200000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75000</v>
      </c>
      <c r="C227" s="23">
        <v>75000</v>
      </c>
      <c r="D227" s="23">
        <v>75000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customHeight="1">
      <c r="A230" s="8">
        <v>423005</v>
      </c>
      <c r="B230" s="23">
        <v>50000</v>
      </c>
      <c r="C230" s="23">
        <v>50000</v>
      </c>
      <c r="D230" s="23">
        <v>50000</v>
      </c>
      <c r="E230" s="23">
        <v>0</v>
      </c>
      <c r="F230" s="23">
        <v>0</v>
      </c>
      <c r="G230" s="32" t="s">
        <v>190</v>
      </c>
      <c r="H230" s="8">
        <v>423005</v>
      </c>
      <c r="I230" s="4" t="str">
        <f t="shared" si="42"/>
        <v>SHOW</v>
      </c>
    </row>
    <row r="231" spans="1:9" ht="22.5" customHeight="1">
      <c r="A231" s="8">
        <v>423006</v>
      </c>
      <c r="B231" s="23">
        <v>75000</v>
      </c>
      <c r="C231" s="23">
        <v>75000</v>
      </c>
      <c r="D231" s="23">
        <v>75000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500000</v>
      </c>
      <c r="C233" s="23">
        <v>500000</v>
      </c>
      <c r="D233" s="23">
        <v>1000000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2020-03-04T06:05:53Z</cp:lastPrinted>
  <dcterms:created xsi:type="dcterms:W3CDTF">2018-12-30T09:54:12Z</dcterms:created>
  <dcterms:modified xsi:type="dcterms:W3CDTF">2020-03-04T06:05:56Z</dcterms:modified>
</cp:coreProperties>
</file>