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I34" i="1"/>
  <c r="B36" i="1"/>
  <c r="I37" i="1"/>
  <c r="I23" i="1"/>
  <c r="I31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<sst xmlns="http://schemas.openxmlformats.org/spreadsheetml/2006/main" count="245" uniqueCount="216">
  <si>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</si>
  <si>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</si>
  <si>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</si>
  <si>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</si>
  <si>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</si>
  <si>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</si>
  <si>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</si>
  <si>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</si>
  <si>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</si>
  <si>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</si>
  <si>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</si>
  <si>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</si>
  <si>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</si>
  <si>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</si>
  <si>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</si>
  <si>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</si>
  <si>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</si>
  <si>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</si>
  <si>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</si>
  <si>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</si>
  <si>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</si>
  <si>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</si>
  <si>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</si>
  <si>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</si>
  <si>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</si>
  <si>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</si>
  <si>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</si>
  <si>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</si>
  <si>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</si>
  <si>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</si>
  <si>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</si>
  <si>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</si>
  <si>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</si>
  <si>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</si>
  <si>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</si>
  <si>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</si>
  <si>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</si>
  <si>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</si>
  <si>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</si>
  <si>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</si>
  <si>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</si>
  <si>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</si>
  <si>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</si>
  <si>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</si>
  <si>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</si>
  <si>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</si>
  <si>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</si>
  <si>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</si>
  <si>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</si>
  <si>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</si>
  <si>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</si>
  <si>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</si>
  <si>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</si>
  <si>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</si>
  <si>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</si>
  <si>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</si>
  <si>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</si>
  <si>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</si>
  <si>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</si>
  <si>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</si>
  <si>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</si>
  <si>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</si>
  <si>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</si>
  <si>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</si>
  <si>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</si>
  <si>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</si>
  <si>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</si>
  <si>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</si>
  <si>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</si>
  <si>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</si>
  <si>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</si>
  <si>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</si>
  <si>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</si>
  <si>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</si>
  <si>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</si>
  <si>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</si>
  <si>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</si>
  <si>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</si>
  <si>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</si>
  <si>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</si>
  <si>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</si>
  <si>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</si>
  <si>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</si>
  <si>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</si>
  <si>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</si>
  <si>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</si>
  <si>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</si>
  <si>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</si>
  <si>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</si>
  <si>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</si>
  <si>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</si>
  <si>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</si>
  <si>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</si>
  <si>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</si>
  <si>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</si>
  <si>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</si>
  <si>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</si>
  <si>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</si>
  <si>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</si>
  <si>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</si>
  <si>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</si>
  <si>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</si>
  <si>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</si>
  <si>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</si>
  <si>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</si>
  <si>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</si>
  <si>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</si>
  <si>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</si>
  <si>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</si>
  <si>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</si>
  <si>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</si>
  <si>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</si>
  <si>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</si>
  <si>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</si>
  <si>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</si>
  <si>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</si>
  <si>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</si>
  <si>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</si>
  <si>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</si>
  <si>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</si>
  <si>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</si>
  <si>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</si>
  <si>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</si>
  <si>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</si>
  <si>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</si>
  <si>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</si>
  <si>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</si>
  <si>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</si>
  <si>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</si>
  <si>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</si>
  <si>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</si>
  <si>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</si>
  <si>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</si>
  <si>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</si>
  <si>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</si>
  <si>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</si>
  <si>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</si>
  <si>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</si>
  <si>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</si>
  <si>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</si>
  <si>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</si>
  <si>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</si>
  <si>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</si>
  <si>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</si>
  <si>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</si>
  <si>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</si>
  <si>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</si>
  <si>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</si>
  <si>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</si>
  <si>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</si>
  <si>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</si>
  <si>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</si>
  <si>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</si>
  <si>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</si>
  <si>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</si>
  <si>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</si>
  <si>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</si>
  <si>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</si>
  <si>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</si>
  <si>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</si>
  <si>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</si>
  <si>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</si>
  <si>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</si>
  <si>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</si>
  <si>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</si>
  <si>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</si>
  <si>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</si>
  <si>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</si>
  <si>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</si>
  <si>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</si>
  <si>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</si>
  <si>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</si>
  <si>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</si>
  <si>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</si>
  <si>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</si>
  <si>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</si>
  <si>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</si>
  <si>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</si>
  <si>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</si>
  <si>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</si>
  <si>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</si>
  <si>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</si>
  <si>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</si>
  <si>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</si>
  <si>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</si>
  <si>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</si>
  <si>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</si>
  <si>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</si>
  <si>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</si>
  <si>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</si>
  <si>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</si>
  <si>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</si>
  <si>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</si>
  <si>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</si>
  <si>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</si>
  <si>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</si>
  <si>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</si>
  <si>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</si>
  <si>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</si>
  <si>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</si>
  <si>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</si>
  <si>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</si>
  <si>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</si>
  <si>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</si>
  <si>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</si>
  <si>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</si>
  <si>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</si>
  <si>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</si>
  <si>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</si>
  <si>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</si>
  <si>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</si>
  <si>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</si>
  <si>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މުލަކުއަތޮޅު ރަތްމަންދޫ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</si>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</sst>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1409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1879511</v>
      </c>
      <c r="C9" s="15">
        <f t="shared" si="0"/>
        <v>1879511</v>
      </c>
      <c r="D9" s="15">
        <f t="shared" si="0"/>
        <v>1879511</v>
      </c>
      <c r="E9" s="15">
        <f t="shared" si="0"/>
        <v>1759743</v>
      </c>
      <c r="F9" s="15">
        <f>F13</f>
        <v>1262099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2029511</v>
      </c>
      <c r="C11" s="18">
        <f t="shared" si="3"/>
        <v>2029511</v>
      </c>
      <c r="D11" s="18">
        <f t="shared" si="3"/>
        <v>2029511</v>
      </c>
      <c r="E11" s="18">
        <f t="shared" si="3"/>
        <v>1759743</v>
      </c>
      <c r="F11" s="18">
        <f>SUM(F9:F10)</f>
        <v>1262099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1879511</v>
      </c>
      <c r="C13" s="18">
        <f t="shared" si="4"/>
        <v>1879511</v>
      </c>
      <c r="D13" s="18">
        <f t="shared" si="4"/>
        <v>1879511</v>
      </c>
      <c r="E13" s="18">
        <f t="shared" si="4"/>
        <v>1759743</v>
      </c>
      <c r="F13" s="18">
        <f>SUM(F14:F24)</f>
        <v>1262099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1149930</v>
      </c>
      <c r="C14" s="22">
        <f t="shared" si="5"/>
        <v>1149930</v>
      </c>
      <c r="D14" s="22">
        <f t="shared" si="5"/>
        <v>1149930</v>
      </c>
      <c r="E14" s="22">
        <f t="shared" si="5"/>
        <v>1058638</v>
      </c>
      <c r="F14" s="22">
        <f>F36</f>
        <v>1012609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54831</v>
      </c>
      <c r="C15" s="23">
        <f t="shared" si="6"/>
        <v>54831</v>
      </c>
      <c r="D15" s="23">
        <f t="shared" si="6"/>
        <v>54831</v>
      </c>
      <c r="E15" s="23">
        <f t="shared" si="6"/>
        <v>52907</v>
      </c>
      <c r="F15" s="23">
        <f>F77</f>
        <v>53322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5000</v>
      </c>
      <c r="C16" s="23">
        <f t="shared" si="7"/>
        <v>5000</v>
      </c>
      <c r="D16" s="23">
        <f t="shared" si="7"/>
        <v>5000</v>
      </c>
      <c r="E16" s="23">
        <f t="shared" si="7"/>
        <v>10000</v>
      </c>
      <c r="F16" s="23">
        <f>F85</f>
        <v>18200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17800</v>
      </c>
      <c r="C17" s="23">
        <f t="shared" si="8"/>
        <v>17800</v>
      </c>
      <c r="D17" s="23">
        <f t="shared" si="8"/>
        <v>17800</v>
      </c>
      <c r="E17" s="23">
        <f t="shared" si="8"/>
        <v>37767</v>
      </c>
      <c r="F17" s="23">
        <f>F93</f>
        <v>17128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421950</v>
      </c>
      <c r="C18" s="23">
        <f t="shared" si="9"/>
        <v>421950</v>
      </c>
      <c r="D18" s="23">
        <f t="shared" si="9"/>
        <v>421950</v>
      </c>
      <c r="E18" s="23">
        <f t="shared" si="9"/>
        <v>471491</v>
      </c>
      <c r="F18" s="23">
        <f>F107</f>
        <v>57840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25140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180000</v>
      </c>
      <c r="C23" s="23">
        <f t="shared" si="14"/>
        <v>180000</v>
      </c>
      <c r="D23" s="23">
        <f t="shared" si="14"/>
        <v>180000</v>
      </c>
      <c r="E23" s="23">
        <f t="shared" si="14"/>
        <v>103800</v>
      </c>
      <c r="F23" s="23">
        <f>F176</f>
        <v>103000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1149930</v>
      </c>
      <c r="C36" s="18">
        <f t="shared" si="25"/>
        <v>1149930</v>
      </c>
      <c r="D36" s="18">
        <f t="shared" si="25"/>
        <v>1149930</v>
      </c>
      <c r="E36" s="18">
        <f t="shared" si="25"/>
        <v>1058638</v>
      </c>
      <c r="F36" s="18">
        <f>SUM(F37:F38)</f>
        <v>1012609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825030</v>
      </c>
      <c r="C37" s="25">
        <f t="shared" si="26"/>
        <v>825030</v>
      </c>
      <c r="D37" s="25">
        <f t="shared" si="26"/>
        <v>825030</v>
      </c>
      <c r="E37" s="25">
        <f t="shared" si="26"/>
        <v>761765</v>
      </c>
      <c r="F37" s="25">
        <f>F40</f>
        <v>766476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324900</v>
      </c>
      <c r="C38" s="23">
        <f t="shared" si="27"/>
        <v>324900</v>
      </c>
      <c r="D38" s="23">
        <f t="shared" si="27"/>
        <v>324900</v>
      </c>
      <c r="E38" s="23">
        <f t="shared" si="27"/>
        <v>296873</v>
      </c>
      <c r="F38" s="23">
        <f>F44</f>
        <v>246133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825030</v>
      </c>
      <c r="C40" s="18">
        <f t="shared" si="28"/>
        <v>825030</v>
      </c>
      <c r="D40" s="18">
        <f t="shared" si="28"/>
        <v>825030</v>
      </c>
      <c r="E40" s="18">
        <f t="shared" si="28"/>
        <v>761765</v>
      </c>
      <c r="F40" s="18">
        <f>SUM(F41:F42)</f>
        <v>766476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783300</v>
      </c>
      <c r="C41" s="25">
        <v>783300</v>
      </c>
      <c r="D41" s="25">
        <v>783300</v>
      </c>
      <c r="E41" s="25">
        <v>755810</v>
      </c>
      <c r="F41" s="25">
        <v>761580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41730</v>
      </c>
      <c r="C42" s="23">
        <v>41730</v>
      </c>
      <c r="D42" s="23">
        <v>41730</v>
      </c>
      <c r="E42" s="23">
        <v>5955</v>
      </c>
      <c r="F42" s="23">
        <v>4896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324900</v>
      </c>
      <c r="C44" s="18">
        <f t="shared" si="29"/>
        <v>324900</v>
      </c>
      <c r="D44" s="18">
        <f t="shared" si="29"/>
        <v>324900</v>
      </c>
      <c r="E44" s="18">
        <f t="shared" si="29"/>
        <v>296873</v>
      </c>
      <c r="F44" s="18">
        <f>SUM(F45:F75)</f>
        <v>246133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27000</v>
      </c>
      <c r="C48" s="23">
        <v>27000</v>
      </c>
      <c r="D48" s="23">
        <v>27000</v>
      </c>
      <c r="E48" s="23">
        <v>24000</v>
      </c>
      <c r="F48" s="23">
        <v>24700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100133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14100</v>
      </c>
      <c r="F61" s="23">
        <v>14200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5400</v>
      </c>
      <c r="C66" s="23">
        <v>5400</v>
      </c>
      <c r="D66" s="23">
        <v>5400</v>
      </c>
      <c r="E66" s="23">
        <v>6200</v>
      </c>
      <c r="F66" s="23">
        <v>11400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6900</v>
      </c>
      <c r="C67" s="23">
        <v>6900</v>
      </c>
      <c r="D67" s="23">
        <v>6900</v>
      </c>
      <c r="E67" s="23">
        <v>5925</v>
      </c>
      <c r="F67" s="23">
        <v>5700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114000</v>
      </c>
      <c r="C69" s="23">
        <v>114000</v>
      </c>
      <c r="D69" s="23">
        <v>114000</v>
      </c>
      <c r="E69" s="23">
        <v>104200</v>
      </c>
      <c r="F69" s="23">
        <v>90000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67200</v>
      </c>
      <c r="C73" s="23">
        <v>67200</v>
      </c>
      <c r="D73" s="23">
        <v>67200</v>
      </c>
      <c r="E73" s="23">
        <v>52448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54831</v>
      </c>
      <c r="C77" s="18">
        <f t="shared" si="31"/>
        <v>54831</v>
      </c>
      <c r="D77" s="18">
        <f t="shared" si="31"/>
        <v>54831</v>
      </c>
      <c r="E77" s="18">
        <f t="shared" si="31"/>
        <v>52907</v>
      </c>
      <c r="F77" s="18">
        <f>SUM(F78:F83)</f>
        <v>53322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54831</v>
      </c>
      <c r="C83" s="23">
        <v>54831</v>
      </c>
      <c r="D83" s="23">
        <v>54831</v>
      </c>
      <c r="E83" s="23">
        <v>52907</v>
      </c>
      <c r="F83" s="23">
        <v>53322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5000</v>
      </c>
      <c r="C85" s="18">
        <f t="shared" si="32"/>
        <v>5000</v>
      </c>
      <c r="D85" s="18">
        <f t="shared" si="32"/>
        <v>5000</v>
      </c>
      <c r="E85" s="18">
        <f t="shared" si="32"/>
        <v>10000</v>
      </c>
      <c r="F85" s="18">
        <f>SUM(F86:F91)</f>
        <v>18200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5000</v>
      </c>
      <c r="C86" s="25">
        <v>5000</v>
      </c>
      <c r="D86" s="25">
        <v>5000</v>
      </c>
      <c r="E86" s="25">
        <v>10000</v>
      </c>
      <c r="F86" s="25">
        <v>18200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17800</v>
      </c>
      <c r="C93" s="18">
        <f t="shared" si="33"/>
        <v>17800</v>
      </c>
      <c r="D93" s="18">
        <f t="shared" si="33"/>
        <v>17800</v>
      </c>
      <c r="E93" s="18">
        <f t="shared" si="33"/>
        <v>37767</v>
      </c>
      <c r="F93" s="18">
        <f>SUM(F94:F105)</f>
        <v>17128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12000</v>
      </c>
      <c r="C94" s="25">
        <v>12000</v>
      </c>
      <c r="D94" s="25">
        <v>12000</v>
      </c>
      <c r="E94" s="25">
        <v>25000</v>
      </c>
      <c r="F94" s="25">
        <v>13750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4500</v>
      </c>
      <c r="C95" s="23">
        <v>4500</v>
      </c>
      <c r="D95" s="23">
        <v>4500</v>
      </c>
      <c r="E95" s="23">
        <v>6467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5000</v>
      </c>
      <c r="F98" s="23">
        <v>2000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1300</v>
      </c>
      <c r="C101" s="23">
        <v>1300</v>
      </c>
      <c r="D101" s="23">
        <v>1300</v>
      </c>
      <c r="E101" s="23">
        <v>1300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1378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421950</v>
      </c>
      <c r="C107" s="18">
        <f t="shared" si="34"/>
        <v>421950</v>
      </c>
      <c r="D107" s="18">
        <f t="shared" si="34"/>
        <v>421950</v>
      </c>
      <c r="E107" s="18">
        <f t="shared" si="34"/>
        <v>471491</v>
      </c>
      <c r="F107" s="18">
        <f>SUM(F108:F133)</f>
        <v>57840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26950</v>
      </c>
      <c r="C108" s="25">
        <v>26950</v>
      </c>
      <c r="D108" s="25">
        <v>26950</v>
      </c>
      <c r="E108" s="25">
        <v>49100</v>
      </c>
      <c r="F108" s="25">
        <v>26950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250000</v>
      </c>
      <c r="C109" s="23">
        <v>250000</v>
      </c>
      <c r="D109" s="23">
        <v>250000</v>
      </c>
      <c r="E109" s="23">
        <v>272976</v>
      </c>
      <c r="F109" s="23">
        <v>29036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1000</v>
      </c>
      <c r="C111" s="23">
        <v>1000</v>
      </c>
      <c r="D111" s="23">
        <v>1000</v>
      </c>
      <c r="E111" s="23">
        <v>1000</v>
      </c>
      <c r="F111" s="23">
        <v>954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1750</v>
      </c>
      <c r="F118" s="23">
        <v>900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2265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400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25140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 thickBot="1">
      <c r="A152" s="8">
        <v>226002</v>
      </c>
      <c r="B152" s="23">
        <v>50000</v>
      </c>
      <c r="C152" s="23">
        <v>50000</v>
      </c>
      <c r="D152" s="23">
        <v>50000</v>
      </c>
      <c r="E152" s="23">
        <v>25140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180000</v>
      </c>
      <c r="C176" s="18">
        <f t="shared" si="40"/>
        <v>180000</v>
      </c>
      <c r="D176" s="18">
        <f t="shared" si="40"/>
        <v>180000</v>
      </c>
      <c r="E176" s="18">
        <f t="shared" si="40"/>
        <v>103800</v>
      </c>
      <c r="F176" s="18">
        <f>SUM(F177:F196)</f>
        <v>103000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10800</v>
      </c>
      <c r="F185" s="23">
        <v>10000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150000</v>
      </c>
      <c r="C186" s="23">
        <v>150000</v>
      </c>
      <c r="D186" s="23">
        <v>150000</v>
      </c>
      <c r="E186" s="23">
        <v>93000</v>
      </c>
      <c r="F186" s="23">
        <v>93000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2020-03-08T04:33:35Z</cp:lastPrinted>
  <dcterms:created xsi:type="dcterms:W3CDTF">2018-12-30T09:54:12Z</dcterms:created>
  <dcterms:modified xsi:type="dcterms:W3CDTF">2020-03-08T04:33:38Z</dcterms:modified>
</cp:coreProperties>
</file>