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<sst xmlns="http://schemas.openxmlformats.org/spreadsheetml/2006/main" count="245" uniqueCount="216">
  <si>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</si>
  <si>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</si>
  <si>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</si>
  <si>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</si>
  <si>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</si>
  <si>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</si>
  <si>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</si>
  <si>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</si>
  <si>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</si>
  <si>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</si>
  <si>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</si>
  <si>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</si>
  <si>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</si>
  <si>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</si>
  <si>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</si>
  <si>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</si>
  <si>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</si>
  <si>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</si>
  <si>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</si>
  <si>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</si>
  <si>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</si>
  <si>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</si>
  <si>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</si>
  <si>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</si>
  <si>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</si>
  <si>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</si>
  <si>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</si>
  <si>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</si>
  <si>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</si>
  <si>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</si>
  <si>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</si>
  <si>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</si>
  <si>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</si>
  <si>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</si>
  <si>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</si>
  <si>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</si>
  <si>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</si>
  <si>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</si>
  <si>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</si>
  <si>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</si>
  <si>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</si>
  <si>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</si>
  <si>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</si>
  <si>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</si>
  <si>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</si>
  <si>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</si>
  <si>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</si>
  <si>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</si>
  <si>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</si>
  <si>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</si>
  <si>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</si>
  <si>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</si>
  <si>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</si>
  <si>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</si>
  <si>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</si>
  <si>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</si>
  <si>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</si>
  <si>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</si>
  <si>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</si>
  <si>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</si>
  <si>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</si>
  <si>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</si>
  <si>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</si>
  <si>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</si>
  <si>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</si>
  <si>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</si>
  <si>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</si>
  <si>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</si>
  <si>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</si>
  <si>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</si>
  <si>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</si>
  <si>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</si>
  <si>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</si>
  <si>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</si>
  <si>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</si>
  <si>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</si>
  <si>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</si>
  <si>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</si>
  <si>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</si>
  <si>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</si>
  <si>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</si>
  <si>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</si>
  <si>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</si>
  <si>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</si>
  <si>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</si>
  <si>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</si>
  <si>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</si>
  <si>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</si>
  <si>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</si>
  <si>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</si>
  <si>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</si>
  <si>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</si>
  <si>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</si>
  <si>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</si>
  <si>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</si>
  <si>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</si>
  <si>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</si>
  <si>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</si>
  <si>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</si>
  <si>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</si>
  <si>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</si>
  <si>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</si>
  <si>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</si>
  <si>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</si>
  <si>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</si>
  <si>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</si>
  <si>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</si>
  <si>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</si>
  <si>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</si>
  <si>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</si>
  <si>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</si>
  <si>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</si>
  <si>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</si>
  <si>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</si>
  <si>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</si>
  <si>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</si>
  <si>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</si>
  <si>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</si>
  <si>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</si>
  <si>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</si>
  <si>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</si>
  <si>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</si>
  <si>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</si>
  <si>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</si>
  <si>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</si>
  <si>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</si>
  <si>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</si>
  <si>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</si>
  <si>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</si>
  <si>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</si>
  <si>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</si>
  <si>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</si>
  <si>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</si>
  <si>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</si>
  <si>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</si>
  <si>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</si>
  <si>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</si>
  <si>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</si>
  <si>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</si>
  <si>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</si>
  <si>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</si>
  <si>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</si>
  <si>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</si>
  <si>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</si>
  <si>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</si>
  <si>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</si>
  <si>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</si>
  <si>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</si>
  <si>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</si>
  <si>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</si>
  <si>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</si>
  <si>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</si>
  <si>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</si>
  <si>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</si>
  <si>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</si>
  <si>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</si>
  <si>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</si>
  <si>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</si>
  <si>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</si>
  <si>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</si>
  <si>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</si>
  <si>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</si>
  <si>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</si>
  <si>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</si>
  <si>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</si>
  <si>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</si>
  <si>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</si>
  <si>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</si>
  <si>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</si>
  <si>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</si>
  <si>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</si>
  <si>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</si>
  <si>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</si>
  <si>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</si>
  <si>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</si>
  <si>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</si>
  <si>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</si>
  <si>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</si>
  <si>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</si>
  <si>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</si>
  <si>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</si>
  <si>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</si>
  <si>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</si>
  <si>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</si>
  <si>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</si>
  <si>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</si>
  <si>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</si>
  <si>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</si>
  <si>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</si>
  <si>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</si>
  <si>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</si>
  <si>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</si>
  <si>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</si>
  <si>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</si>
  <si>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</si>
  <si>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</si>
  <si>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</si>
  <si>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</si>
  <si>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</si>
  <si>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</si>
  <si>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</si>
  <si>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</si>
  <si>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</si>
  <si>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</si>
  <si>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</si>
  <si>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</si>
  <si>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</si>
  <si>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</si>
  <si>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</si>
  <si>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</si>
  <si>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</si>
  <si>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</si>
  <si>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މާޅޮސްމަޑުލު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</si>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</sst>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6278194</v>
      </c>
      <c r="C9" s="15">
        <f t="shared" si="0"/>
        <v>6247669</v>
      </c>
      <c r="D9" s="15">
        <f t="shared" si="0"/>
        <v>6281169</v>
      </c>
      <c r="E9" s="15">
        <f t="shared" si="0"/>
        <v>5968390</v>
      </c>
      <c r="F9" s="15">
        <f>F13</f>
        <v>6078139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12000</v>
      </c>
      <c r="F10" s="16">
        <f>F26</f>
        <v>21375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6278194</v>
      </c>
      <c r="C11" s="18">
        <f t="shared" si="3"/>
        <v>6247669</v>
      </c>
      <c r="D11" s="18">
        <f t="shared" si="3"/>
        <v>6281169</v>
      </c>
      <c r="E11" s="18">
        <f t="shared" si="3"/>
        <v>5980390</v>
      </c>
      <c r="F11" s="18">
        <f>SUM(F9:F10)</f>
        <v>6099514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6278194</v>
      </c>
      <c r="C13" s="18">
        <f t="shared" si="4"/>
        <v>6247669</v>
      </c>
      <c r="D13" s="18">
        <f t="shared" si="4"/>
        <v>6281169</v>
      </c>
      <c r="E13" s="18">
        <f t="shared" si="4"/>
        <v>5968390</v>
      </c>
      <c r="F13" s="18">
        <f>SUM(F14:F24)</f>
        <v>6078139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5023122</v>
      </c>
      <c r="C14" s="22">
        <f t="shared" si="5"/>
        <v>5023122</v>
      </c>
      <c r="D14" s="22">
        <f t="shared" si="5"/>
        <v>5023122</v>
      </c>
      <c r="E14" s="22">
        <f t="shared" si="5"/>
        <v>4847908</v>
      </c>
      <c r="F14" s="22">
        <f>F36</f>
        <v>4871133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234347</v>
      </c>
      <c r="C15" s="23">
        <f t="shared" si="6"/>
        <v>234347</v>
      </c>
      <c r="D15" s="23">
        <f t="shared" si="6"/>
        <v>234347</v>
      </c>
      <c r="E15" s="23">
        <f t="shared" si="6"/>
        <v>229470</v>
      </c>
      <c r="F15" s="23">
        <f>F77</f>
        <v>251006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21025</v>
      </c>
      <c r="C16" s="23">
        <f t="shared" si="7"/>
        <v>20500</v>
      </c>
      <c r="D16" s="23">
        <f t="shared" si="7"/>
        <v>20000</v>
      </c>
      <c r="E16" s="23">
        <f t="shared" si="7"/>
        <v>35000</v>
      </c>
      <c r="F16" s="23">
        <f>F85</f>
        <v>50000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59500</v>
      </c>
      <c r="C17" s="23">
        <f t="shared" si="8"/>
        <v>59500</v>
      </c>
      <c r="D17" s="23">
        <f t="shared" si="8"/>
        <v>63500</v>
      </c>
      <c r="E17" s="23">
        <f t="shared" si="8"/>
        <v>77826</v>
      </c>
      <c r="F17" s="23">
        <f>F93</f>
        <v>63400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893200</v>
      </c>
      <c r="C18" s="23">
        <f t="shared" si="9"/>
        <v>893200</v>
      </c>
      <c r="D18" s="23">
        <f t="shared" si="9"/>
        <v>893200</v>
      </c>
      <c r="E18" s="23">
        <f t="shared" si="9"/>
        <v>778186</v>
      </c>
      <c r="F18" s="23">
        <f>F107</f>
        <v>782600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47000</v>
      </c>
      <c r="C21" s="23">
        <f t="shared" si="12"/>
        <v>17000</v>
      </c>
      <c r="D21" s="23">
        <f t="shared" si="12"/>
        <v>47000</v>
      </c>
      <c r="E21" s="23">
        <f t="shared" si="12"/>
        <v>0</v>
      </c>
      <c r="F21" s="23">
        <f>F150</f>
        <v>60000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12000</v>
      </c>
      <c r="F26" s="18">
        <f>SUM(F27:F34)</f>
        <v>21375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12000</v>
      </c>
      <c r="F31" s="23">
        <f>F225</f>
        <v>21375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5023122</v>
      </c>
      <c r="C36" s="18">
        <f t="shared" si="25"/>
        <v>5023122</v>
      </c>
      <c r="D36" s="18">
        <f t="shared" si="25"/>
        <v>5023122</v>
      </c>
      <c r="E36" s="18">
        <f t="shared" si="25"/>
        <v>4847908</v>
      </c>
      <c r="F36" s="18">
        <f>SUM(F37:F38)</f>
        <v>4871133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3580602</v>
      </c>
      <c r="C37" s="25">
        <f t="shared" si="26"/>
        <v>3580602</v>
      </c>
      <c r="D37" s="25">
        <f t="shared" si="26"/>
        <v>3580602</v>
      </c>
      <c r="E37" s="25">
        <f t="shared" si="26"/>
        <v>3508657</v>
      </c>
      <c r="F37" s="25">
        <f>F40</f>
        <v>3747205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1442520</v>
      </c>
      <c r="C38" s="23">
        <f t="shared" si="27"/>
        <v>1442520</v>
      </c>
      <c r="D38" s="23">
        <f t="shared" si="27"/>
        <v>1442520</v>
      </c>
      <c r="E38" s="23">
        <f t="shared" si="27"/>
        <v>1339251</v>
      </c>
      <c r="F38" s="23">
        <f>F44</f>
        <v>1123928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3580602</v>
      </c>
      <c r="C40" s="18">
        <f t="shared" si="28"/>
        <v>3580602</v>
      </c>
      <c r="D40" s="18">
        <f t="shared" si="28"/>
        <v>3580602</v>
      </c>
      <c r="E40" s="18">
        <f t="shared" si="28"/>
        <v>3508657</v>
      </c>
      <c r="F40" s="18">
        <f>SUM(F41:F42)</f>
        <v>3747205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3347820</v>
      </c>
      <c r="C41" s="25">
        <v>3347820</v>
      </c>
      <c r="D41" s="25">
        <v>3347820</v>
      </c>
      <c r="E41" s="25">
        <v>3305009</v>
      </c>
      <c r="F41" s="25">
        <v>3585885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232782</v>
      </c>
      <c r="C42" s="23">
        <v>232782</v>
      </c>
      <c r="D42" s="23">
        <v>232782</v>
      </c>
      <c r="E42" s="23">
        <v>203648</v>
      </c>
      <c r="F42" s="23">
        <v>161320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1442520</v>
      </c>
      <c r="C44" s="18">
        <f t="shared" si="29"/>
        <v>1442520</v>
      </c>
      <c r="D44" s="18">
        <f t="shared" si="29"/>
        <v>1442520</v>
      </c>
      <c r="E44" s="18">
        <f t="shared" si="29"/>
        <v>1339251</v>
      </c>
      <c r="F44" s="18">
        <f>SUM(F45:F75)</f>
        <v>1123928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120000</v>
      </c>
      <c r="C48" s="23">
        <v>120000</v>
      </c>
      <c r="D48" s="23">
        <v>120000</v>
      </c>
      <c r="E48" s="23">
        <v>120000</v>
      </c>
      <c r="F48" s="23">
        <v>116800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276000</v>
      </c>
      <c r="C56" s="23">
        <v>276000</v>
      </c>
      <c r="D56" s="23">
        <v>276000</v>
      </c>
      <c r="E56" s="23">
        <v>276000</v>
      </c>
      <c r="F56" s="23">
        <v>369067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24600</v>
      </c>
      <c r="C66" s="23">
        <v>24600</v>
      </c>
      <c r="D66" s="23">
        <v>24600</v>
      </c>
      <c r="E66" s="23">
        <v>23680</v>
      </c>
      <c r="F66" s="23">
        <v>23447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648000</v>
      </c>
      <c r="C69" s="23">
        <v>648000</v>
      </c>
      <c r="D69" s="23">
        <v>648000</v>
      </c>
      <c r="E69" s="23">
        <v>635511</v>
      </c>
      <c r="F69" s="23">
        <v>611934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9120</v>
      </c>
      <c r="C70" s="23">
        <v>9120</v>
      </c>
      <c r="D70" s="23">
        <v>9120</v>
      </c>
      <c r="E70" s="23">
        <v>60</v>
      </c>
      <c r="F70" s="23">
        <v>2680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363600</v>
      </c>
      <c r="C73" s="23">
        <v>363600</v>
      </c>
      <c r="D73" s="23">
        <v>363600</v>
      </c>
      <c r="E73" s="23">
        <v>284000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234347</v>
      </c>
      <c r="C77" s="18">
        <f t="shared" si="31"/>
        <v>234347</v>
      </c>
      <c r="D77" s="18">
        <f t="shared" si="31"/>
        <v>234347</v>
      </c>
      <c r="E77" s="18">
        <f t="shared" si="31"/>
        <v>229470</v>
      </c>
      <c r="F77" s="18">
        <f>SUM(F78:F83)</f>
        <v>251006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234347</v>
      </c>
      <c r="C83" s="23">
        <v>234347</v>
      </c>
      <c r="D83" s="23">
        <v>234347</v>
      </c>
      <c r="E83" s="23">
        <v>229470</v>
      </c>
      <c r="F83" s="23">
        <v>251006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21025</v>
      </c>
      <c r="C85" s="18">
        <f t="shared" si="32"/>
        <v>20500</v>
      </c>
      <c r="D85" s="18">
        <f t="shared" si="32"/>
        <v>20000</v>
      </c>
      <c r="E85" s="18">
        <f t="shared" si="32"/>
        <v>35000</v>
      </c>
      <c r="F85" s="18">
        <f>SUM(F86:F91)</f>
        <v>50000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11025</v>
      </c>
      <c r="C86" s="25">
        <v>10500</v>
      </c>
      <c r="D86" s="25">
        <v>10000</v>
      </c>
      <c r="E86" s="25">
        <v>35000</v>
      </c>
      <c r="F86" s="25">
        <v>35000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59500</v>
      </c>
      <c r="C93" s="18">
        <f t="shared" si="33"/>
        <v>59500</v>
      </c>
      <c r="D93" s="18">
        <f t="shared" si="33"/>
        <v>63500</v>
      </c>
      <c r="E93" s="18">
        <f t="shared" si="33"/>
        <v>77826</v>
      </c>
      <c r="F93" s="18">
        <f>SUM(F94:F105)</f>
        <v>63400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45000</v>
      </c>
      <c r="C94" s="25">
        <v>45000</v>
      </c>
      <c r="D94" s="25">
        <v>45000</v>
      </c>
      <c r="E94" s="25">
        <v>50000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5826</v>
      </c>
      <c r="F95" s="23">
        <v>4400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6000</v>
      </c>
      <c r="C96" s="23">
        <v>6000</v>
      </c>
      <c r="D96" s="23">
        <v>6000</v>
      </c>
      <c r="E96" s="23">
        <v>20000</v>
      </c>
      <c r="F96" s="23">
        <v>12000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2000</v>
      </c>
      <c r="F98" s="23">
        <v>2500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</v>
      </c>
      <c r="C101" s="23">
        <v>1000</v>
      </c>
      <c r="D101" s="23">
        <v>1000</v>
      </c>
      <c r="E101" s="23">
        <v>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3000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1000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893200</v>
      </c>
      <c r="C107" s="18">
        <f t="shared" si="34"/>
        <v>893200</v>
      </c>
      <c r="D107" s="18">
        <f t="shared" si="34"/>
        <v>893200</v>
      </c>
      <c r="E107" s="18">
        <f t="shared" si="34"/>
        <v>778186</v>
      </c>
      <c r="F107" s="18">
        <f>SUM(F108:F133)</f>
        <v>782600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93000</v>
      </c>
      <c r="C108" s="25">
        <v>93000</v>
      </c>
      <c r="D108" s="25">
        <v>93000</v>
      </c>
      <c r="E108" s="25">
        <v>83333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600000</v>
      </c>
      <c r="F109" s="23">
        <v>600000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63600</v>
      </c>
      <c r="C111" s="23">
        <v>63600</v>
      </c>
      <c r="D111" s="23">
        <v>63600</v>
      </c>
      <c r="E111" s="23">
        <v>63600</v>
      </c>
      <c r="F111" s="23">
        <v>63600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9600</v>
      </c>
      <c r="C115" s="23">
        <v>9600</v>
      </c>
      <c r="D115" s="23">
        <v>9600</v>
      </c>
      <c r="E115" s="23">
        <v>9600</v>
      </c>
      <c r="F115" s="23">
        <v>9600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4000</v>
      </c>
      <c r="F118" s="23">
        <v>3500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5400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1850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803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47000</v>
      </c>
      <c r="C150" s="18">
        <f t="shared" si="38"/>
        <v>17000</v>
      </c>
      <c r="D150" s="18">
        <f t="shared" si="38"/>
        <v>47000</v>
      </c>
      <c r="E150" s="18">
        <f t="shared" si="38"/>
        <v>0</v>
      </c>
      <c r="F150" s="18">
        <f>SUM(F151:F168)</f>
        <v>60000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0</v>
      </c>
      <c r="D152" s="23">
        <v>30000</v>
      </c>
      <c r="E152" s="23">
        <v>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12000</v>
      </c>
      <c r="C164" s="23">
        <v>12000</v>
      </c>
      <c r="D164" s="23">
        <v>12000</v>
      </c>
      <c r="E164" s="23">
        <v>0</v>
      </c>
      <c r="F164" s="23">
        <v>2000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12000</v>
      </c>
      <c r="F225" s="18">
        <f>SUM(F226:F238)</f>
        <v>21375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12000</v>
      </c>
      <c r="F227" s="23">
        <v>13075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8300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2020-03-04T05:30:34Z</cp:lastPrinted>
  <dcterms:created xsi:type="dcterms:W3CDTF">2018-12-30T09:54:12Z</dcterms:created>
  <dcterms:modified xsi:type="dcterms:W3CDTF">2020-03-04T05:30:40Z</dcterms:modified>
</cp:coreProperties>
</file>