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<sst xmlns="http://schemas.openxmlformats.org/spreadsheetml/2006/main" count="245" uniqueCount="216">
  <si>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</si>
  <si>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</si>
  <si>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</si>
  <si>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</si>
  <si>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</si>
  <si>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</si>
  <si>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</si>
  <si>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</si>
  <si>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</si>
  <si>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</si>
  <si>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</si>
  <si>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</si>
  <si>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</si>
  <si>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</si>
  <si>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</si>
  <si>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</si>
  <si>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</si>
  <si>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</si>
  <si>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</si>
  <si>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</si>
  <si>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</si>
  <si>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</si>
  <si>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</si>
  <si>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</si>
  <si>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</si>
  <si>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</si>
  <si>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</si>
  <si>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</si>
  <si>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</si>
  <si>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</si>
  <si>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</si>
  <si>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</si>
  <si>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</si>
  <si>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</si>
  <si>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</si>
  <si>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</si>
  <si>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</si>
  <si>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</si>
  <si>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</si>
  <si>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</si>
  <si>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</si>
  <si>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</si>
  <si>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</si>
  <si>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</si>
  <si>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</si>
  <si>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</si>
  <si>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</si>
  <si>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</si>
  <si>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</si>
  <si>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</si>
  <si>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</si>
  <si>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</si>
  <si>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</si>
  <si>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</si>
  <si>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</si>
  <si>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</si>
  <si>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</si>
  <si>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</si>
  <si>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</si>
  <si>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</si>
  <si>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</si>
  <si>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</si>
  <si>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</si>
  <si>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</si>
  <si>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</si>
  <si>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</si>
  <si>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</si>
  <si>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</si>
  <si>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</si>
  <si>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</si>
  <si>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</si>
  <si>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</si>
  <si>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</si>
  <si>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</si>
  <si>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</si>
  <si>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</si>
  <si>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</si>
  <si>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</si>
  <si>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</si>
  <si>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</si>
  <si>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</si>
  <si>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</si>
  <si>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</si>
  <si>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</si>
  <si>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</si>
  <si>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</si>
  <si>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</si>
  <si>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</si>
  <si>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</si>
  <si>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</si>
  <si>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</si>
  <si>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</si>
  <si>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</si>
  <si>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</si>
  <si>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</si>
  <si>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</si>
  <si>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</si>
  <si>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</si>
  <si>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</si>
  <si>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</si>
  <si>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</si>
  <si>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</si>
  <si>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</si>
  <si>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</si>
  <si>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</si>
  <si>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</si>
  <si>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</si>
  <si>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</si>
  <si>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</si>
  <si>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</si>
  <si>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</si>
  <si>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</si>
  <si>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</si>
  <si>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</si>
  <si>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</si>
  <si>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</si>
  <si>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</si>
  <si>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</si>
  <si>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</si>
  <si>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</si>
  <si>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</si>
  <si>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</si>
  <si>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</si>
  <si>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</si>
  <si>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</si>
  <si>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</si>
  <si>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</si>
  <si>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</si>
  <si>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</si>
  <si>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</si>
  <si>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</si>
  <si>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</si>
  <si>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</si>
  <si>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</si>
  <si>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</si>
  <si>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</si>
  <si>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</si>
  <si>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</si>
  <si>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</si>
  <si>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</si>
  <si>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</si>
  <si>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</si>
  <si>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</si>
  <si>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</si>
  <si>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</si>
  <si>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</si>
  <si>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</si>
  <si>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</si>
  <si>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</si>
  <si>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</si>
  <si>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</si>
  <si>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</si>
  <si>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</si>
  <si>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</si>
  <si>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</si>
  <si>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</si>
  <si>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</si>
  <si>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</si>
  <si>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</si>
  <si>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</si>
  <si>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</si>
  <si>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</si>
  <si>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</si>
  <si>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</si>
  <si>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</si>
  <si>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</si>
  <si>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</si>
  <si>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</si>
  <si>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</si>
  <si>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</si>
  <si>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</si>
  <si>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</si>
  <si>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</si>
  <si>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</si>
  <si>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</si>
  <si>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</si>
  <si>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</si>
  <si>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</si>
  <si>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</si>
  <si>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</si>
  <si>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</si>
  <si>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</si>
  <si>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</si>
  <si>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</si>
  <si>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</si>
  <si>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</si>
  <si>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</si>
  <si>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</si>
  <si>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</si>
  <si>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</si>
  <si>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</si>
  <si>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</si>
  <si>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</si>
  <si>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</si>
  <si>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</si>
  <si>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</si>
  <si>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</si>
  <si>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</si>
  <si>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</si>
  <si>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</si>
  <si>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</si>
  <si>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</si>
  <si>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</si>
  <si>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</si>
  <si>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</si>
  <si>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</si>
  <si>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</si>
  <si>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</si>
  <si>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</si>
  <si>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</si>
  <si>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</si>
  <si>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</si>
  <si>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ފެހެންދޫ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</si>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</sst>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1367198</v>
      </c>
      <c r="C9" s="15">
        <f t="shared" si="0"/>
        <v>1367198</v>
      </c>
      <c r="D9" s="15">
        <f t="shared" si="0"/>
        <v>1331776</v>
      </c>
      <c r="E9" s="15">
        <f t="shared" si="0"/>
        <v>1344062</v>
      </c>
      <c r="F9" s="15">
        <f>F13</f>
        <v>1517339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1517198</v>
      </c>
      <c r="C11" s="18">
        <f t="shared" si="3"/>
        <v>1517198</v>
      </c>
      <c r="D11" s="18">
        <f t="shared" si="3"/>
        <v>1481776</v>
      </c>
      <c r="E11" s="18">
        <f t="shared" si="3"/>
        <v>1344062</v>
      </c>
      <c r="F11" s="18">
        <f>SUM(F9:F10)</f>
        <v>1517339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1367198</v>
      </c>
      <c r="C13" s="18">
        <f t="shared" si="4"/>
        <v>1367198</v>
      </c>
      <c r="D13" s="18">
        <f t="shared" si="4"/>
        <v>1331776</v>
      </c>
      <c r="E13" s="18">
        <f t="shared" si="4"/>
        <v>1344062</v>
      </c>
      <c r="F13" s="18">
        <f>SUM(F14:F24)</f>
        <v>1517339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915074</v>
      </c>
      <c r="C14" s="22">
        <f t="shared" si="5"/>
        <v>915074</v>
      </c>
      <c r="D14" s="22">
        <f t="shared" si="5"/>
        <v>915074</v>
      </c>
      <c r="E14" s="22">
        <f t="shared" si="5"/>
        <v>954757</v>
      </c>
      <c r="F14" s="22">
        <f>F36</f>
        <v>1000444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43424</v>
      </c>
      <c r="C15" s="23">
        <f t="shared" si="6"/>
        <v>43424</v>
      </c>
      <c r="D15" s="23">
        <f t="shared" si="6"/>
        <v>43424</v>
      </c>
      <c r="E15" s="23">
        <f t="shared" si="6"/>
        <v>45526</v>
      </c>
      <c r="F15" s="23">
        <f>F77</f>
        <v>50548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21500</v>
      </c>
      <c r="C17" s="23">
        <f t="shared" si="8"/>
        <v>21500</v>
      </c>
      <c r="D17" s="23">
        <f t="shared" si="8"/>
        <v>23500</v>
      </c>
      <c r="E17" s="23">
        <f t="shared" si="8"/>
        <v>19970</v>
      </c>
      <c r="F17" s="23">
        <f>F93</f>
        <v>23477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150200</v>
      </c>
      <c r="C18" s="23">
        <f t="shared" si="9"/>
        <v>150200</v>
      </c>
      <c r="D18" s="23">
        <f t="shared" si="9"/>
        <v>150200</v>
      </c>
      <c r="E18" s="23">
        <f t="shared" si="9"/>
        <v>154309</v>
      </c>
      <c r="F18" s="23">
        <f>F107</f>
        <v>228870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5740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40000</v>
      </c>
      <c r="C21" s="23">
        <f t="shared" si="12"/>
        <v>40000</v>
      </c>
      <c r="D21" s="23">
        <f t="shared" si="12"/>
        <v>2578</v>
      </c>
      <c r="E21" s="23">
        <f t="shared" si="12"/>
        <v>0</v>
      </c>
      <c r="F21" s="23">
        <f>F150</f>
        <v>23000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182000</v>
      </c>
      <c r="C23" s="23">
        <f t="shared" si="14"/>
        <v>182000</v>
      </c>
      <c r="D23" s="23">
        <f t="shared" si="14"/>
        <v>182000</v>
      </c>
      <c r="E23" s="23">
        <f t="shared" si="14"/>
        <v>159500</v>
      </c>
      <c r="F23" s="23">
        <f>F176</f>
        <v>175260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915074</v>
      </c>
      <c r="C36" s="18">
        <f t="shared" si="25"/>
        <v>915074</v>
      </c>
      <c r="D36" s="18">
        <f t="shared" si="25"/>
        <v>915074</v>
      </c>
      <c r="E36" s="18">
        <f t="shared" si="25"/>
        <v>954757</v>
      </c>
      <c r="F36" s="18">
        <f>SUM(F37:F38)</f>
        <v>1000444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645774</v>
      </c>
      <c r="C37" s="25">
        <f t="shared" si="26"/>
        <v>645774</v>
      </c>
      <c r="D37" s="25">
        <f t="shared" si="26"/>
        <v>645774</v>
      </c>
      <c r="E37" s="25">
        <f t="shared" si="26"/>
        <v>684445</v>
      </c>
      <c r="F37" s="25">
        <f>F40</f>
        <v>758243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269300</v>
      </c>
      <c r="C38" s="23">
        <f t="shared" si="27"/>
        <v>269300</v>
      </c>
      <c r="D38" s="23">
        <f t="shared" si="27"/>
        <v>269300</v>
      </c>
      <c r="E38" s="23">
        <f t="shared" si="27"/>
        <v>270312</v>
      </c>
      <c r="F38" s="23">
        <f>F44</f>
        <v>242201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645774</v>
      </c>
      <c r="C40" s="18">
        <f t="shared" si="28"/>
        <v>645774</v>
      </c>
      <c r="D40" s="18">
        <f t="shared" si="28"/>
        <v>645774</v>
      </c>
      <c r="E40" s="18">
        <f t="shared" si="28"/>
        <v>684445</v>
      </c>
      <c r="F40" s="18">
        <f>SUM(F41:F42)</f>
        <v>758243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620340</v>
      </c>
      <c r="C41" s="25">
        <v>620340</v>
      </c>
      <c r="D41" s="25">
        <v>620340</v>
      </c>
      <c r="E41" s="25">
        <v>660928</v>
      </c>
      <c r="F41" s="25">
        <v>740372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25434</v>
      </c>
      <c r="C42" s="23">
        <v>25434</v>
      </c>
      <c r="D42" s="23">
        <v>25434</v>
      </c>
      <c r="E42" s="23">
        <v>23517</v>
      </c>
      <c r="F42" s="23">
        <v>17871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269300</v>
      </c>
      <c r="C44" s="18">
        <f t="shared" si="29"/>
        <v>269300</v>
      </c>
      <c r="D44" s="18">
        <f t="shared" si="29"/>
        <v>269300</v>
      </c>
      <c r="E44" s="18">
        <f t="shared" si="29"/>
        <v>270312</v>
      </c>
      <c r="F44" s="18">
        <f>SUM(F45:F75)</f>
        <v>242201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</v>
      </c>
      <c r="C48" s="23">
        <v>24000</v>
      </c>
      <c r="D48" s="23">
        <v>24000</v>
      </c>
      <c r="E48" s="23">
        <v>27000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87979</v>
      </c>
      <c r="F56" s="23">
        <v>109906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13620</v>
      </c>
      <c r="F61" s="23">
        <v>14320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4500</v>
      </c>
      <c r="C67" s="23">
        <v>4500</v>
      </c>
      <c r="D67" s="23">
        <v>4500</v>
      </c>
      <c r="E67" s="23">
        <v>1088</v>
      </c>
      <c r="F67" s="23">
        <v>1175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78000</v>
      </c>
      <c r="C69" s="23">
        <v>78000</v>
      </c>
      <c r="D69" s="23">
        <v>78000</v>
      </c>
      <c r="E69" s="23">
        <v>91425</v>
      </c>
      <c r="F69" s="23">
        <v>84200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54000</v>
      </c>
      <c r="C73" s="23">
        <v>54000</v>
      </c>
      <c r="D73" s="23">
        <v>54000</v>
      </c>
      <c r="E73" s="23">
        <v>45000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43424</v>
      </c>
      <c r="C77" s="18">
        <f t="shared" si="31"/>
        <v>43424</v>
      </c>
      <c r="D77" s="18">
        <f t="shared" si="31"/>
        <v>43424</v>
      </c>
      <c r="E77" s="18">
        <f t="shared" si="31"/>
        <v>45526</v>
      </c>
      <c r="F77" s="18">
        <f>SUM(F78:F83)</f>
        <v>50548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43424</v>
      </c>
      <c r="C83" s="23">
        <v>43424</v>
      </c>
      <c r="D83" s="23">
        <v>43424</v>
      </c>
      <c r="E83" s="23">
        <v>45526</v>
      </c>
      <c r="F83" s="23">
        <v>50548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21500</v>
      </c>
      <c r="C93" s="18">
        <f t="shared" si="33"/>
        <v>21500</v>
      </c>
      <c r="D93" s="18">
        <f t="shared" si="33"/>
        <v>23500</v>
      </c>
      <c r="E93" s="18">
        <f t="shared" si="33"/>
        <v>19970</v>
      </c>
      <c r="F93" s="18">
        <f>SUM(F94:F105)</f>
        <v>23477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</v>
      </c>
      <c r="C95" s="23">
        <v>500</v>
      </c>
      <c r="D95" s="23">
        <v>2500</v>
      </c>
      <c r="E95" s="23">
        <v>500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3500</v>
      </c>
      <c r="C98" s="23">
        <v>3500</v>
      </c>
      <c r="D98" s="23">
        <v>3500</v>
      </c>
      <c r="E98" s="23">
        <v>3500</v>
      </c>
      <c r="F98" s="23">
        <v>4000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2500</v>
      </c>
      <c r="C101" s="23">
        <v>2500</v>
      </c>
      <c r="D101" s="23">
        <v>2500</v>
      </c>
      <c r="E101" s="23">
        <v>970</v>
      </c>
      <c r="F101" s="23">
        <v>1377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1100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150200</v>
      </c>
      <c r="C107" s="18">
        <f t="shared" si="34"/>
        <v>150200</v>
      </c>
      <c r="D107" s="18">
        <f t="shared" si="34"/>
        <v>150200</v>
      </c>
      <c r="E107" s="18">
        <f t="shared" si="34"/>
        <v>154309</v>
      </c>
      <c r="F107" s="18">
        <f>SUM(F108:F133)</f>
        <v>228870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27600</v>
      </c>
      <c r="C108" s="25">
        <v>27600</v>
      </c>
      <c r="D108" s="25">
        <v>27600</v>
      </c>
      <c r="E108" s="25">
        <v>27600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96000</v>
      </c>
      <c r="C109" s="23">
        <v>96000</v>
      </c>
      <c r="D109" s="23">
        <v>96000</v>
      </c>
      <c r="E109" s="23">
        <v>101109</v>
      </c>
      <c r="F109" s="23">
        <v>59070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10600</v>
      </c>
      <c r="C111" s="23">
        <v>10600</v>
      </c>
      <c r="D111" s="23">
        <v>10600</v>
      </c>
      <c r="E111" s="23">
        <v>9600</v>
      </c>
      <c r="F111" s="23">
        <v>9600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200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1000</v>
      </c>
      <c r="C124" s="23">
        <v>1000</v>
      </c>
      <c r="D124" s="23">
        <v>1000</v>
      </c>
      <c r="E124" s="23">
        <v>1000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5740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5740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40000</v>
      </c>
      <c r="C150" s="18">
        <f t="shared" si="38"/>
        <v>40000</v>
      </c>
      <c r="D150" s="18">
        <f t="shared" si="38"/>
        <v>2578</v>
      </c>
      <c r="E150" s="18">
        <f t="shared" si="38"/>
        <v>0</v>
      </c>
      <c r="F150" s="18">
        <f>SUM(F151:F168)</f>
        <v>23000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40000</v>
      </c>
      <c r="C152" s="23">
        <v>40000</v>
      </c>
      <c r="D152" s="23">
        <v>2578</v>
      </c>
      <c r="E152" s="23">
        <v>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2000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500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182000</v>
      </c>
      <c r="C176" s="18">
        <f t="shared" si="40"/>
        <v>182000</v>
      </c>
      <c r="D176" s="18">
        <f t="shared" si="40"/>
        <v>182000</v>
      </c>
      <c r="E176" s="18">
        <f t="shared" si="40"/>
        <v>159500</v>
      </c>
      <c r="F176" s="18">
        <f>SUM(F177:F196)</f>
        <v>175260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7500</v>
      </c>
      <c r="F185" s="23">
        <v>23260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152000</v>
      </c>
      <c r="C186" s="23">
        <v>152000</v>
      </c>
      <c r="D186" s="23">
        <v>152000</v>
      </c>
      <c r="E186" s="23">
        <v>152000</v>
      </c>
      <c r="F186" s="23">
        <v>152000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2020-03-08T04:12:21Z</cp:lastPrinted>
  <dcterms:created xsi:type="dcterms:W3CDTF">2018-12-30T09:54:12Z</dcterms:created>
  <dcterms:modified xsi:type="dcterms:W3CDTF">2020-03-08T04:12:24Z</dcterms:modified>
</cp:coreProperties>
</file>