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I209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<sst xmlns="http://schemas.openxmlformats.org/spreadsheetml/2006/main" count="245" uniqueCount="216">
  <si>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</si>
  <si>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</si>
  <si>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</si>
  <si>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</si>
  <si>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</si>
  <si>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</si>
  <si>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</si>
  <si>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</si>
  <si>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</si>
  <si>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</si>
  <si>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</si>
  <si>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</si>
  <si>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</si>
  <si>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</si>
  <si>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</si>
  <si>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</si>
  <si>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</si>
  <si>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</si>
  <si>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</si>
  <si>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</si>
  <si>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</si>
  <si>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</si>
  <si>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</si>
  <si>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</si>
  <si>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</si>
  <si>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</si>
  <si>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</si>
  <si>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</si>
  <si>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</si>
  <si>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</si>
  <si>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</si>
  <si>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</si>
  <si>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</si>
  <si>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</si>
  <si>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</si>
  <si>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</si>
  <si>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</si>
  <si>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</si>
  <si>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</si>
  <si>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</si>
  <si>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</si>
  <si>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</si>
  <si>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</si>
  <si>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</si>
  <si>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</si>
  <si>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</si>
  <si>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</si>
  <si>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</si>
  <si>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</si>
  <si>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</si>
  <si>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</si>
  <si>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</si>
  <si>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</si>
  <si>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</si>
  <si>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</si>
  <si>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</si>
  <si>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</si>
  <si>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</si>
  <si>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</si>
  <si>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</si>
  <si>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</si>
  <si>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</si>
  <si>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</si>
  <si>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</si>
  <si>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</si>
  <si>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</si>
  <si>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</si>
  <si>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</si>
  <si>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</si>
  <si>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</si>
  <si>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</si>
  <si>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</si>
  <si>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</si>
  <si>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</si>
  <si>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</si>
  <si>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</si>
  <si>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</si>
  <si>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</si>
  <si>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</si>
  <si>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</si>
  <si>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</si>
  <si>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</si>
  <si>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</si>
  <si>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</si>
  <si>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</si>
  <si>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</si>
  <si>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</si>
  <si>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</si>
  <si>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</si>
  <si>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</si>
  <si>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</si>
  <si>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</si>
  <si>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</si>
  <si>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</si>
  <si>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</si>
  <si>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</si>
  <si>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</si>
  <si>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</si>
  <si>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</si>
  <si>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</si>
  <si>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</si>
  <si>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</si>
  <si>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</si>
  <si>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</si>
  <si>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</si>
  <si>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</si>
  <si>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</si>
  <si>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</si>
  <si>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</si>
  <si>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</si>
  <si>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</si>
  <si>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</si>
  <si>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</si>
  <si>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</si>
  <si>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</si>
  <si>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</si>
  <si>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</si>
  <si>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</si>
  <si>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</si>
  <si>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</si>
  <si>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</si>
  <si>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</si>
  <si>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</si>
  <si>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</si>
  <si>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</si>
  <si>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</si>
  <si>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</si>
  <si>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</si>
  <si>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</si>
  <si>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</si>
  <si>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</si>
  <si>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</si>
  <si>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</si>
  <si>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</si>
  <si>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</si>
  <si>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</si>
  <si>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</si>
  <si>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</si>
  <si>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</si>
  <si>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</si>
  <si>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</si>
  <si>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</si>
  <si>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</si>
  <si>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</si>
  <si>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</si>
  <si>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</si>
  <si>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</si>
  <si>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</si>
  <si>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</si>
  <si>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</si>
  <si>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</si>
  <si>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</si>
  <si>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</si>
  <si>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</si>
  <si>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</si>
  <si>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</si>
  <si>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</si>
  <si>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</si>
  <si>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</si>
  <si>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</si>
  <si>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</si>
  <si>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</si>
  <si>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</si>
  <si>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</si>
  <si>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</si>
  <si>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</si>
  <si>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</si>
  <si>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</si>
  <si>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</si>
  <si>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</si>
  <si>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</si>
  <si>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</si>
  <si>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</si>
  <si>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</si>
  <si>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</si>
  <si>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</si>
  <si>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</si>
  <si>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</si>
  <si>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</si>
  <si>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</si>
  <si>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</si>
  <si>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</si>
  <si>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</si>
  <si>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</si>
  <si>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</si>
  <si>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</si>
  <si>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</si>
  <si>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</si>
  <si>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</si>
  <si>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</si>
  <si>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</si>
  <si>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</si>
  <si>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</si>
  <si>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</si>
  <si>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</si>
  <si>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</si>
  <si>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</si>
  <si>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</si>
  <si>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</si>
  <si>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</si>
  <si>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</si>
  <si>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</si>
  <si>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</si>
  <si>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</si>
  <si>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</si>
  <si>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</si>
  <si>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</si>
  <si>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</si>
  <si>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</si>
  <si>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</si>
  <si>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</si>
  <si>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</si>
  <si>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ނަޑެއްލާ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</si>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</sst>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2414950</v>
      </c>
      <c r="C9" s="15">
        <f t="shared" si="0"/>
        <v>2414950</v>
      </c>
      <c r="D9" s="15">
        <f t="shared" si="0"/>
        <v>2413450</v>
      </c>
      <c r="E9" s="15">
        <f t="shared" si="0"/>
        <v>2392960</v>
      </c>
      <c r="F9" s="15">
        <f>F13</f>
        <v>2214795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70400</v>
      </c>
      <c r="F10" s="16">
        <f>F26</f>
        <v>62725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2564950</v>
      </c>
      <c r="C11" s="18">
        <f t="shared" si="3"/>
        <v>2564950</v>
      </c>
      <c r="D11" s="18">
        <f t="shared" si="3"/>
        <v>2563450</v>
      </c>
      <c r="E11" s="18">
        <f t="shared" si="3"/>
        <v>2463360</v>
      </c>
      <c r="F11" s="18">
        <f>SUM(F9:F10)</f>
        <v>2277520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2414950</v>
      </c>
      <c r="C13" s="18">
        <f t="shared" si="4"/>
        <v>2414950</v>
      </c>
      <c r="D13" s="18">
        <f t="shared" si="4"/>
        <v>2413450</v>
      </c>
      <c r="E13" s="18">
        <f t="shared" si="4"/>
        <v>2392960</v>
      </c>
      <c r="F13" s="18">
        <f>SUM(F14:F24)</f>
        <v>2214795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1374312</v>
      </c>
      <c r="C14" s="22">
        <f t="shared" si="5"/>
        <v>1374312</v>
      </c>
      <c r="D14" s="22">
        <f t="shared" si="5"/>
        <v>1374312</v>
      </c>
      <c r="E14" s="22">
        <f t="shared" si="5"/>
        <v>1337043</v>
      </c>
      <c r="F14" s="22">
        <f>F36</f>
        <v>1272449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63071</v>
      </c>
      <c r="C15" s="23">
        <f t="shared" si="6"/>
        <v>63071</v>
      </c>
      <c r="D15" s="23">
        <f t="shared" si="6"/>
        <v>63071</v>
      </c>
      <c r="E15" s="23">
        <f t="shared" si="6"/>
        <v>62982</v>
      </c>
      <c r="F15" s="23">
        <f>F77</f>
        <v>61922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10500</v>
      </c>
      <c r="C16" s="23">
        <f t="shared" si="7"/>
        <v>10500</v>
      </c>
      <c r="D16" s="23">
        <f t="shared" si="7"/>
        <v>10500</v>
      </c>
      <c r="E16" s="23">
        <f t="shared" si="7"/>
        <v>40375</v>
      </c>
      <c r="F16" s="23">
        <f>F85</f>
        <v>19206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28500</v>
      </c>
      <c r="C17" s="23">
        <f t="shared" si="8"/>
        <v>28500</v>
      </c>
      <c r="D17" s="23">
        <f t="shared" si="8"/>
        <v>27000</v>
      </c>
      <c r="E17" s="23">
        <f t="shared" si="8"/>
        <v>111023</v>
      </c>
      <c r="F17" s="23">
        <f>F93</f>
        <v>55600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608567</v>
      </c>
      <c r="C18" s="23">
        <f t="shared" si="9"/>
        <v>608567</v>
      </c>
      <c r="D18" s="23">
        <f t="shared" si="9"/>
        <v>608567</v>
      </c>
      <c r="E18" s="23">
        <f t="shared" si="9"/>
        <v>624241</v>
      </c>
      <c r="F18" s="23">
        <f>F107</f>
        <v>616113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17296</v>
      </c>
      <c r="F21" s="23">
        <f>F150</f>
        <v>25600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200000</v>
      </c>
      <c r="F23" s="23">
        <f>F176</f>
        <v>163905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70400</v>
      </c>
      <c r="F26" s="18">
        <f>SUM(F27:F34)</f>
        <v>62725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70400</v>
      </c>
      <c r="F31" s="23">
        <f>F225</f>
        <v>62725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1374312</v>
      </c>
      <c r="C36" s="18">
        <f t="shared" si="25"/>
        <v>1374312</v>
      </c>
      <c r="D36" s="18">
        <f t="shared" si="25"/>
        <v>1374312</v>
      </c>
      <c r="E36" s="18">
        <f t="shared" si="25"/>
        <v>1337043</v>
      </c>
      <c r="F36" s="18">
        <f>SUM(F37:F38)</f>
        <v>1272449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954522</v>
      </c>
      <c r="C37" s="25">
        <f t="shared" si="26"/>
        <v>954522</v>
      </c>
      <c r="D37" s="25">
        <f t="shared" si="26"/>
        <v>954522</v>
      </c>
      <c r="E37" s="25">
        <f t="shared" si="26"/>
        <v>945243</v>
      </c>
      <c r="F37" s="25">
        <f>F40</f>
        <v>971032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419790</v>
      </c>
      <c r="C38" s="23">
        <f t="shared" si="27"/>
        <v>419790</v>
      </c>
      <c r="D38" s="23">
        <f t="shared" si="27"/>
        <v>419790</v>
      </c>
      <c r="E38" s="23">
        <f t="shared" si="27"/>
        <v>391800</v>
      </c>
      <c r="F38" s="23">
        <f>F44</f>
        <v>301417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954522</v>
      </c>
      <c r="C40" s="18">
        <f t="shared" si="28"/>
        <v>954522</v>
      </c>
      <c r="D40" s="18">
        <f t="shared" si="28"/>
        <v>954522</v>
      </c>
      <c r="E40" s="18">
        <f t="shared" si="28"/>
        <v>945243</v>
      </c>
      <c r="F40" s="18">
        <f>SUM(F41:F42)</f>
        <v>971032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901020</v>
      </c>
      <c r="C41" s="25">
        <v>901020</v>
      </c>
      <c r="D41" s="25">
        <v>901020</v>
      </c>
      <c r="E41" s="25">
        <v>899737</v>
      </c>
      <c r="F41" s="25">
        <v>884597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53502</v>
      </c>
      <c r="C42" s="23">
        <v>53502</v>
      </c>
      <c r="D42" s="23">
        <v>53502</v>
      </c>
      <c r="E42" s="23">
        <v>45506</v>
      </c>
      <c r="F42" s="23">
        <v>86435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419790</v>
      </c>
      <c r="C44" s="18">
        <f t="shared" si="29"/>
        <v>419790</v>
      </c>
      <c r="D44" s="18">
        <f t="shared" si="29"/>
        <v>419790</v>
      </c>
      <c r="E44" s="18">
        <f t="shared" si="29"/>
        <v>391800</v>
      </c>
      <c r="F44" s="18">
        <f>SUM(F45:F75)</f>
        <v>301417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36000</v>
      </c>
      <c r="F48" s="23">
        <v>33700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89689</v>
      </c>
      <c r="F56" s="23">
        <v>99950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14640</v>
      </c>
      <c r="C61" s="23">
        <v>14640</v>
      </c>
      <c r="D61" s="23">
        <v>14640</v>
      </c>
      <c r="E61" s="23">
        <v>14640</v>
      </c>
      <c r="F61" s="23">
        <v>14240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8400</v>
      </c>
      <c r="C66" s="23">
        <v>8400</v>
      </c>
      <c r="D66" s="23">
        <v>8400</v>
      </c>
      <c r="E66" s="23">
        <v>8031</v>
      </c>
      <c r="F66" s="23">
        <v>5204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750</v>
      </c>
      <c r="C67" s="23">
        <v>750</v>
      </c>
      <c r="D67" s="23">
        <v>750</v>
      </c>
      <c r="E67" s="23">
        <v>450</v>
      </c>
      <c r="F67" s="23">
        <v>625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180000</v>
      </c>
      <c r="C69" s="23">
        <v>180000</v>
      </c>
      <c r="D69" s="23">
        <v>180000</v>
      </c>
      <c r="E69" s="23">
        <v>167990</v>
      </c>
      <c r="F69" s="23">
        <v>147698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90000</v>
      </c>
      <c r="C73" s="23">
        <v>90000</v>
      </c>
      <c r="D73" s="23">
        <v>90000</v>
      </c>
      <c r="E73" s="23">
        <v>75000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63071</v>
      </c>
      <c r="C77" s="18">
        <f t="shared" si="31"/>
        <v>63071</v>
      </c>
      <c r="D77" s="18">
        <f t="shared" si="31"/>
        <v>63071</v>
      </c>
      <c r="E77" s="18">
        <f t="shared" si="31"/>
        <v>62982</v>
      </c>
      <c r="F77" s="18">
        <f>SUM(F78:F83)</f>
        <v>61922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63071</v>
      </c>
      <c r="C83" s="23">
        <v>63071</v>
      </c>
      <c r="D83" s="23">
        <v>63071</v>
      </c>
      <c r="E83" s="23">
        <v>62982</v>
      </c>
      <c r="F83" s="23">
        <v>61922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10500</v>
      </c>
      <c r="C85" s="18">
        <f t="shared" si="32"/>
        <v>10500</v>
      </c>
      <c r="D85" s="18">
        <f t="shared" si="32"/>
        <v>10500</v>
      </c>
      <c r="E85" s="18">
        <f t="shared" si="32"/>
        <v>40375</v>
      </c>
      <c r="F85" s="18">
        <f>SUM(F86:F91)</f>
        <v>19206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10500</v>
      </c>
      <c r="C86" s="25">
        <v>10500</v>
      </c>
      <c r="D86" s="25">
        <v>10500</v>
      </c>
      <c r="E86" s="25">
        <v>37022</v>
      </c>
      <c r="F86" s="25">
        <v>15000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3353</v>
      </c>
      <c r="F88" s="23">
        <v>4206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28500</v>
      </c>
      <c r="C93" s="18">
        <f t="shared" si="33"/>
        <v>28500</v>
      </c>
      <c r="D93" s="18">
        <f t="shared" si="33"/>
        <v>27000</v>
      </c>
      <c r="E93" s="18">
        <f t="shared" si="33"/>
        <v>111023</v>
      </c>
      <c r="F93" s="18">
        <f>SUM(F94:F105)</f>
        <v>55600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21500</v>
      </c>
      <c r="C94" s="25">
        <v>21500</v>
      </c>
      <c r="D94" s="25">
        <v>20000</v>
      </c>
      <c r="E94" s="25">
        <v>63000</v>
      </c>
      <c r="F94" s="25">
        <v>18300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</v>
      </c>
      <c r="C95" s="23">
        <v>500</v>
      </c>
      <c r="D95" s="23">
        <v>500</v>
      </c>
      <c r="E95" s="23">
        <v>500</v>
      </c>
      <c r="F95" s="23">
        <v>2000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4000</v>
      </c>
      <c r="C96" s="23">
        <v>4000</v>
      </c>
      <c r="D96" s="23">
        <v>4000</v>
      </c>
      <c r="E96" s="23">
        <v>15000</v>
      </c>
      <c r="F96" s="23">
        <v>4450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5000</v>
      </c>
      <c r="F98" s="23">
        <v>7000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18750</v>
      </c>
      <c r="F101" s="23">
        <v>9000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1750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2273</v>
      </c>
      <c r="F103" s="23">
        <v>5500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6500</v>
      </c>
      <c r="F104" s="23">
        <v>7600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608567</v>
      </c>
      <c r="C107" s="18">
        <f t="shared" si="34"/>
        <v>608567</v>
      </c>
      <c r="D107" s="18">
        <f t="shared" si="34"/>
        <v>608567</v>
      </c>
      <c r="E107" s="18">
        <f t="shared" si="34"/>
        <v>624241</v>
      </c>
      <c r="F107" s="18">
        <f>SUM(F108:F133)</f>
        <v>616113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46763</v>
      </c>
      <c r="C108" s="25">
        <v>46763</v>
      </c>
      <c r="D108" s="25">
        <v>46763</v>
      </c>
      <c r="E108" s="25">
        <v>46763</v>
      </c>
      <c r="F108" s="25">
        <v>69700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348204</v>
      </c>
      <c r="C109" s="23">
        <v>348204</v>
      </c>
      <c r="D109" s="23">
        <v>348204</v>
      </c>
      <c r="E109" s="23">
        <v>434878</v>
      </c>
      <c r="F109" s="23">
        <v>303790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56100</v>
      </c>
      <c r="C111" s="23">
        <v>56100</v>
      </c>
      <c r="D111" s="23">
        <v>56100</v>
      </c>
      <c r="E111" s="23">
        <v>0</v>
      </c>
      <c r="F111" s="23">
        <v>45600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98100</v>
      </c>
      <c r="F114" s="23">
        <v>172800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3000</v>
      </c>
      <c r="F119" s="23">
        <v>3500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4000</v>
      </c>
      <c r="F120" s="23">
        <v>10000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10000</v>
      </c>
      <c r="C121" s="23">
        <v>10000</v>
      </c>
      <c r="D121" s="23">
        <v>10000</v>
      </c>
      <c r="E121" s="23">
        <v>9002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1000</v>
      </c>
      <c r="C123" s="23">
        <v>1000</v>
      </c>
      <c r="D123" s="23">
        <v>1000</v>
      </c>
      <c r="E123" s="23">
        <v>0</v>
      </c>
      <c r="F123" s="23">
        <v>3000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500</v>
      </c>
      <c r="C124" s="23">
        <v>500</v>
      </c>
      <c r="D124" s="23">
        <v>500</v>
      </c>
      <c r="E124" s="23">
        <v>500</v>
      </c>
      <c r="F124" s="23">
        <v>1000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25648</v>
      </c>
      <c r="F126" s="23">
        <v>648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800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0</v>
      </c>
      <c r="C132" s="23">
        <v>0</v>
      </c>
      <c r="D132" s="23">
        <v>0</v>
      </c>
      <c r="E132" s="23">
        <v>350</v>
      </c>
      <c r="F132" s="23">
        <v>275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17296</v>
      </c>
      <c r="F150" s="18">
        <f>SUM(F151:F168)</f>
        <v>25600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12296</v>
      </c>
      <c r="F152" s="23">
        <v>22000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5000</v>
      </c>
      <c r="F160" s="23">
        <v>900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2200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200000</v>
      </c>
      <c r="F176" s="18">
        <f>SUM(F177:F196)</f>
        <v>163905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170000</v>
      </c>
      <c r="F186" s="23">
        <v>163905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70400</v>
      </c>
      <c r="F225" s="18">
        <f>SUM(F226:F238)</f>
        <v>62725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26322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57900</v>
      </c>
      <c r="F227" s="23">
        <v>2668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2515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12500</v>
      </c>
      <c r="F231" s="23">
        <v>7420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23800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2020-03-08T06:06:48Z</cp:lastPrinted>
  <dcterms:created xsi:type="dcterms:W3CDTF">2018-12-30T09:54:12Z</dcterms:created>
  <dcterms:modified xsi:type="dcterms:W3CDTF">2020-03-08T06:06:51Z</dcterms:modified>
</cp:coreProperties>
</file>