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C36" i="1"/>
  <c r="C14" i="1" s="1"/>
  <c r="B240" i="1"/>
  <c r="D245" i="1"/>
  <c r="D33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I176" i="1" l="1"/>
  <c r="I225" i="1"/>
  <c r="I254" i="1"/>
  <c r="B33" i="1"/>
  <c r="I245" i="1"/>
  <c r="B32" i="1"/>
  <c r="I32" i="1" s="1"/>
  <c r="I240" i="1"/>
  <c r="I23" i="1"/>
  <c r="I31" i="1"/>
  <c r="I34" i="1"/>
  <c r="B36" i="1"/>
  <c r="I37" i="1"/>
  <c r="E26" i="1"/>
  <c r="E10" i="1" s="1"/>
  <c r="D26" i="1"/>
  <c r="D10" i="1" s="1"/>
  <c r="D11" i="1" s="1"/>
  <c r="F11" i="1"/>
  <c r="C13" i="1"/>
  <c r="C9" i="1" s="1"/>
  <c r="C11" i="1" s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<sst xmlns="http://schemas.openxmlformats.org/spreadsheetml/2006/main" count="245" uniqueCount="216">
  <si>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</si>
  <si>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</si>
  <si>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</si>
  <si>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</si>
  <si>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</si>
  <si>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</si>
  <si>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</si>
  <si>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</si>
  <si>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</si>
  <si>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</si>
  <si>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</si>
  <si>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</si>
  <si>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</si>
  <si>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</si>
  <si>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</si>
  <si>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</si>
  <si>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</si>
  <si>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</si>
  <si>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</si>
  <si>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</si>
  <si>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</si>
  <si>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</si>
  <si>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</si>
  <si>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</si>
  <si>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</si>
  <si>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</si>
  <si>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</si>
  <si>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</si>
  <si>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</si>
  <si>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</si>
  <si>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</si>
  <si>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</si>
  <si>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</si>
  <si>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</si>
  <si>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</si>
  <si>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</si>
  <si>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</si>
  <si>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</si>
  <si>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</si>
  <si>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</si>
  <si>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</si>
  <si>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</si>
  <si>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</si>
  <si>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</si>
  <si>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</si>
  <si>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</si>
  <si>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</si>
  <si>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</si>
  <si>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</si>
  <si>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</si>
  <si>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</si>
  <si>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</si>
  <si>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</si>
  <si>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</si>
  <si>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</si>
  <si>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</si>
  <si>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</si>
  <si>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</si>
  <si>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</si>
  <si>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</si>
  <si>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</si>
  <si>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</si>
  <si>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</si>
  <si>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</si>
  <si>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</si>
  <si>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</si>
  <si>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</si>
  <si>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</si>
  <si>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</si>
  <si>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</si>
  <si>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</si>
  <si>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</si>
  <si>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</si>
  <si>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</si>
  <si>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</si>
  <si>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</si>
  <si>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</si>
  <si>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</si>
  <si>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</si>
  <si>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</si>
  <si>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</si>
  <si>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</si>
  <si>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</si>
  <si>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</si>
  <si>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</si>
  <si>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</si>
  <si>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</si>
  <si>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</si>
  <si>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</si>
  <si>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</si>
  <si>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</si>
  <si>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</si>
  <si>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</si>
  <si>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</si>
  <si>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</si>
  <si>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</si>
  <si>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</si>
  <si>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</si>
  <si>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</si>
  <si>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</si>
  <si>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</si>
  <si>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</si>
  <si>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</si>
  <si>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</si>
  <si>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</si>
  <si>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</si>
  <si>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</si>
  <si>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</si>
  <si>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</si>
  <si>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</si>
  <si>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</si>
  <si>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</si>
  <si>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</si>
  <si>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</si>
  <si>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</si>
  <si>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</si>
  <si>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</si>
  <si>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</si>
  <si>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</si>
  <si>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</si>
  <si>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</si>
  <si>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</si>
  <si>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</si>
  <si>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</si>
  <si>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</si>
  <si>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</si>
  <si>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</si>
  <si>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</si>
  <si>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</si>
  <si>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</si>
  <si>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</si>
  <si>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</si>
  <si>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</si>
  <si>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</si>
  <si>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</si>
  <si>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</si>
  <si>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</si>
  <si>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</si>
  <si>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</si>
  <si>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</si>
  <si>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</si>
  <si>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</si>
  <si>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</si>
  <si>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</si>
  <si>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</si>
  <si>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</si>
  <si>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</si>
  <si>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</si>
  <si>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</si>
  <si>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</si>
  <si>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</si>
  <si>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</si>
  <si>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</si>
  <si>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</si>
  <si>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</si>
  <si>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</si>
  <si>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</si>
  <si>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</si>
  <si>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</si>
  <si>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</si>
  <si>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</si>
  <si>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</si>
  <si>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</si>
  <si>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</si>
  <si>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</si>
  <si>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</si>
  <si>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</si>
  <si>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</si>
  <si>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</si>
  <si>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</si>
  <si>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</si>
  <si>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</si>
  <si>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</si>
  <si>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</si>
  <si>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</si>
  <si>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</si>
  <si>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</si>
  <si>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</si>
  <si>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</si>
  <si>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</si>
  <si>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</si>
  <si>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</si>
  <si>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</si>
  <si>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</si>
  <si>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</si>
  <si>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</si>
  <si>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</si>
  <si>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</si>
  <si>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</si>
  <si>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</si>
  <si>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</si>
  <si>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</si>
  <si>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</si>
  <si>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</si>
  <si>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</si>
  <si>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</si>
  <si>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</si>
  <si>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</si>
  <si>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</si>
  <si>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</si>
  <si>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</si>
  <si>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</si>
  <si>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</si>
  <si>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</si>
  <si>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</si>
  <si>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</si>
  <si>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</si>
  <si>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</si>
  <si>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</si>
  <si>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</si>
  <si>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</si>
  <si>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</si>
  <si>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ކުޑަފަރީ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</si>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</sst>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2088663</v>
      </c>
      <c r="C9" s="15">
        <f t="shared" si="0"/>
        <v>2083663</v>
      </c>
      <c r="D9" s="15">
        <f t="shared" si="0"/>
        <v>2083722</v>
      </c>
      <c r="E9" s="15">
        <f t="shared" si="0"/>
        <v>1975069</v>
      </c>
      <c r="F9" s="15">
        <f>F13</f>
        <v>2007700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32600</v>
      </c>
      <c r="C10" s="16">
        <f t="shared" si="2"/>
        <v>32600</v>
      </c>
      <c r="D10" s="16">
        <f t="shared" si="2"/>
        <v>32600</v>
      </c>
      <c r="E10" s="16">
        <f t="shared" si="2"/>
        <v>0</v>
      </c>
      <c r="F10" s="16">
        <f>F26</f>
        <v>58030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2121263</v>
      </c>
      <c r="C11" s="18">
        <f t="shared" si="3"/>
        <v>2116263</v>
      </c>
      <c r="D11" s="18">
        <f t="shared" si="3"/>
        <v>2116322</v>
      </c>
      <c r="E11" s="18">
        <f t="shared" si="3"/>
        <v>1975069</v>
      </c>
      <c r="F11" s="18">
        <f>SUM(F9:F10)</f>
        <v>2065730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2088663</v>
      </c>
      <c r="C13" s="18">
        <f t="shared" si="4"/>
        <v>2083663</v>
      </c>
      <c r="D13" s="18">
        <f t="shared" si="4"/>
        <v>2083722</v>
      </c>
      <c r="E13" s="18">
        <f t="shared" si="4"/>
        <v>1975069</v>
      </c>
      <c r="F13" s="18">
        <f>SUM(F14:F24)</f>
        <v>2007700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1292784</v>
      </c>
      <c r="C14" s="22">
        <f t="shared" si="5"/>
        <v>1292784</v>
      </c>
      <c r="D14" s="22">
        <f t="shared" si="5"/>
        <v>1292784</v>
      </c>
      <c r="E14" s="22">
        <f t="shared" si="5"/>
        <v>1301651</v>
      </c>
      <c r="F14" s="22">
        <f>F36</f>
        <v>1220654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61879</v>
      </c>
      <c r="C15" s="23">
        <f t="shared" si="6"/>
        <v>61879</v>
      </c>
      <c r="D15" s="23">
        <f t="shared" si="6"/>
        <v>61879</v>
      </c>
      <c r="E15" s="23">
        <f t="shared" si="6"/>
        <v>61539</v>
      </c>
      <c r="F15" s="23">
        <f>F77</f>
        <v>62032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38000</v>
      </c>
      <c r="C17" s="23">
        <f t="shared" si="8"/>
        <v>38000</v>
      </c>
      <c r="D17" s="23">
        <f t="shared" si="8"/>
        <v>38000</v>
      </c>
      <c r="E17" s="23">
        <f t="shared" si="8"/>
        <v>15970</v>
      </c>
      <c r="F17" s="23">
        <f>F93</f>
        <v>34664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391000</v>
      </c>
      <c r="C18" s="23">
        <f t="shared" si="9"/>
        <v>386000</v>
      </c>
      <c r="D18" s="23">
        <f t="shared" si="9"/>
        <v>381000</v>
      </c>
      <c r="E18" s="23">
        <f t="shared" si="9"/>
        <v>373409</v>
      </c>
      <c r="F18" s="23">
        <f>F107</f>
        <v>420350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10000</v>
      </c>
      <c r="C20" s="23">
        <f t="shared" si="11"/>
        <v>10000</v>
      </c>
      <c r="D20" s="23">
        <f t="shared" si="11"/>
        <v>10000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40000</v>
      </c>
      <c r="C21" s="23">
        <f t="shared" si="12"/>
        <v>40000</v>
      </c>
      <c r="D21" s="23">
        <f t="shared" si="12"/>
        <v>45059</v>
      </c>
      <c r="E21" s="23">
        <f t="shared" si="12"/>
        <v>2500</v>
      </c>
      <c r="F21" s="23">
        <f>F150</f>
        <v>20000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240000</v>
      </c>
      <c r="C23" s="23">
        <f t="shared" si="14"/>
        <v>240000</v>
      </c>
      <c r="D23" s="23">
        <f t="shared" si="14"/>
        <v>240000</v>
      </c>
      <c r="E23" s="23">
        <f t="shared" si="14"/>
        <v>210000</v>
      </c>
      <c r="F23" s="23">
        <f>F176</f>
        <v>240000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32600</v>
      </c>
      <c r="C26" s="18">
        <f t="shared" si="16"/>
        <v>32600</v>
      </c>
      <c r="D26" s="18">
        <f t="shared" si="16"/>
        <v>32600</v>
      </c>
      <c r="E26" s="18">
        <f t="shared" si="16"/>
        <v>0</v>
      </c>
      <c r="F26" s="18">
        <f>SUM(F27:F34)</f>
        <v>58030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32600</v>
      </c>
      <c r="C31" s="23">
        <f t="shared" si="21"/>
        <v>32600</v>
      </c>
      <c r="D31" s="23">
        <f t="shared" si="21"/>
        <v>32600</v>
      </c>
      <c r="E31" s="23">
        <f t="shared" si="21"/>
        <v>0</v>
      </c>
      <c r="F31" s="23">
        <f>F225</f>
        <v>58030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1292784</v>
      </c>
      <c r="C36" s="18">
        <f t="shared" si="25"/>
        <v>1292784</v>
      </c>
      <c r="D36" s="18">
        <f t="shared" si="25"/>
        <v>1292784</v>
      </c>
      <c r="E36" s="18">
        <f t="shared" si="25"/>
        <v>1301651</v>
      </c>
      <c r="F36" s="18">
        <f>SUM(F37:F38)</f>
        <v>1220654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909879</v>
      </c>
      <c r="C37" s="25">
        <f t="shared" si="26"/>
        <v>909879</v>
      </c>
      <c r="D37" s="25">
        <f t="shared" si="26"/>
        <v>909879</v>
      </c>
      <c r="E37" s="25">
        <f t="shared" si="26"/>
        <v>936020</v>
      </c>
      <c r="F37" s="25">
        <f>F40</f>
        <v>947270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382905</v>
      </c>
      <c r="C38" s="23">
        <f t="shared" si="27"/>
        <v>382905</v>
      </c>
      <c r="D38" s="23">
        <f t="shared" si="27"/>
        <v>382905</v>
      </c>
      <c r="E38" s="23">
        <f t="shared" si="27"/>
        <v>365631</v>
      </c>
      <c r="F38" s="23">
        <f>F44</f>
        <v>273384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909879</v>
      </c>
      <c r="C40" s="18">
        <f t="shared" si="28"/>
        <v>909879</v>
      </c>
      <c r="D40" s="18">
        <f t="shared" si="28"/>
        <v>909879</v>
      </c>
      <c r="E40" s="18">
        <f t="shared" si="28"/>
        <v>936020</v>
      </c>
      <c r="F40" s="18">
        <f>SUM(F41:F42)</f>
        <v>947270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883980</v>
      </c>
      <c r="C41" s="25">
        <v>883980</v>
      </c>
      <c r="D41" s="25">
        <v>883980</v>
      </c>
      <c r="E41" s="25">
        <v>894315</v>
      </c>
      <c r="F41" s="25">
        <v>923254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25899</v>
      </c>
      <c r="C42" s="23">
        <v>25899</v>
      </c>
      <c r="D42" s="23">
        <v>25899</v>
      </c>
      <c r="E42" s="23">
        <v>41705</v>
      </c>
      <c r="F42" s="23">
        <v>24016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382905</v>
      </c>
      <c r="C44" s="18">
        <f t="shared" si="29"/>
        <v>382905</v>
      </c>
      <c r="D44" s="18">
        <f t="shared" si="29"/>
        <v>382905</v>
      </c>
      <c r="E44" s="18">
        <f t="shared" si="29"/>
        <v>365631</v>
      </c>
      <c r="F44" s="18">
        <f>SUM(F45:F75)</f>
        <v>273384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98467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2480</v>
      </c>
      <c r="C61" s="23">
        <v>2480</v>
      </c>
      <c r="D61" s="23">
        <v>2480</v>
      </c>
      <c r="E61" s="23">
        <v>5160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6625</v>
      </c>
      <c r="C67" s="23">
        <v>6625</v>
      </c>
      <c r="D67" s="23">
        <v>6625</v>
      </c>
      <c r="E67" s="23">
        <v>6075</v>
      </c>
      <c r="F67" s="23">
        <v>550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154825</v>
      </c>
      <c r="F69" s="23">
        <v>137667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88800</v>
      </c>
      <c r="C73" s="23">
        <v>88800</v>
      </c>
      <c r="D73" s="23">
        <v>88800</v>
      </c>
      <c r="E73" s="23">
        <v>70571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61879</v>
      </c>
      <c r="C77" s="18">
        <f t="shared" si="31"/>
        <v>61879</v>
      </c>
      <c r="D77" s="18">
        <f t="shared" si="31"/>
        <v>61879</v>
      </c>
      <c r="E77" s="18">
        <f t="shared" si="31"/>
        <v>61539</v>
      </c>
      <c r="F77" s="18">
        <f>SUM(F78:F83)</f>
        <v>62032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61879</v>
      </c>
      <c r="C83" s="23">
        <v>61879</v>
      </c>
      <c r="D83" s="23">
        <v>61879</v>
      </c>
      <c r="E83" s="23">
        <v>61539</v>
      </c>
      <c r="F83" s="23">
        <v>62032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38000</v>
      </c>
      <c r="C93" s="18">
        <f t="shared" si="33"/>
        <v>38000</v>
      </c>
      <c r="D93" s="18">
        <f t="shared" si="33"/>
        <v>38000</v>
      </c>
      <c r="E93" s="18">
        <f t="shared" si="33"/>
        <v>15970</v>
      </c>
      <c r="F93" s="18">
        <f>SUM(F94:F105)</f>
        <v>34664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0</v>
      </c>
      <c r="F95" s="23">
        <v>3764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0</v>
      </c>
      <c r="F98" s="23">
        <v>8000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5000</v>
      </c>
      <c r="E99" s="23">
        <v>0</v>
      </c>
      <c r="F99" s="23">
        <v>3900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8000</v>
      </c>
      <c r="C101" s="23">
        <v>8000</v>
      </c>
      <c r="D101" s="23">
        <v>8000</v>
      </c>
      <c r="E101" s="23">
        <v>970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391000</v>
      </c>
      <c r="C107" s="18">
        <f t="shared" si="34"/>
        <v>386000</v>
      </c>
      <c r="D107" s="18">
        <f t="shared" si="34"/>
        <v>381000</v>
      </c>
      <c r="E107" s="18">
        <f t="shared" si="34"/>
        <v>373409</v>
      </c>
      <c r="F107" s="18">
        <f>SUM(F108:F133)</f>
        <v>420350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32000</v>
      </c>
      <c r="C108" s="25">
        <v>30000</v>
      </c>
      <c r="D108" s="25">
        <v>28000</v>
      </c>
      <c r="E108" s="25">
        <v>27714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163000</v>
      </c>
      <c r="C109" s="23">
        <v>160000</v>
      </c>
      <c r="D109" s="23">
        <v>157000</v>
      </c>
      <c r="E109" s="23">
        <v>156975</v>
      </c>
      <c r="F109" s="23">
        <v>200000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145000</v>
      </c>
      <c r="C114" s="23">
        <v>145000</v>
      </c>
      <c r="D114" s="23">
        <v>145000</v>
      </c>
      <c r="E114" s="23">
        <v>143720</v>
      </c>
      <c r="F114" s="23">
        <v>143720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6000</v>
      </c>
      <c r="C118" s="23">
        <v>6000</v>
      </c>
      <c r="D118" s="23">
        <v>6000</v>
      </c>
      <c r="E118" s="23">
        <v>0</v>
      </c>
      <c r="F118" s="23">
        <v>1630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10000</v>
      </c>
      <c r="C142" s="18">
        <f t="shared" si="37"/>
        <v>10000</v>
      </c>
      <c r="D142" s="18">
        <f t="shared" si="37"/>
        <v>10000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5000</v>
      </c>
      <c r="C146" s="23">
        <v>5000</v>
      </c>
      <c r="D146" s="23">
        <v>5000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5000</v>
      </c>
      <c r="C148" s="23">
        <v>5000</v>
      </c>
      <c r="D148" s="23">
        <v>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40000</v>
      </c>
      <c r="C150" s="18">
        <f t="shared" si="38"/>
        <v>40000</v>
      </c>
      <c r="D150" s="18">
        <f t="shared" si="38"/>
        <v>45059</v>
      </c>
      <c r="E150" s="18">
        <f t="shared" si="38"/>
        <v>2500</v>
      </c>
      <c r="F150" s="18">
        <f>SUM(F151:F168)</f>
        <v>20000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45059</v>
      </c>
      <c r="E152" s="23">
        <v>2500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240000</v>
      </c>
      <c r="C176" s="18">
        <f t="shared" si="40"/>
        <v>240000</v>
      </c>
      <c r="D176" s="18">
        <f t="shared" si="40"/>
        <v>240000</v>
      </c>
      <c r="E176" s="18">
        <f t="shared" si="40"/>
        <v>210000</v>
      </c>
      <c r="F176" s="18">
        <f>SUM(F177:F196)</f>
        <v>240000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210000</v>
      </c>
      <c r="C186" s="23">
        <v>210000</v>
      </c>
      <c r="D186" s="23">
        <v>210000</v>
      </c>
      <c r="E186" s="23">
        <v>210000</v>
      </c>
      <c r="F186" s="23">
        <v>210000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32600</v>
      </c>
      <c r="C225" s="18">
        <f t="shared" si="47"/>
        <v>32600</v>
      </c>
      <c r="D225" s="18">
        <f t="shared" si="47"/>
        <v>32600</v>
      </c>
      <c r="E225" s="18">
        <f t="shared" si="47"/>
        <v>0</v>
      </c>
      <c r="F225" s="18">
        <f>SUM(F226:F238)</f>
        <v>58030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12600</v>
      </c>
      <c r="C226" s="25">
        <v>12600</v>
      </c>
      <c r="D226" s="25">
        <v>12600</v>
      </c>
      <c r="E226" s="25">
        <v>0</v>
      </c>
      <c r="F226" s="25">
        <v>35163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0</v>
      </c>
      <c r="F227" s="23">
        <v>9575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935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12357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2020-03-04T05:26:13Z</cp:lastPrinted>
  <dcterms:created xsi:type="dcterms:W3CDTF">2018-12-30T09:54:12Z</dcterms:created>
  <dcterms:modified xsi:type="dcterms:W3CDTF">2020-03-04T05:26:17Z</dcterms:modified>
</cp:coreProperties>
</file>