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I254" i="1"/>
  <c r="B33" i="1"/>
  <c r="I245" i="1"/>
  <c r="I176" i="1"/>
  <c r="I225" i="1"/>
  <c r="I3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<sst xmlns="http://schemas.openxmlformats.org/spreadsheetml/2006/main" count="245" uniqueCount="216">
  <si>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</si>
  <si>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</si>
  <si>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</si>
  <si>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</si>
  <si>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</si>
  <si>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</si>
  <si>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</si>
  <si>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</si>
  <si>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</si>
  <si>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</si>
  <si>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</si>
  <si>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</si>
  <si>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</si>
  <si>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</si>
  <si>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</si>
  <si>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</si>
  <si>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</si>
  <si>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</si>
  <si>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</si>
  <si>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</si>
  <si>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</si>
  <si>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</si>
  <si>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</si>
  <si>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</si>
  <si>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</si>
  <si>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</si>
  <si>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</si>
  <si>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</si>
  <si>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</si>
  <si>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</si>
  <si>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</si>
  <si>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</si>
  <si>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</si>
  <si>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</si>
  <si>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</si>
  <si>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</si>
  <si>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</si>
  <si>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</si>
  <si>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</si>
  <si>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</si>
  <si>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</si>
  <si>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</si>
  <si>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</si>
  <si>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</si>
  <si>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</si>
  <si>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</si>
  <si>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</si>
  <si>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</si>
  <si>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</si>
  <si>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</si>
  <si>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</si>
  <si>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</si>
  <si>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</si>
  <si>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</si>
  <si>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</si>
  <si>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</si>
  <si>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</si>
  <si>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</si>
  <si>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</si>
  <si>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</si>
  <si>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</si>
  <si>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</si>
  <si>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</si>
  <si>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</si>
  <si>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</si>
  <si>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</si>
  <si>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</si>
  <si>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</si>
  <si>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</si>
  <si>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</si>
  <si>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</si>
  <si>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</si>
  <si>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</si>
  <si>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</si>
  <si>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</si>
  <si>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</si>
  <si>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</si>
  <si>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</si>
  <si>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</si>
  <si>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</si>
  <si>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</si>
  <si>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</si>
  <si>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</si>
  <si>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</si>
  <si>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</si>
  <si>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</si>
  <si>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</si>
  <si>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</si>
  <si>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</si>
  <si>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</si>
  <si>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</si>
  <si>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</si>
  <si>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</si>
  <si>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</si>
  <si>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</si>
  <si>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</si>
  <si>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</si>
  <si>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</si>
  <si>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</si>
  <si>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</si>
  <si>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</si>
  <si>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</si>
  <si>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</si>
  <si>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</si>
  <si>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</si>
  <si>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</si>
  <si>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</si>
  <si>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</si>
  <si>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</si>
  <si>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</si>
  <si>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</si>
  <si>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</si>
  <si>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</si>
  <si>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</si>
  <si>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</si>
  <si>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</si>
  <si>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</si>
  <si>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</si>
  <si>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</si>
  <si>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</si>
  <si>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</si>
  <si>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</si>
  <si>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</si>
  <si>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</si>
  <si>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</si>
  <si>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</si>
  <si>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</si>
  <si>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</si>
  <si>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</si>
  <si>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</si>
  <si>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</si>
  <si>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</si>
  <si>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</si>
  <si>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</si>
  <si>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</si>
  <si>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</si>
  <si>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</si>
  <si>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</si>
  <si>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</si>
  <si>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</si>
  <si>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</si>
  <si>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</si>
  <si>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</si>
  <si>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</si>
  <si>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</si>
  <si>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</si>
  <si>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</si>
  <si>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</si>
  <si>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</si>
  <si>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</si>
  <si>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</si>
  <si>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</si>
  <si>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</si>
  <si>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</si>
  <si>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</si>
  <si>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</si>
  <si>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</si>
  <si>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</si>
  <si>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</si>
  <si>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</si>
  <si>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</si>
  <si>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</si>
  <si>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</si>
  <si>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</si>
  <si>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</si>
  <si>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</si>
  <si>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</si>
  <si>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</si>
  <si>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</si>
  <si>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</si>
  <si>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</si>
  <si>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</si>
  <si>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</si>
  <si>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</si>
  <si>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</si>
  <si>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</si>
  <si>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</si>
  <si>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</si>
  <si>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</si>
  <si>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</si>
  <si>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</si>
  <si>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</si>
  <si>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</si>
  <si>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</si>
  <si>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</si>
  <si>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</si>
  <si>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</si>
  <si>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</si>
  <si>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</si>
  <si>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</si>
  <si>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</si>
  <si>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</si>
  <si>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</si>
  <si>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</si>
  <si>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</si>
  <si>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</si>
  <si>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</si>
  <si>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</si>
  <si>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</si>
  <si>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</si>
  <si>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</si>
  <si>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</si>
  <si>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</si>
  <si>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</si>
  <si>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</si>
  <si>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</si>
  <si>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</si>
  <si>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</si>
  <si>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</si>
  <si>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</si>
  <si>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</si>
  <si>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</si>
  <si>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އެމްޕްލޯއިމަންޓް ޓްރައިބިއުނަލް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</si>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</sst>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1222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6697342</v>
      </c>
      <c r="C9" s="15">
        <f t="shared" si="0"/>
        <v>6675004</v>
      </c>
      <c r="D9" s="15">
        <f t="shared" si="0"/>
        <v>6644342</v>
      </c>
      <c r="E9" s="15">
        <f t="shared" si="0"/>
        <v>6585281</v>
      </c>
      <c r="F9" s="15">
        <f>F13</f>
        <v>6845101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290000</v>
      </c>
      <c r="E10" s="16">
        <f t="shared" si="2"/>
        <v>16113</v>
      </c>
      <c r="F10" s="16">
        <f>F26</f>
        <v>33111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6757342</v>
      </c>
      <c r="C11" s="18">
        <f t="shared" si="3"/>
        <v>6735004</v>
      </c>
      <c r="D11" s="18">
        <f t="shared" si="3"/>
        <v>6934342</v>
      </c>
      <c r="E11" s="18">
        <f t="shared" si="3"/>
        <v>6601394</v>
      </c>
      <c r="F11" s="18">
        <f>SUM(F9:F10)</f>
        <v>6878212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6697342</v>
      </c>
      <c r="C13" s="18">
        <f t="shared" si="4"/>
        <v>6675004</v>
      </c>
      <c r="D13" s="18">
        <f t="shared" si="4"/>
        <v>6644342</v>
      </c>
      <c r="E13" s="18">
        <f t="shared" si="4"/>
        <v>6585281</v>
      </c>
      <c r="F13" s="18">
        <f>SUM(F14:F24)</f>
        <v>6845101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4443620</v>
      </c>
      <c r="C14" s="22">
        <f t="shared" si="5"/>
        <v>4443620</v>
      </c>
      <c r="D14" s="22">
        <f t="shared" si="5"/>
        <v>4443620</v>
      </c>
      <c r="E14" s="22">
        <f t="shared" si="5"/>
        <v>4482237</v>
      </c>
      <c r="F14" s="22">
        <f>F36</f>
        <v>4785978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182918</v>
      </c>
      <c r="C15" s="23">
        <f t="shared" si="6"/>
        <v>182918</v>
      </c>
      <c r="D15" s="23">
        <f t="shared" si="6"/>
        <v>182918</v>
      </c>
      <c r="E15" s="23">
        <f t="shared" si="6"/>
        <v>185443</v>
      </c>
      <c r="F15" s="23">
        <f>F77</f>
        <v>202384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</v>
      </c>
      <c r="C16" s="23">
        <f t="shared" si="7"/>
        <v>3662</v>
      </c>
      <c r="D16" s="23">
        <f t="shared" si="7"/>
        <v>3000</v>
      </c>
      <c r="E16" s="23">
        <f t="shared" si="7"/>
        <v>2156</v>
      </c>
      <c r="F16" s="23">
        <f>F85</f>
        <v>1806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97680</v>
      </c>
      <c r="C17" s="23">
        <f t="shared" si="8"/>
        <v>97680</v>
      </c>
      <c r="D17" s="23">
        <f t="shared" si="8"/>
        <v>88680</v>
      </c>
      <c r="E17" s="23">
        <f t="shared" si="8"/>
        <v>62937</v>
      </c>
      <c r="F17" s="23">
        <f>F93</f>
        <v>91559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1886624</v>
      </c>
      <c r="C18" s="23">
        <f t="shared" si="9"/>
        <v>1885624</v>
      </c>
      <c r="D18" s="23">
        <f t="shared" si="9"/>
        <v>1884624</v>
      </c>
      <c r="E18" s="23">
        <f t="shared" si="9"/>
        <v>1810066</v>
      </c>
      <c r="F18" s="23">
        <f>F107</f>
        <v>1564715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127345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81500</v>
      </c>
      <c r="C21" s="23">
        <f t="shared" si="12"/>
        <v>61500</v>
      </c>
      <c r="D21" s="23">
        <f t="shared" si="12"/>
        <v>41500</v>
      </c>
      <c r="E21" s="23">
        <f t="shared" si="12"/>
        <v>42442</v>
      </c>
      <c r="F21" s="23">
        <f>F150</f>
        <v>71314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290000</v>
      </c>
      <c r="E26" s="18">
        <f t="shared" si="16"/>
        <v>16113</v>
      </c>
      <c r="F26" s="18">
        <f>SUM(F27:F34)</f>
        <v>33111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290000</v>
      </c>
      <c r="E31" s="23">
        <f t="shared" si="21"/>
        <v>16113</v>
      </c>
      <c r="F31" s="23">
        <f>F225</f>
        <v>33111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4443620</v>
      </c>
      <c r="C36" s="18">
        <f t="shared" si="25"/>
        <v>4443620</v>
      </c>
      <c r="D36" s="18">
        <f t="shared" si="25"/>
        <v>4443620</v>
      </c>
      <c r="E36" s="18">
        <f t="shared" si="25"/>
        <v>4482237</v>
      </c>
      <c r="F36" s="18">
        <f>SUM(F37:F38)</f>
        <v>4785978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2698124</v>
      </c>
      <c r="C37" s="25">
        <f t="shared" si="26"/>
        <v>2698124</v>
      </c>
      <c r="D37" s="25">
        <f t="shared" si="26"/>
        <v>2698124</v>
      </c>
      <c r="E37" s="25">
        <f t="shared" si="26"/>
        <v>2736147</v>
      </c>
      <c r="F37" s="25">
        <f>F40</f>
        <v>2956685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1745496</v>
      </c>
      <c r="C38" s="23">
        <f t="shared" si="27"/>
        <v>1745496</v>
      </c>
      <c r="D38" s="23">
        <f t="shared" si="27"/>
        <v>1745496</v>
      </c>
      <c r="E38" s="23">
        <f t="shared" si="27"/>
        <v>1746090</v>
      </c>
      <c r="F38" s="23">
        <f>F44</f>
        <v>1829293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2698124</v>
      </c>
      <c r="C40" s="18">
        <f t="shared" si="28"/>
        <v>2698124</v>
      </c>
      <c r="D40" s="18">
        <f t="shared" si="28"/>
        <v>2698124</v>
      </c>
      <c r="E40" s="18">
        <f t="shared" si="28"/>
        <v>2736147</v>
      </c>
      <c r="F40" s="18">
        <f>SUM(F41:F42)</f>
        <v>2956685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2613120</v>
      </c>
      <c r="C41" s="25">
        <v>2613120</v>
      </c>
      <c r="D41" s="25">
        <v>2613120</v>
      </c>
      <c r="E41" s="25">
        <v>2653087</v>
      </c>
      <c r="F41" s="25">
        <v>2902100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85004</v>
      </c>
      <c r="C42" s="23">
        <v>85004</v>
      </c>
      <c r="D42" s="23">
        <v>85004</v>
      </c>
      <c r="E42" s="23">
        <v>83060</v>
      </c>
      <c r="F42" s="23">
        <v>54585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1745496</v>
      </c>
      <c r="C44" s="18">
        <f t="shared" si="29"/>
        <v>1745496</v>
      </c>
      <c r="D44" s="18">
        <f t="shared" si="29"/>
        <v>1745496</v>
      </c>
      <c r="E44" s="18">
        <f t="shared" si="29"/>
        <v>1746090</v>
      </c>
      <c r="F44" s="18">
        <f>SUM(F45:F75)</f>
        <v>1829293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72000</v>
      </c>
      <c r="C48" s="23">
        <v>72000</v>
      </c>
      <c r="D48" s="23">
        <v>72000</v>
      </c>
      <c r="E48" s="23">
        <v>72000</v>
      </c>
      <c r="F48" s="23">
        <v>75000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420660</v>
      </c>
      <c r="C51" s="23">
        <v>420660</v>
      </c>
      <c r="D51" s="23">
        <v>420660</v>
      </c>
      <c r="E51" s="23">
        <v>490440</v>
      </c>
      <c r="F51" s="23">
        <v>641168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2292</v>
      </c>
      <c r="C55" s="23">
        <v>2292</v>
      </c>
      <c r="D55" s="23">
        <v>2292</v>
      </c>
      <c r="E55" s="23">
        <v>2292</v>
      </c>
      <c r="F55" s="23">
        <v>2292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19018</v>
      </c>
      <c r="F59" s="23">
        <v>12590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778464</v>
      </c>
      <c r="C65" s="23">
        <v>778464</v>
      </c>
      <c r="D65" s="23">
        <v>778464</v>
      </c>
      <c r="E65" s="23">
        <v>722684</v>
      </c>
      <c r="F65" s="23">
        <v>685980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2400</v>
      </c>
      <c r="C66" s="23">
        <v>2400</v>
      </c>
      <c r="D66" s="23">
        <v>2400</v>
      </c>
      <c r="E66" s="23">
        <v>2400</v>
      </c>
      <c r="F66" s="23">
        <v>2400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469680</v>
      </c>
      <c r="C69" s="23">
        <v>469680</v>
      </c>
      <c r="D69" s="23">
        <v>469680</v>
      </c>
      <c r="E69" s="23">
        <v>437256</v>
      </c>
      <c r="F69" s="23">
        <v>410113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-250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182918</v>
      </c>
      <c r="C77" s="18">
        <f t="shared" si="31"/>
        <v>182918</v>
      </c>
      <c r="D77" s="18">
        <f t="shared" si="31"/>
        <v>182918</v>
      </c>
      <c r="E77" s="18">
        <f t="shared" si="31"/>
        <v>185443</v>
      </c>
      <c r="F77" s="18">
        <f>SUM(F78:F83)</f>
        <v>202384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182918</v>
      </c>
      <c r="C83" s="23">
        <v>182918</v>
      </c>
      <c r="D83" s="23">
        <v>182918</v>
      </c>
      <c r="E83" s="23">
        <v>185443</v>
      </c>
      <c r="F83" s="23">
        <v>202384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</v>
      </c>
      <c r="C85" s="18">
        <f t="shared" si="32"/>
        <v>3662</v>
      </c>
      <c r="D85" s="18">
        <f t="shared" si="32"/>
        <v>3000</v>
      </c>
      <c r="E85" s="18">
        <f t="shared" si="32"/>
        <v>2156</v>
      </c>
      <c r="F85" s="18">
        <f>SUM(F86:F91)</f>
        <v>1806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</v>
      </c>
      <c r="C86" s="25">
        <v>2000</v>
      </c>
      <c r="D86" s="25">
        <v>2000</v>
      </c>
      <c r="E86" s="25">
        <v>1656</v>
      </c>
      <c r="F86" s="25">
        <v>1511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3000</v>
      </c>
      <c r="C87" s="23">
        <v>1662</v>
      </c>
      <c r="D87" s="23">
        <v>1000</v>
      </c>
      <c r="E87" s="23">
        <v>500</v>
      </c>
      <c r="F87" s="23">
        <v>295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97680</v>
      </c>
      <c r="C93" s="18">
        <f t="shared" si="33"/>
        <v>97680</v>
      </c>
      <c r="D93" s="18">
        <f t="shared" si="33"/>
        <v>88680</v>
      </c>
      <c r="E93" s="18">
        <f t="shared" si="33"/>
        <v>62937</v>
      </c>
      <c r="F93" s="18">
        <f>SUM(F94:F105)</f>
        <v>91559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70000</v>
      </c>
      <c r="C94" s="25">
        <v>70000</v>
      </c>
      <c r="D94" s="25">
        <v>70000</v>
      </c>
      <c r="E94" s="25">
        <v>50000</v>
      </c>
      <c r="F94" s="25">
        <v>68906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10180</v>
      </c>
      <c r="C95" s="23">
        <v>7180</v>
      </c>
      <c r="D95" s="23">
        <v>5180</v>
      </c>
      <c r="E95" s="23">
        <v>2887</v>
      </c>
      <c r="F95" s="23">
        <v>8483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320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7000</v>
      </c>
      <c r="C98" s="23">
        <v>5000</v>
      </c>
      <c r="D98" s="23">
        <v>3000</v>
      </c>
      <c r="E98" s="23">
        <v>3000</v>
      </c>
      <c r="F98" s="23">
        <v>2953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8000</v>
      </c>
      <c r="C101" s="23">
        <v>13000</v>
      </c>
      <c r="D101" s="23">
        <v>8000</v>
      </c>
      <c r="E101" s="23">
        <v>6550</v>
      </c>
      <c r="F101" s="23">
        <v>9892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2500</v>
      </c>
      <c r="C105" s="23">
        <v>2500</v>
      </c>
      <c r="D105" s="23">
        <v>2500</v>
      </c>
      <c r="E105" s="23">
        <v>500</v>
      </c>
      <c r="F105" s="23">
        <v>1005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1886624</v>
      </c>
      <c r="C107" s="18">
        <f t="shared" si="34"/>
        <v>1885624</v>
      </c>
      <c r="D107" s="18">
        <f t="shared" si="34"/>
        <v>1884624</v>
      </c>
      <c r="E107" s="18">
        <f t="shared" si="34"/>
        <v>1810066</v>
      </c>
      <c r="F107" s="18">
        <f>SUM(F108:F133)</f>
        <v>1564715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20836</v>
      </c>
      <c r="C108" s="25">
        <v>20836</v>
      </c>
      <c r="D108" s="25">
        <v>19836</v>
      </c>
      <c r="E108" s="25">
        <v>15039</v>
      </c>
      <c r="F108" s="25">
        <v>18224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84000</v>
      </c>
      <c r="C109" s="23">
        <v>84000</v>
      </c>
      <c r="D109" s="23">
        <v>84000</v>
      </c>
      <c r="E109" s="23">
        <v>72578</v>
      </c>
      <c r="F109" s="23">
        <v>83581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18160</v>
      </c>
      <c r="C110" s="23">
        <v>17160</v>
      </c>
      <c r="D110" s="23">
        <v>17160</v>
      </c>
      <c r="E110" s="23">
        <v>16033</v>
      </c>
      <c r="F110" s="23">
        <v>16119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110160</v>
      </c>
      <c r="C111" s="23">
        <v>110160</v>
      </c>
      <c r="D111" s="23">
        <v>110160</v>
      </c>
      <c r="E111" s="23">
        <v>110148</v>
      </c>
      <c r="F111" s="23">
        <v>110784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1620000</v>
      </c>
      <c r="C112" s="23">
        <v>1620000</v>
      </c>
      <c r="D112" s="23">
        <v>1620000</v>
      </c>
      <c r="E112" s="23">
        <v>1566770</v>
      </c>
      <c r="F112" s="23">
        <v>1310000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30368</v>
      </c>
      <c r="C115" s="23">
        <v>30368</v>
      </c>
      <c r="D115" s="23">
        <v>30368</v>
      </c>
      <c r="E115" s="23">
        <v>26298</v>
      </c>
      <c r="F115" s="23">
        <v>24644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600</v>
      </c>
      <c r="C116" s="23">
        <v>600</v>
      </c>
      <c r="D116" s="23">
        <v>600</v>
      </c>
      <c r="E116" s="23">
        <v>700</v>
      </c>
      <c r="F116" s="23">
        <v>331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2500</v>
      </c>
      <c r="C133" s="23">
        <v>2500</v>
      </c>
      <c r="D133" s="23">
        <v>2500</v>
      </c>
      <c r="E133" s="23">
        <v>2500</v>
      </c>
      <c r="F133" s="23">
        <v>107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127345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 thickBo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127345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81500</v>
      </c>
      <c r="C150" s="18">
        <f t="shared" si="38"/>
        <v>61500</v>
      </c>
      <c r="D150" s="18">
        <f t="shared" si="38"/>
        <v>41500</v>
      </c>
      <c r="E150" s="18">
        <f t="shared" si="38"/>
        <v>42442</v>
      </c>
      <c r="F150" s="18">
        <f>SUM(F151:F168)</f>
        <v>71314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</v>
      </c>
      <c r="C156" s="23">
        <v>1500</v>
      </c>
      <c r="D156" s="23">
        <v>1500</v>
      </c>
      <c r="E156" s="23">
        <v>1250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4622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2970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40000</v>
      </c>
      <c r="D160" s="23">
        <v>30000</v>
      </c>
      <c r="E160" s="23">
        <v>17066</v>
      </c>
      <c r="F160" s="23">
        <v>68344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30000</v>
      </c>
      <c r="C164" s="23">
        <v>20000</v>
      </c>
      <c r="D164" s="23">
        <v>10000</v>
      </c>
      <c r="E164" s="23">
        <v>19504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290000</v>
      </c>
      <c r="E225" s="18">
        <f t="shared" si="47"/>
        <v>16113</v>
      </c>
      <c r="F225" s="18">
        <f>SUM(F226:F238)</f>
        <v>33111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4576</v>
      </c>
      <c r="F226" s="25">
        <v>5300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8466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20000</v>
      </c>
      <c r="C232" s="23">
        <v>20000</v>
      </c>
      <c r="D232" s="23">
        <v>250000</v>
      </c>
      <c r="E232" s="23">
        <v>0</v>
      </c>
      <c r="F232" s="23">
        <v>7685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20000</v>
      </c>
      <c r="C233" s="23">
        <v>20000</v>
      </c>
      <c r="D233" s="23">
        <v>20000</v>
      </c>
      <c r="E233" s="23">
        <v>11537</v>
      </c>
      <c r="F233" s="23">
        <v>11660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2020-03-04T05:41:04Z</cp:lastPrinted>
  <dcterms:created xsi:type="dcterms:W3CDTF">2018-12-30T09:54:12Z</dcterms:created>
  <dcterms:modified xsi:type="dcterms:W3CDTF">2020-03-04T05:41:07Z</dcterms:modified>
</cp:coreProperties>
</file>