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D245" i="1"/>
  <c r="D33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I254" i="1" l="1"/>
  <c r="B33" i="1"/>
  <c r="I245" i="1"/>
  <c r="I176" i="1"/>
  <c r="I225" i="1"/>
  <c r="E26" i="1"/>
  <c r="E10" i="1" s="1"/>
  <c r="F11" i="1"/>
  <c r="I23" i="1"/>
  <c r="I31" i="1"/>
  <c r="I34" i="1"/>
  <c r="B36" i="1"/>
  <c r="I37" i="1"/>
  <c r="D26" i="1"/>
  <c r="D10" i="1" s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<sst xmlns="http://schemas.openxmlformats.org/spreadsheetml/2006/main" count="245" uniqueCount="216">
  <si>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</si>
  <si>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</si>
  <si>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</si>
  <si>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</si>
  <si>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</si>
  <si>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</si>
  <si>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</si>
  <si>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</si>
  <si>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</si>
  <si>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</si>
  <si>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</si>
  <si>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</si>
  <si>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</si>
  <si>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</si>
  <si>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</si>
  <si>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</si>
  <si>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</si>
  <si>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</si>
  <si>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</si>
  <si>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</si>
  <si>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</si>
  <si>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</si>
  <si>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</si>
  <si>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</si>
  <si>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</si>
  <si>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</si>
  <si>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</si>
  <si>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</si>
  <si>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</si>
  <si>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</si>
  <si>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</si>
  <si>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</si>
  <si>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</si>
  <si>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</si>
  <si>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</si>
  <si>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</si>
  <si>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</si>
  <si>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</si>
  <si>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</si>
  <si>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</si>
  <si>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</si>
  <si>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</si>
  <si>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</si>
  <si>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</si>
  <si>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</si>
  <si>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</si>
  <si>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</si>
  <si>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</si>
  <si>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</si>
  <si>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</si>
  <si>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</si>
  <si>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</si>
  <si>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</si>
  <si>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</si>
  <si>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</si>
  <si>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</si>
  <si>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</si>
  <si>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</si>
  <si>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</si>
  <si>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</si>
  <si>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</si>
  <si>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</si>
  <si>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</si>
  <si>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</si>
  <si>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</si>
  <si>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</si>
  <si>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</si>
  <si>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</si>
  <si>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</si>
  <si>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</si>
  <si>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</si>
  <si>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</si>
  <si>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</si>
  <si>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</si>
  <si>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</si>
  <si>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</si>
  <si>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</si>
  <si>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</si>
  <si>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</si>
  <si>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</si>
  <si>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</si>
  <si>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</si>
  <si>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</si>
  <si>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</si>
  <si>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</si>
  <si>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</si>
  <si>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</si>
  <si>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</si>
  <si>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</si>
  <si>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</si>
  <si>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</si>
  <si>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</si>
  <si>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</si>
  <si>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</si>
  <si>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</si>
  <si>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</si>
  <si>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</si>
  <si>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</si>
  <si>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</si>
  <si>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</si>
  <si>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</si>
  <si>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</si>
  <si>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</si>
  <si>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</si>
  <si>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</si>
  <si>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</si>
  <si>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</si>
  <si>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</si>
  <si>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</si>
  <si>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</si>
  <si>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</si>
  <si>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</si>
  <si>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</si>
  <si>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</si>
  <si>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</si>
  <si>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</si>
  <si>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</si>
  <si>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</si>
  <si>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</si>
  <si>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</si>
  <si>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</si>
  <si>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</si>
  <si>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</si>
  <si>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</si>
  <si>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</si>
  <si>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</si>
  <si>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</si>
  <si>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</si>
  <si>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</si>
  <si>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</si>
  <si>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</si>
  <si>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</si>
  <si>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</si>
  <si>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</si>
  <si>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</si>
  <si>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</si>
  <si>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</si>
  <si>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</si>
  <si>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</si>
  <si>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</si>
  <si>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</si>
  <si>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</si>
  <si>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</si>
  <si>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</si>
  <si>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</si>
  <si>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</si>
  <si>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</si>
  <si>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</si>
  <si>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</si>
  <si>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</si>
  <si>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</si>
  <si>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</si>
  <si>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</si>
  <si>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</si>
  <si>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</si>
  <si>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</si>
  <si>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</si>
  <si>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</si>
  <si>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</si>
  <si>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</si>
  <si>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</si>
  <si>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</si>
  <si>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</si>
  <si>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</si>
  <si>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</si>
  <si>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</si>
  <si>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</si>
  <si>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</si>
  <si>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</si>
  <si>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</si>
  <si>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</si>
  <si>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</si>
  <si>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</si>
  <si>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</si>
  <si>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</si>
  <si>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</si>
  <si>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</si>
  <si>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</si>
  <si>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</si>
  <si>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</si>
  <si>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</si>
  <si>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</si>
  <si>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</si>
  <si>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</si>
  <si>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</si>
  <si>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</si>
  <si>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</si>
  <si>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</si>
  <si>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</si>
  <si>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</si>
  <si>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</si>
  <si>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</si>
  <si>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</si>
  <si>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</si>
  <si>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</si>
  <si>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</si>
  <si>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</si>
  <si>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</si>
  <si>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</si>
  <si>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</si>
  <si>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</si>
  <si>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</si>
  <si>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</si>
  <si>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</si>
  <si>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</si>
  <si>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</si>
  <si>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</si>
  <si>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</si>
  <si>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</si>
  <si>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</si>
  <si>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</si>
  <si>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</si>
  <si>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ޕާދިއްޕޮޅު ނައިފަރު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</si>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</sst>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J9" sqref="J9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1370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3874829</v>
      </c>
      <c r="C9" s="15">
        <f t="shared" si="0"/>
        <v>3874829</v>
      </c>
      <c r="D9" s="15">
        <f t="shared" si="0"/>
        <v>3874829</v>
      </c>
      <c r="E9" s="15">
        <f t="shared" si="0"/>
        <v>3828044</v>
      </c>
      <c r="F9" s="15">
        <f>F13</f>
        <v>3466244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150000</v>
      </c>
      <c r="C10" s="16">
        <f t="shared" si="2"/>
        <v>150000</v>
      </c>
      <c r="D10" s="16">
        <f t="shared" si="2"/>
        <v>150000</v>
      </c>
      <c r="E10" s="16">
        <f t="shared" si="2"/>
        <v>5000</v>
      </c>
      <c r="F10" s="16">
        <f>F26</f>
        <v>25122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4024829</v>
      </c>
      <c r="C11" s="18">
        <f t="shared" si="3"/>
        <v>4024829</v>
      </c>
      <c r="D11" s="18">
        <f t="shared" si="3"/>
        <v>4024829</v>
      </c>
      <c r="E11" s="18">
        <f t="shared" si="3"/>
        <v>3833044</v>
      </c>
      <c r="F11" s="18">
        <f>SUM(F9:F10)</f>
        <v>3491366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3874829</v>
      </c>
      <c r="C13" s="18">
        <f t="shared" si="4"/>
        <v>3874829</v>
      </c>
      <c r="D13" s="18">
        <f t="shared" si="4"/>
        <v>3874829</v>
      </c>
      <c r="E13" s="18">
        <f t="shared" si="4"/>
        <v>3828044</v>
      </c>
      <c r="F13" s="18">
        <f>SUM(F14:F24)</f>
        <v>3466244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2432454</v>
      </c>
      <c r="C14" s="22">
        <f t="shared" si="5"/>
        <v>2432454</v>
      </c>
      <c r="D14" s="22">
        <f t="shared" si="5"/>
        <v>2432454</v>
      </c>
      <c r="E14" s="22">
        <f t="shared" si="5"/>
        <v>2379115</v>
      </c>
      <c r="F14" s="22">
        <f>F36</f>
        <v>2276736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113623</v>
      </c>
      <c r="C15" s="23">
        <f t="shared" si="6"/>
        <v>113623</v>
      </c>
      <c r="D15" s="23">
        <f t="shared" si="6"/>
        <v>113623</v>
      </c>
      <c r="E15" s="23">
        <f t="shared" si="6"/>
        <v>111506</v>
      </c>
      <c r="F15" s="23">
        <f>F77</f>
        <v>116054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15172</v>
      </c>
      <c r="C16" s="23">
        <f t="shared" si="7"/>
        <v>15172</v>
      </c>
      <c r="D16" s="23">
        <f t="shared" si="7"/>
        <v>15172</v>
      </c>
      <c r="E16" s="23">
        <f t="shared" si="7"/>
        <v>15172</v>
      </c>
      <c r="F16" s="23">
        <f>F85</f>
        <v>16325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53780</v>
      </c>
      <c r="C17" s="23">
        <f t="shared" si="8"/>
        <v>53780</v>
      </c>
      <c r="D17" s="23">
        <f t="shared" si="8"/>
        <v>53780</v>
      </c>
      <c r="E17" s="23">
        <f t="shared" si="8"/>
        <v>53780</v>
      </c>
      <c r="F17" s="23">
        <f>F93</f>
        <v>68925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853100</v>
      </c>
      <c r="C18" s="23">
        <f t="shared" si="9"/>
        <v>853100</v>
      </c>
      <c r="D18" s="23">
        <f t="shared" si="9"/>
        <v>853100</v>
      </c>
      <c r="E18" s="23">
        <f t="shared" si="9"/>
        <v>907596</v>
      </c>
      <c r="F18" s="23">
        <f>F107</f>
        <v>812199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50000</v>
      </c>
      <c r="C21" s="23">
        <f t="shared" si="12"/>
        <v>50000</v>
      </c>
      <c r="D21" s="23">
        <f t="shared" si="12"/>
        <v>50000</v>
      </c>
      <c r="E21" s="23">
        <f t="shared" si="12"/>
        <v>0</v>
      </c>
      <c r="F21" s="23">
        <f>F150</f>
        <v>20830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356700</v>
      </c>
      <c r="C23" s="23">
        <f t="shared" si="14"/>
        <v>356700</v>
      </c>
      <c r="D23" s="23">
        <f t="shared" si="14"/>
        <v>356700</v>
      </c>
      <c r="E23" s="23">
        <f t="shared" si="14"/>
        <v>360875</v>
      </c>
      <c r="F23" s="23">
        <f>F176</f>
        <v>155175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150000</v>
      </c>
      <c r="C26" s="18">
        <f t="shared" si="16"/>
        <v>150000</v>
      </c>
      <c r="D26" s="18">
        <f t="shared" si="16"/>
        <v>150000</v>
      </c>
      <c r="E26" s="18">
        <f t="shared" si="16"/>
        <v>5000</v>
      </c>
      <c r="F26" s="18">
        <f>SUM(F27:F34)</f>
        <v>25122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150000</v>
      </c>
      <c r="C31" s="23">
        <f t="shared" si="21"/>
        <v>150000</v>
      </c>
      <c r="D31" s="23">
        <f t="shared" si="21"/>
        <v>150000</v>
      </c>
      <c r="E31" s="23">
        <f t="shared" si="21"/>
        <v>5000</v>
      </c>
      <c r="F31" s="23">
        <f>F225</f>
        <v>25122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2432454</v>
      </c>
      <c r="C36" s="18">
        <f t="shared" si="25"/>
        <v>2432454</v>
      </c>
      <c r="D36" s="18">
        <f t="shared" si="25"/>
        <v>2432454</v>
      </c>
      <c r="E36" s="18">
        <f t="shared" si="25"/>
        <v>2379115</v>
      </c>
      <c r="F36" s="18">
        <f>SUM(F37:F38)</f>
        <v>2276736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1727298</v>
      </c>
      <c r="C37" s="25">
        <f t="shared" si="26"/>
        <v>1727298</v>
      </c>
      <c r="D37" s="25">
        <f t="shared" si="26"/>
        <v>1727298</v>
      </c>
      <c r="E37" s="25">
        <f t="shared" si="26"/>
        <v>1704904</v>
      </c>
      <c r="F37" s="25">
        <f>F40</f>
        <v>1740043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705156</v>
      </c>
      <c r="C38" s="23">
        <f t="shared" si="27"/>
        <v>705156</v>
      </c>
      <c r="D38" s="23">
        <f t="shared" si="27"/>
        <v>705156</v>
      </c>
      <c r="E38" s="23">
        <f t="shared" si="27"/>
        <v>674211</v>
      </c>
      <c r="F38" s="23">
        <f>F44</f>
        <v>536693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1727298</v>
      </c>
      <c r="C40" s="18">
        <f t="shared" si="28"/>
        <v>1727298</v>
      </c>
      <c r="D40" s="18">
        <f t="shared" si="28"/>
        <v>1727298</v>
      </c>
      <c r="E40" s="18">
        <f t="shared" si="28"/>
        <v>1704904</v>
      </c>
      <c r="F40" s="18">
        <f>SUM(F41:F42)</f>
        <v>1740043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1623180</v>
      </c>
      <c r="C41" s="25">
        <v>1623180</v>
      </c>
      <c r="D41" s="25">
        <v>1623180</v>
      </c>
      <c r="E41" s="25">
        <v>1606345</v>
      </c>
      <c r="F41" s="25">
        <v>1663956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104118</v>
      </c>
      <c r="C42" s="23">
        <v>104118</v>
      </c>
      <c r="D42" s="23">
        <v>104118</v>
      </c>
      <c r="E42" s="23">
        <v>98559</v>
      </c>
      <c r="F42" s="23">
        <v>76087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705156</v>
      </c>
      <c r="C44" s="18">
        <f t="shared" si="29"/>
        <v>705156</v>
      </c>
      <c r="D44" s="18">
        <f t="shared" si="29"/>
        <v>705156</v>
      </c>
      <c r="E44" s="18">
        <f t="shared" si="29"/>
        <v>674211</v>
      </c>
      <c r="F44" s="18">
        <f>SUM(F45:F75)</f>
        <v>536693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63000</v>
      </c>
      <c r="C48" s="23">
        <v>63000</v>
      </c>
      <c r="D48" s="23">
        <v>63000</v>
      </c>
      <c r="E48" s="23">
        <v>63000</v>
      </c>
      <c r="F48" s="23">
        <v>61400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138000</v>
      </c>
      <c r="C56" s="23">
        <v>138000</v>
      </c>
      <c r="D56" s="23">
        <v>138000</v>
      </c>
      <c r="E56" s="23">
        <v>131100</v>
      </c>
      <c r="F56" s="23">
        <v>158533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10885</v>
      </c>
      <c r="G59" s="3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15000</v>
      </c>
      <c r="C66" s="23">
        <v>15000</v>
      </c>
      <c r="D66" s="23">
        <v>15000</v>
      </c>
      <c r="E66" s="23">
        <v>15761</v>
      </c>
      <c r="F66" s="23">
        <v>15233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6000</v>
      </c>
      <c r="C67" s="23">
        <v>6000</v>
      </c>
      <c r="D67" s="23">
        <v>6000</v>
      </c>
      <c r="E67" s="23">
        <v>2138</v>
      </c>
      <c r="F67" s="23">
        <v>2375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306000</v>
      </c>
      <c r="C69" s="23">
        <v>306000</v>
      </c>
      <c r="D69" s="23">
        <v>306000</v>
      </c>
      <c r="E69" s="23">
        <v>311800</v>
      </c>
      <c r="F69" s="23">
        <v>288267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43200</v>
      </c>
      <c r="C73" s="23">
        <v>43200</v>
      </c>
      <c r="D73" s="23">
        <v>43200</v>
      </c>
      <c r="E73" s="23">
        <v>36000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133956</v>
      </c>
      <c r="C74" s="23">
        <v>133956</v>
      </c>
      <c r="D74" s="23">
        <v>133956</v>
      </c>
      <c r="E74" s="23">
        <v>114412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113623</v>
      </c>
      <c r="C77" s="18">
        <f t="shared" si="31"/>
        <v>113623</v>
      </c>
      <c r="D77" s="18">
        <f t="shared" si="31"/>
        <v>113623</v>
      </c>
      <c r="E77" s="18">
        <f t="shared" si="31"/>
        <v>111506</v>
      </c>
      <c r="F77" s="18">
        <f>SUM(F78:F83)</f>
        <v>116054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113623</v>
      </c>
      <c r="C83" s="23">
        <v>113623</v>
      </c>
      <c r="D83" s="23">
        <v>113623</v>
      </c>
      <c r="E83" s="23">
        <v>111506</v>
      </c>
      <c r="F83" s="23">
        <v>116054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15172</v>
      </c>
      <c r="C85" s="18">
        <f t="shared" si="32"/>
        <v>15172</v>
      </c>
      <c r="D85" s="18">
        <f t="shared" si="32"/>
        <v>15172</v>
      </c>
      <c r="E85" s="18">
        <f t="shared" si="32"/>
        <v>15172</v>
      </c>
      <c r="F85" s="18">
        <f>SUM(F86:F91)</f>
        <v>16325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11750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5172</v>
      </c>
      <c r="C88" s="23">
        <v>5172</v>
      </c>
      <c r="D88" s="23">
        <v>5172</v>
      </c>
      <c r="E88" s="23">
        <v>5172</v>
      </c>
      <c r="F88" s="23">
        <v>4575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53780</v>
      </c>
      <c r="C93" s="18">
        <f t="shared" si="33"/>
        <v>53780</v>
      </c>
      <c r="D93" s="18">
        <f t="shared" si="33"/>
        <v>53780</v>
      </c>
      <c r="E93" s="18">
        <f t="shared" si="33"/>
        <v>53780</v>
      </c>
      <c r="F93" s="18">
        <f>SUM(F94:F105)</f>
        <v>68925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50000</v>
      </c>
      <c r="C94" s="25">
        <v>50000</v>
      </c>
      <c r="D94" s="25">
        <v>50000</v>
      </c>
      <c r="E94" s="25">
        <v>50000</v>
      </c>
      <c r="F94" s="25">
        <v>45000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hidden="1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0</v>
      </c>
      <c r="G95" s="17" t="s">
        <v>80</v>
      </c>
      <c r="H95" s="8">
        <v>222002</v>
      </c>
      <c r="I95" s="4" t="str">
        <f t="shared" si="30"/>
        <v>HIDE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5000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360</v>
      </c>
      <c r="C98" s="23">
        <v>360</v>
      </c>
      <c r="D98" s="23">
        <v>360</v>
      </c>
      <c r="E98" s="23">
        <v>360</v>
      </c>
      <c r="F98" s="23">
        <v>4625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2000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3420</v>
      </c>
      <c r="C101" s="23">
        <v>3420</v>
      </c>
      <c r="D101" s="23">
        <v>3420</v>
      </c>
      <c r="E101" s="23">
        <v>3420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5300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3000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853100</v>
      </c>
      <c r="C107" s="18">
        <f t="shared" si="34"/>
        <v>853100</v>
      </c>
      <c r="D107" s="18">
        <f t="shared" si="34"/>
        <v>853100</v>
      </c>
      <c r="E107" s="18">
        <f t="shared" si="34"/>
        <v>907596</v>
      </c>
      <c r="F107" s="18">
        <f>SUM(F108:F133)</f>
        <v>812199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40250</v>
      </c>
      <c r="C108" s="25">
        <v>40250</v>
      </c>
      <c r="D108" s="25">
        <v>40250</v>
      </c>
      <c r="E108" s="25">
        <v>40250</v>
      </c>
      <c r="F108" s="25">
        <v>31643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650000</v>
      </c>
      <c r="C109" s="23">
        <v>650000</v>
      </c>
      <c r="D109" s="23">
        <v>650000</v>
      </c>
      <c r="E109" s="23">
        <v>704496</v>
      </c>
      <c r="F109" s="23">
        <v>532670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21000</v>
      </c>
      <c r="C110" s="23">
        <v>21000</v>
      </c>
      <c r="D110" s="23">
        <v>21000</v>
      </c>
      <c r="E110" s="23">
        <v>21000</v>
      </c>
      <c r="F110" s="23">
        <v>10000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25000</v>
      </c>
      <c r="C111" s="23">
        <v>25000</v>
      </c>
      <c r="D111" s="23">
        <v>25000</v>
      </c>
      <c r="E111" s="23">
        <v>25000</v>
      </c>
      <c r="F111" s="23">
        <v>25000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108700</v>
      </c>
      <c r="C114" s="23">
        <v>108700</v>
      </c>
      <c r="D114" s="23">
        <v>108700</v>
      </c>
      <c r="E114" s="23">
        <v>108700</v>
      </c>
      <c r="F114" s="23">
        <v>144000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5000</v>
      </c>
      <c r="C115" s="23">
        <v>5000</v>
      </c>
      <c r="D115" s="23">
        <v>5000</v>
      </c>
      <c r="E115" s="23">
        <v>5000</v>
      </c>
      <c r="F115" s="23">
        <v>4320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2100</v>
      </c>
      <c r="C116" s="23">
        <v>2100</v>
      </c>
      <c r="D116" s="23">
        <v>2100</v>
      </c>
      <c r="E116" s="23">
        <v>2100</v>
      </c>
      <c r="F116" s="23">
        <v>1500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9966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41300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6000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5000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1050</v>
      </c>
      <c r="C131" s="23">
        <v>1050</v>
      </c>
      <c r="D131" s="23">
        <v>1050</v>
      </c>
      <c r="E131" s="23">
        <v>1050</v>
      </c>
      <c r="F131" s="23">
        <v>800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50000</v>
      </c>
      <c r="C150" s="18">
        <f t="shared" si="38"/>
        <v>50000</v>
      </c>
      <c r="D150" s="18">
        <f t="shared" si="38"/>
        <v>50000</v>
      </c>
      <c r="E150" s="18">
        <f t="shared" si="38"/>
        <v>0</v>
      </c>
      <c r="F150" s="18">
        <f>SUM(F151:F168)</f>
        <v>20830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0</v>
      </c>
      <c r="F152" s="23">
        <v>5000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10830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356700</v>
      </c>
      <c r="C176" s="18">
        <f t="shared" si="40"/>
        <v>356700</v>
      </c>
      <c r="D176" s="18">
        <f t="shared" si="40"/>
        <v>356700</v>
      </c>
      <c r="E176" s="18">
        <f t="shared" si="40"/>
        <v>360875</v>
      </c>
      <c r="F176" s="18">
        <f>SUM(F177:F196)</f>
        <v>155175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56700</v>
      </c>
      <c r="C185" s="23">
        <v>56700</v>
      </c>
      <c r="D185" s="23">
        <v>56700</v>
      </c>
      <c r="E185" s="23">
        <v>56700</v>
      </c>
      <c r="F185" s="23">
        <v>1000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300000</v>
      </c>
      <c r="C186" s="23">
        <v>300000</v>
      </c>
      <c r="D186" s="23">
        <v>300000</v>
      </c>
      <c r="E186" s="23">
        <v>304175</v>
      </c>
      <c r="F186" s="23">
        <v>154175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150000</v>
      </c>
      <c r="C225" s="18">
        <f t="shared" si="47"/>
        <v>150000</v>
      </c>
      <c r="D225" s="18">
        <f t="shared" si="47"/>
        <v>150000</v>
      </c>
      <c r="E225" s="18">
        <f t="shared" si="47"/>
        <v>5000</v>
      </c>
      <c r="F225" s="18">
        <f>SUM(F226:F238)</f>
        <v>25122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50000</v>
      </c>
      <c r="C231" s="23">
        <v>50000</v>
      </c>
      <c r="D231" s="23">
        <v>50000</v>
      </c>
      <c r="E231" s="23">
        <v>5000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25122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2020-03-08T04:14:03Z</cp:lastPrinted>
  <dcterms:created xsi:type="dcterms:W3CDTF">2018-12-30T09:54:12Z</dcterms:created>
  <dcterms:modified xsi:type="dcterms:W3CDTF">2020-03-08T04:14:05Z</dcterms:modified>
</cp:coreProperties>
</file>