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I225" i="1"/>
  <c r="I34" i="1"/>
  <c r="B36" i="1"/>
  <c r="I37" i="1"/>
  <c r="B33" i="1"/>
  <c r="I245" i="1"/>
  <c r="I23" i="1"/>
  <c r="I31" i="1"/>
  <c r="I254" i="1"/>
  <c r="E26" i="1"/>
  <c r="E10" i="1" s="1"/>
  <c r="F11" i="1"/>
  <c r="C11" i="1"/>
  <c r="D11" i="1"/>
  <c r="E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<sst xmlns="http://schemas.openxmlformats.org/spreadsheetml/2006/main" count="245" uniqueCount="216">
  <si>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</si>
  <si>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</si>
  <si>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</si>
  <si>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</si>
  <si>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</si>
  <si>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</si>
  <si>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</si>
  <si>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</si>
  <si>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</si>
  <si>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</si>
  <si>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</si>
  <si>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</si>
  <si>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</si>
  <si>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</si>
  <si>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</si>
  <si>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</si>
  <si>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</si>
  <si>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</si>
  <si>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</si>
  <si>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</si>
  <si>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</si>
  <si>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</si>
  <si>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</si>
  <si>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</si>
  <si>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</si>
  <si>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</si>
  <si>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</si>
  <si>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</si>
  <si>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</si>
  <si>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</si>
  <si>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</si>
  <si>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</si>
  <si>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</si>
  <si>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</si>
  <si>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</si>
  <si>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</si>
  <si>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</si>
  <si>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</si>
  <si>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</si>
  <si>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</si>
  <si>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</si>
  <si>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</si>
  <si>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</si>
  <si>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</si>
  <si>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</si>
  <si>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</si>
  <si>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</si>
  <si>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</si>
  <si>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</si>
  <si>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</si>
  <si>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</si>
  <si>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</si>
  <si>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</si>
  <si>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</si>
  <si>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</si>
  <si>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</si>
  <si>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</si>
  <si>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</si>
  <si>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</si>
  <si>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</si>
  <si>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</si>
  <si>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</si>
  <si>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</si>
  <si>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</si>
  <si>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</si>
  <si>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</si>
  <si>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</si>
  <si>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</si>
  <si>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</si>
  <si>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</si>
  <si>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</si>
  <si>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</si>
  <si>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</si>
  <si>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</si>
  <si>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</si>
  <si>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</si>
  <si>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</si>
  <si>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</si>
  <si>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</si>
  <si>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</si>
  <si>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</si>
  <si>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</si>
  <si>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</si>
  <si>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</si>
  <si>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</si>
  <si>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</si>
  <si>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</si>
  <si>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</si>
  <si>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</si>
  <si>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</si>
  <si>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</si>
  <si>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</si>
  <si>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</si>
  <si>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</si>
  <si>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</si>
  <si>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</si>
  <si>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</si>
  <si>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</si>
  <si>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</si>
  <si>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</si>
  <si>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</si>
  <si>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</si>
  <si>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</si>
  <si>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</si>
  <si>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</si>
  <si>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</si>
  <si>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</si>
  <si>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</si>
  <si>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</si>
  <si>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</si>
  <si>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</si>
  <si>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</si>
  <si>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</si>
  <si>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</si>
  <si>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</si>
  <si>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</si>
  <si>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</si>
  <si>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</si>
  <si>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</si>
  <si>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</si>
  <si>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</si>
  <si>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</si>
  <si>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</si>
  <si>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</si>
  <si>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</si>
  <si>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</si>
  <si>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</si>
  <si>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</si>
  <si>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</si>
  <si>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</si>
  <si>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</si>
  <si>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</si>
  <si>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</si>
  <si>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</si>
  <si>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</si>
  <si>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</si>
  <si>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</si>
  <si>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</si>
  <si>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</si>
  <si>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</si>
  <si>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</si>
  <si>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</si>
  <si>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</si>
  <si>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</si>
  <si>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</si>
  <si>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</si>
  <si>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</si>
  <si>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</si>
  <si>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</si>
  <si>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</si>
  <si>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</si>
  <si>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</si>
  <si>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</si>
  <si>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</si>
  <si>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</si>
  <si>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</si>
  <si>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</si>
  <si>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</si>
  <si>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</si>
  <si>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</si>
  <si>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</si>
  <si>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</si>
  <si>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</si>
  <si>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</si>
  <si>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</si>
  <si>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</si>
  <si>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</si>
  <si>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</si>
  <si>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</si>
  <si>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</si>
  <si>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</si>
  <si>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</si>
  <si>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</si>
  <si>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</si>
  <si>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</si>
  <si>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</si>
  <si>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</si>
  <si>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</si>
  <si>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</si>
  <si>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</si>
  <si>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</si>
  <si>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</si>
  <si>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</si>
  <si>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</si>
  <si>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</si>
  <si>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</si>
  <si>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</si>
  <si>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</si>
  <si>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</si>
  <si>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</si>
  <si>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</si>
  <si>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</si>
  <si>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</si>
  <si>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</si>
  <si>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</si>
  <si>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</si>
  <si>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</si>
  <si>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</si>
  <si>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</si>
  <si>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</si>
  <si>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</si>
  <si>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</si>
  <si>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</si>
  <si>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</si>
  <si>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</si>
  <si>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</si>
  <si>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</si>
  <si>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</si>
  <si>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</si>
  <si>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</si>
  <si>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</si>
  <si>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</si>
  <si>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ހެލްތް ޕްރޮޓެކްޝަން އެޖެންސީ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</si>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</sst>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1164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23408360</v>
      </c>
      <c r="C9" s="15">
        <f t="shared" si="0"/>
        <v>23297252</v>
      </c>
      <c r="D9" s="15">
        <f t="shared" si="0"/>
        <v>23175472</v>
      </c>
      <c r="E9" s="15">
        <f t="shared" si="0"/>
        <v>23814051</v>
      </c>
      <c r="F9" s="15">
        <f>F13</f>
        <v>27793101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314206</v>
      </c>
      <c r="C10" s="16">
        <f t="shared" si="2"/>
        <v>311095</v>
      </c>
      <c r="D10" s="16">
        <f t="shared" si="2"/>
        <v>304995</v>
      </c>
      <c r="E10" s="16">
        <f t="shared" si="2"/>
        <v>66764</v>
      </c>
      <c r="F10" s="16">
        <f>F26</f>
        <v>31557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23722566</v>
      </c>
      <c r="C11" s="18">
        <f t="shared" si="3"/>
        <v>23608347</v>
      </c>
      <c r="D11" s="18">
        <f t="shared" si="3"/>
        <v>23480467</v>
      </c>
      <c r="E11" s="18">
        <f t="shared" si="3"/>
        <v>23880815</v>
      </c>
      <c r="F11" s="18">
        <f>SUM(F9:F10)</f>
        <v>27824658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23408360</v>
      </c>
      <c r="C13" s="18">
        <f t="shared" si="4"/>
        <v>23297252</v>
      </c>
      <c r="D13" s="18">
        <f t="shared" si="4"/>
        <v>23175472</v>
      </c>
      <c r="E13" s="18">
        <f t="shared" si="4"/>
        <v>23814051</v>
      </c>
      <c r="F13" s="18">
        <f>SUM(F14:F24)</f>
        <v>27793101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13935850</v>
      </c>
      <c r="C14" s="22">
        <f t="shared" si="5"/>
        <v>13935850</v>
      </c>
      <c r="D14" s="22">
        <f t="shared" si="5"/>
        <v>13935850</v>
      </c>
      <c r="E14" s="22">
        <f t="shared" si="5"/>
        <v>13587976</v>
      </c>
      <c r="F14" s="22">
        <f>F36</f>
        <v>12516313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491635</v>
      </c>
      <c r="C15" s="23">
        <f t="shared" si="6"/>
        <v>491635</v>
      </c>
      <c r="D15" s="23">
        <f t="shared" si="6"/>
        <v>491635</v>
      </c>
      <c r="E15" s="23">
        <f t="shared" si="6"/>
        <v>480081</v>
      </c>
      <c r="F15" s="23">
        <f>F77</f>
        <v>460176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263718</v>
      </c>
      <c r="C16" s="23">
        <f t="shared" si="7"/>
        <v>261107</v>
      </c>
      <c r="D16" s="23">
        <f t="shared" si="7"/>
        <v>255987</v>
      </c>
      <c r="E16" s="23">
        <f t="shared" si="7"/>
        <v>507560</v>
      </c>
      <c r="F16" s="23">
        <f>F85</f>
        <v>49441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257550</v>
      </c>
      <c r="C17" s="23">
        <f t="shared" si="8"/>
        <v>255000</v>
      </c>
      <c r="D17" s="23">
        <f t="shared" si="8"/>
        <v>250000</v>
      </c>
      <c r="E17" s="23">
        <f t="shared" si="8"/>
        <v>145149</v>
      </c>
      <c r="F17" s="23">
        <f>F93</f>
        <v>15336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709607</v>
      </c>
      <c r="C18" s="23">
        <f t="shared" si="9"/>
        <v>703660</v>
      </c>
      <c r="D18" s="23">
        <f t="shared" si="9"/>
        <v>692000</v>
      </c>
      <c r="E18" s="23">
        <f t="shared" si="9"/>
        <v>1302835</v>
      </c>
      <c r="F18" s="23">
        <f>F107</f>
        <v>208289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7700000</v>
      </c>
      <c r="C19" s="23">
        <f t="shared" si="10"/>
        <v>7600000</v>
      </c>
      <c r="D19" s="23">
        <f t="shared" si="10"/>
        <v>7500000</v>
      </c>
      <c r="E19" s="23">
        <f t="shared" si="10"/>
        <v>7691002</v>
      </c>
      <c r="F19" s="23">
        <f>F135</f>
        <v>14527013</v>
      </c>
      <c r="G19" s="34" t="s">
        <v>18</v>
      </c>
      <c r="H19" s="8">
        <v>224</v>
      </c>
      <c r="I19" s="4" t="str">
        <f t="shared" si="1"/>
        <v>SHOW</v>
      </c>
    </row>
    <row r="20" spans="1:9" ht="22.5" customHeight="1">
      <c r="A20" s="8">
        <v>225</v>
      </c>
      <c r="B20" s="23">
        <f t="shared" ref="B20:E20" si="11">B142</f>
        <v>50000</v>
      </c>
      <c r="C20" s="23">
        <f t="shared" si="11"/>
        <v>50000</v>
      </c>
      <c r="D20" s="23">
        <f t="shared" si="11"/>
        <v>50000</v>
      </c>
      <c r="E20" s="23">
        <f t="shared" si="11"/>
        <v>99448</v>
      </c>
      <c r="F20" s="23">
        <f>F142</f>
        <v>4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 thickBot="1">
      <c r="A21" s="8">
        <v>226</v>
      </c>
      <c r="B21" s="23">
        <f t="shared" ref="B21:E21" si="12">B150</f>
        <v>0</v>
      </c>
      <c r="C21" s="23">
        <f t="shared" si="12"/>
        <v>0</v>
      </c>
      <c r="D21" s="23">
        <f t="shared" si="12"/>
        <v>0</v>
      </c>
      <c r="E21" s="23">
        <f t="shared" si="12"/>
        <v>0</v>
      </c>
      <c r="F21" s="23">
        <f>F150</f>
        <v>16529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314206</v>
      </c>
      <c r="C26" s="18">
        <f t="shared" si="16"/>
        <v>311095</v>
      </c>
      <c r="D26" s="18">
        <f t="shared" si="16"/>
        <v>304995</v>
      </c>
      <c r="E26" s="18">
        <f t="shared" si="16"/>
        <v>66764</v>
      </c>
      <c r="F26" s="18">
        <f>SUM(F27:F34)</f>
        <v>31557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314206</v>
      </c>
      <c r="C31" s="23">
        <f t="shared" si="21"/>
        <v>311095</v>
      </c>
      <c r="D31" s="23">
        <f t="shared" si="21"/>
        <v>304995</v>
      </c>
      <c r="E31" s="23">
        <f t="shared" si="21"/>
        <v>66764</v>
      </c>
      <c r="F31" s="23">
        <f>F225</f>
        <v>31557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13935850</v>
      </c>
      <c r="C36" s="18">
        <f t="shared" si="25"/>
        <v>13935850</v>
      </c>
      <c r="D36" s="18">
        <f t="shared" si="25"/>
        <v>13935850</v>
      </c>
      <c r="E36" s="18">
        <f t="shared" si="25"/>
        <v>13587976</v>
      </c>
      <c r="F36" s="18">
        <f>SUM(F37:F38)</f>
        <v>12516313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7725696</v>
      </c>
      <c r="C37" s="25">
        <f t="shared" si="26"/>
        <v>7725696</v>
      </c>
      <c r="D37" s="25">
        <f t="shared" si="26"/>
        <v>7725696</v>
      </c>
      <c r="E37" s="25">
        <f t="shared" si="26"/>
        <v>7412218</v>
      </c>
      <c r="F37" s="25">
        <f>F40</f>
        <v>7602455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6210154</v>
      </c>
      <c r="C38" s="23">
        <f t="shared" si="27"/>
        <v>6210154</v>
      </c>
      <c r="D38" s="23">
        <f t="shared" si="27"/>
        <v>6210154</v>
      </c>
      <c r="E38" s="23">
        <f t="shared" si="27"/>
        <v>6175758</v>
      </c>
      <c r="F38" s="23">
        <f>F44</f>
        <v>4913858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7725696</v>
      </c>
      <c r="C40" s="18">
        <f t="shared" si="28"/>
        <v>7725696</v>
      </c>
      <c r="D40" s="18">
        <f t="shared" si="28"/>
        <v>7725696</v>
      </c>
      <c r="E40" s="18">
        <f t="shared" si="28"/>
        <v>7412218</v>
      </c>
      <c r="F40" s="18">
        <f>SUM(F41:F42)</f>
        <v>7602455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7023360</v>
      </c>
      <c r="C41" s="25">
        <v>7023360</v>
      </c>
      <c r="D41" s="25">
        <v>7023360</v>
      </c>
      <c r="E41" s="25">
        <v>6662462</v>
      </c>
      <c r="F41" s="25">
        <v>6406761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702336</v>
      </c>
      <c r="C42" s="23">
        <v>702336</v>
      </c>
      <c r="D42" s="23">
        <v>702336</v>
      </c>
      <c r="E42" s="23">
        <v>749756</v>
      </c>
      <c r="F42" s="23">
        <v>1195694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6210154</v>
      </c>
      <c r="C44" s="18">
        <f t="shared" si="29"/>
        <v>6210154</v>
      </c>
      <c r="D44" s="18">
        <f t="shared" si="29"/>
        <v>6210154</v>
      </c>
      <c r="E44" s="18">
        <f t="shared" si="29"/>
        <v>6175758</v>
      </c>
      <c r="F44" s="18">
        <f>SUM(F45:F75)</f>
        <v>4913858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282000</v>
      </c>
      <c r="C48" s="23">
        <v>282000</v>
      </c>
      <c r="D48" s="23">
        <v>282000</v>
      </c>
      <c r="E48" s="23">
        <v>270000</v>
      </c>
      <c r="F48" s="23">
        <v>265200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3">
        <v>255600</v>
      </c>
      <c r="C52" s="23">
        <v>255600</v>
      </c>
      <c r="D52" s="23">
        <v>255600</v>
      </c>
      <c r="E52" s="23">
        <v>224850</v>
      </c>
      <c r="F52" s="23">
        <v>216300</v>
      </c>
      <c r="G52" s="32" t="s">
        <v>43</v>
      </c>
      <c r="H52" s="8">
        <v>212010</v>
      </c>
      <c r="I52" s="4" t="str">
        <f t="shared" si="1"/>
        <v>SHOW</v>
      </c>
    </row>
    <row r="53" spans="1:9" ht="22.5" customHeight="1">
      <c r="A53" s="8">
        <v>212011</v>
      </c>
      <c r="B53" s="23">
        <v>0</v>
      </c>
      <c r="C53" s="23">
        <v>0</v>
      </c>
      <c r="D53" s="23">
        <v>0</v>
      </c>
      <c r="E53" s="23">
        <v>55350</v>
      </c>
      <c r="F53" s="23">
        <v>33900</v>
      </c>
      <c r="G53" s="32" t="s">
        <v>44</v>
      </c>
      <c r="H53" s="8">
        <v>212011</v>
      </c>
      <c r="I53" s="4" t="str">
        <f t="shared" si="1"/>
        <v>SHOW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145266</v>
      </c>
      <c r="C55" s="23">
        <v>145266</v>
      </c>
      <c r="D55" s="23">
        <v>145266</v>
      </c>
      <c r="E55" s="23">
        <v>95457</v>
      </c>
      <c r="F55" s="23">
        <v>78096</v>
      </c>
      <c r="G55" s="32" t="s">
        <v>46</v>
      </c>
      <c r="H55" s="8">
        <v>212013</v>
      </c>
      <c r="I55" s="4" t="str">
        <f t="shared" si="1"/>
        <v>SHOW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customHeight="1">
      <c r="A57" s="8">
        <v>212015</v>
      </c>
      <c r="B57" s="23">
        <v>198394</v>
      </c>
      <c r="C57" s="23">
        <v>198394</v>
      </c>
      <c r="D57" s="23">
        <v>198394</v>
      </c>
      <c r="E57" s="23">
        <v>126239</v>
      </c>
      <c r="F57" s="23">
        <v>134451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2518</v>
      </c>
      <c r="F59" s="23">
        <v>10760</v>
      </c>
      <c r="G59" s="32" t="s">
        <v>50</v>
      </c>
      <c r="H59" s="8">
        <v>212017</v>
      </c>
      <c r="I59" s="4" t="str">
        <f t="shared" si="1"/>
        <v>SHOW</v>
      </c>
    </row>
    <row r="60" spans="1:9" ht="22.5" customHeight="1">
      <c r="A60" s="8">
        <v>212018</v>
      </c>
      <c r="B60" s="23">
        <v>66000</v>
      </c>
      <c r="C60" s="23">
        <v>66000</v>
      </c>
      <c r="D60" s="23">
        <v>66000</v>
      </c>
      <c r="E60" s="23">
        <v>99000</v>
      </c>
      <c r="F60" s="23">
        <v>67500</v>
      </c>
      <c r="G60" s="32" t="s">
        <v>51</v>
      </c>
      <c r="H60" s="8">
        <v>212018</v>
      </c>
      <c r="I60" s="4" t="str">
        <f t="shared" si="1"/>
        <v>SHOW</v>
      </c>
    </row>
    <row r="61" spans="1:9" ht="22.5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-1760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customHeight="1">
      <c r="A63" s="8">
        <v>212021</v>
      </c>
      <c r="B63" s="23">
        <v>101388</v>
      </c>
      <c r="C63" s="23">
        <v>101388</v>
      </c>
      <c r="D63" s="23">
        <v>101388</v>
      </c>
      <c r="E63" s="23">
        <v>101397</v>
      </c>
      <c r="F63" s="23">
        <v>94305</v>
      </c>
      <c r="G63" s="32" t="s">
        <v>54</v>
      </c>
      <c r="H63" s="8">
        <v>212021</v>
      </c>
      <c r="I63" s="4" t="str">
        <f t="shared" si="1"/>
        <v>SHOW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754950</v>
      </c>
      <c r="C65" s="23">
        <v>754950</v>
      </c>
      <c r="D65" s="23">
        <v>754950</v>
      </c>
      <c r="E65" s="23">
        <v>1127799</v>
      </c>
      <c r="F65" s="23">
        <v>859433</v>
      </c>
      <c r="G65" s="32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10200</v>
      </c>
      <c r="C66" s="23">
        <v>10200</v>
      </c>
      <c r="D66" s="23">
        <v>10200</v>
      </c>
      <c r="E66" s="23">
        <v>74577</v>
      </c>
      <c r="F66" s="23">
        <v>73002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892012</v>
      </c>
      <c r="C67" s="23">
        <v>892012</v>
      </c>
      <c r="D67" s="23">
        <v>892012</v>
      </c>
      <c r="E67" s="23">
        <v>836588</v>
      </c>
      <c r="F67" s="23">
        <v>881715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2460600</v>
      </c>
      <c r="C69" s="23">
        <v>2460600</v>
      </c>
      <c r="D69" s="23">
        <v>2460600</v>
      </c>
      <c r="E69" s="23">
        <v>2284597</v>
      </c>
      <c r="F69" s="23">
        <v>2200956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660000</v>
      </c>
      <c r="C73" s="23">
        <v>660000</v>
      </c>
      <c r="D73" s="23">
        <v>660000</v>
      </c>
      <c r="E73" s="23">
        <v>580845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383744</v>
      </c>
      <c r="C74" s="23">
        <v>383744</v>
      </c>
      <c r="D74" s="23">
        <v>383744</v>
      </c>
      <c r="E74" s="23">
        <v>296541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491635</v>
      </c>
      <c r="C77" s="18">
        <f t="shared" si="31"/>
        <v>491635</v>
      </c>
      <c r="D77" s="18">
        <f t="shared" si="31"/>
        <v>491635</v>
      </c>
      <c r="E77" s="18">
        <f t="shared" si="31"/>
        <v>480081</v>
      </c>
      <c r="F77" s="18">
        <f>SUM(F78:F83)</f>
        <v>460176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491635</v>
      </c>
      <c r="C83" s="23">
        <v>491635</v>
      </c>
      <c r="D83" s="23">
        <v>491635</v>
      </c>
      <c r="E83" s="23">
        <v>480081</v>
      </c>
      <c r="F83" s="23">
        <v>460176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263718</v>
      </c>
      <c r="C85" s="18">
        <f t="shared" si="32"/>
        <v>261107</v>
      </c>
      <c r="D85" s="18">
        <f t="shared" si="32"/>
        <v>255987</v>
      </c>
      <c r="E85" s="18">
        <f t="shared" si="32"/>
        <v>507560</v>
      </c>
      <c r="F85" s="18">
        <f>SUM(F86:F91)</f>
        <v>49441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103020</v>
      </c>
      <c r="C86" s="25">
        <v>102000</v>
      </c>
      <c r="D86" s="25">
        <v>100000</v>
      </c>
      <c r="E86" s="25">
        <v>315704</v>
      </c>
      <c r="F86" s="25">
        <v>34428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57678</v>
      </c>
      <c r="C87" s="23">
        <v>57107</v>
      </c>
      <c r="D87" s="23">
        <v>55987</v>
      </c>
      <c r="E87" s="23">
        <v>20000</v>
      </c>
      <c r="F87" s="23">
        <v>9013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103020</v>
      </c>
      <c r="C88" s="23">
        <v>102000</v>
      </c>
      <c r="D88" s="23">
        <v>100000</v>
      </c>
      <c r="E88" s="23">
        <v>171856</v>
      </c>
      <c r="F88" s="23">
        <v>3000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customHeight="1" thickBo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3000</v>
      </c>
      <c r="G91" s="32" t="s">
        <v>78</v>
      </c>
      <c r="H91" s="8">
        <v>221999</v>
      </c>
      <c r="I91" s="4" t="str">
        <f t="shared" si="30"/>
        <v>SHOW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257550</v>
      </c>
      <c r="C93" s="18">
        <f t="shared" si="33"/>
        <v>255000</v>
      </c>
      <c r="D93" s="18">
        <f t="shared" si="33"/>
        <v>250000</v>
      </c>
      <c r="E93" s="18">
        <f t="shared" si="33"/>
        <v>145149</v>
      </c>
      <c r="F93" s="18">
        <f>SUM(F94:F105)</f>
        <v>15336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103020</v>
      </c>
      <c r="C94" s="25">
        <v>102000</v>
      </c>
      <c r="D94" s="25">
        <v>100000</v>
      </c>
      <c r="E94" s="25">
        <v>102500</v>
      </c>
      <c r="F94" s="25">
        <v>13922</v>
      </c>
      <c r="G94" s="35" t="s">
        <v>79</v>
      </c>
      <c r="H94" s="8">
        <v>222001</v>
      </c>
      <c r="I94" s="4" t="str">
        <f t="shared" si="30"/>
        <v>SHOW</v>
      </c>
    </row>
    <row r="95" spans="1:9" ht="22.5" hidden="1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0</v>
      </c>
      <c r="G95" s="17" t="s">
        <v>80</v>
      </c>
      <c r="H95" s="8">
        <v>222002</v>
      </c>
      <c r="I95" s="4" t="str">
        <f t="shared" si="30"/>
        <v>HIDE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customHeight="1">
      <c r="A97" s="8">
        <v>222004</v>
      </c>
      <c r="B97" s="23">
        <v>0</v>
      </c>
      <c r="C97" s="23">
        <v>0</v>
      </c>
      <c r="D97" s="23">
        <v>0</v>
      </c>
      <c r="E97" s="23">
        <v>1500</v>
      </c>
      <c r="F97" s="23">
        <v>264</v>
      </c>
      <c r="G97" s="32" t="s">
        <v>82</v>
      </c>
      <c r="H97" s="8">
        <v>222004</v>
      </c>
      <c r="I97" s="4" t="str">
        <f t="shared" si="30"/>
        <v>SHOW</v>
      </c>
    </row>
    <row r="98" spans="1:9" ht="22.5" hidden="1" customHeight="1">
      <c r="A98" s="8">
        <v>222005</v>
      </c>
      <c r="B98" s="23">
        <v>0</v>
      </c>
      <c r="C98" s="23">
        <v>0</v>
      </c>
      <c r="D98" s="23">
        <v>0</v>
      </c>
      <c r="E98" s="23">
        <v>0</v>
      </c>
      <c r="F98" s="23">
        <v>0</v>
      </c>
      <c r="G98" s="17" t="s">
        <v>83</v>
      </c>
      <c r="H98" s="8">
        <v>222005</v>
      </c>
      <c r="I98" s="4" t="str">
        <f t="shared" si="30"/>
        <v>HIDE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customHeight="1">
      <c r="A100" s="8">
        <v>222007</v>
      </c>
      <c r="B100" s="23">
        <v>51510</v>
      </c>
      <c r="C100" s="23">
        <v>51000</v>
      </c>
      <c r="D100" s="23">
        <v>50000</v>
      </c>
      <c r="E100" s="23">
        <v>4389</v>
      </c>
      <c r="F100" s="23">
        <v>0</v>
      </c>
      <c r="G100" s="32" t="s">
        <v>85</v>
      </c>
      <c r="H100" s="8">
        <v>222007</v>
      </c>
      <c r="I100" s="4" t="str">
        <f t="shared" si="30"/>
        <v>SHOW</v>
      </c>
    </row>
    <row r="101" spans="1:9" ht="22.5" hidden="1" customHeight="1">
      <c r="A101" s="8">
        <v>222008</v>
      </c>
      <c r="B101" s="23">
        <v>0</v>
      </c>
      <c r="C101" s="23">
        <v>0</v>
      </c>
      <c r="D101" s="23">
        <v>0</v>
      </c>
      <c r="E101" s="23">
        <v>0</v>
      </c>
      <c r="F101" s="23">
        <v>0</v>
      </c>
      <c r="G101" s="17" t="s">
        <v>86</v>
      </c>
      <c r="H101" s="8">
        <v>222008</v>
      </c>
      <c r="I101" s="4" t="str">
        <f t="shared" si="30"/>
        <v>HIDE</v>
      </c>
    </row>
    <row r="102" spans="1:9" ht="22.5" customHeight="1">
      <c r="A102" s="8">
        <v>222009</v>
      </c>
      <c r="B102" s="23">
        <v>51510</v>
      </c>
      <c r="C102" s="23">
        <v>51000</v>
      </c>
      <c r="D102" s="23">
        <v>50000</v>
      </c>
      <c r="E102" s="23">
        <v>33985</v>
      </c>
      <c r="F102" s="23">
        <v>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51510</v>
      </c>
      <c r="C105" s="23">
        <v>51000</v>
      </c>
      <c r="D105" s="23">
        <v>50000</v>
      </c>
      <c r="E105" s="23">
        <v>2775</v>
      </c>
      <c r="F105" s="23">
        <v>1150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709607</v>
      </c>
      <c r="C107" s="18">
        <f t="shared" si="34"/>
        <v>703660</v>
      </c>
      <c r="D107" s="18">
        <f t="shared" si="34"/>
        <v>692000</v>
      </c>
      <c r="E107" s="18">
        <f t="shared" si="34"/>
        <v>1302835</v>
      </c>
      <c r="F107" s="18">
        <f>SUM(F108:F133)</f>
        <v>208289</v>
      </c>
      <c r="G107" s="33" t="s">
        <v>17</v>
      </c>
      <c r="H107" s="27">
        <v>223</v>
      </c>
      <c r="I107" s="4" t="str">
        <f t="shared" si="30"/>
        <v>SHOW</v>
      </c>
    </row>
    <row r="108" spans="1:9" ht="22.5" hidden="1" customHeight="1">
      <c r="A108" s="8">
        <v>223001</v>
      </c>
      <c r="B108" s="25">
        <v>0</v>
      </c>
      <c r="C108" s="25">
        <v>0</v>
      </c>
      <c r="D108" s="25">
        <v>0</v>
      </c>
      <c r="E108" s="25">
        <v>0</v>
      </c>
      <c r="F108" s="25">
        <v>0</v>
      </c>
      <c r="G108" s="26" t="s">
        <v>91</v>
      </c>
      <c r="H108" s="8">
        <v>223001</v>
      </c>
      <c r="I108" s="4" t="str">
        <f t="shared" si="30"/>
        <v>HIDE</v>
      </c>
    </row>
    <row r="109" spans="1:9" ht="22.5" customHeight="1">
      <c r="A109" s="8">
        <v>223002</v>
      </c>
      <c r="B109" s="23">
        <v>0</v>
      </c>
      <c r="C109" s="23">
        <v>0</v>
      </c>
      <c r="D109" s="23">
        <v>0</v>
      </c>
      <c r="E109" s="23">
        <v>5000</v>
      </c>
      <c r="F109" s="23">
        <v>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hidden="1" customHeight="1">
      <c r="A111" s="8">
        <v>223004</v>
      </c>
      <c r="B111" s="23">
        <v>0</v>
      </c>
      <c r="C111" s="23">
        <v>0</v>
      </c>
      <c r="D111" s="23">
        <v>0</v>
      </c>
      <c r="E111" s="23">
        <v>0</v>
      </c>
      <c r="F111" s="23">
        <v>0</v>
      </c>
      <c r="G111" s="17" t="s">
        <v>94</v>
      </c>
      <c r="H111" s="8">
        <v>223004</v>
      </c>
      <c r="I111" s="4" t="str">
        <f t="shared" si="30"/>
        <v>HIDE</v>
      </c>
    </row>
    <row r="112" spans="1:9" ht="22.5" customHeight="1">
      <c r="A112" s="8">
        <v>223005</v>
      </c>
      <c r="B112" s="23">
        <v>69000</v>
      </c>
      <c r="C112" s="23">
        <v>69000</v>
      </c>
      <c r="D112" s="23">
        <v>69000</v>
      </c>
      <c r="E112" s="23">
        <v>60000</v>
      </c>
      <c r="F112" s="23">
        <v>42000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customHeight="1">
      <c r="A113" s="8">
        <v>223006</v>
      </c>
      <c r="B113" s="23">
        <v>0</v>
      </c>
      <c r="C113" s="23">
        <v>0</v>
      </c>
      <c r="D113" s="23">
        <v>0</v>
      </c>
      <c r="E113" s="23">
        <v>5000</v>
      </c>
      <c r="F113" s="23">
        <v>0</v>
      </c>
      <c r="G113" s="32" t="s">
        <v>96</v>
      </c>
      <c r="H113" s="8">
        <v>223006</v>
      </c>
      <c r="I113" s="4" t="str">
        <f t="shared" si="30"/>
        <v>SHOW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0</v>
      </c>
      <c r="C116" s="23">
        <v>0</v>
      </c>
      <c r="D116" s="23">
        <v>0</v>
      </c>
      <c r="E116" s="23">
        <v>15000</v>
      </c>
      <c r="F116" s="23">
        <v>9390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5000</v>
      </c>
      <c r="C117" s="23">
        <v>5000</v>
      </c>
      <c r="D117" s="23">
        <v>5000</v>
      </c>
      <c r="E117" s="23">
        <v>5000</v>
      </c>
      <c r="F117" s="23">
        <v>0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206040</v>
      </c>
      <c r="C118" s="23">
        <v>204000</v>
      </c>
      <c r="D118" s="23">
        <v>200000</v>
      </c>
      <c r="E118" s="23">
        <v>201500</v>
      </c>
      <c r="F118" s="23">
        <v>57867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35000</v>
      </c>
      <c r="C119" s="23">
        <v>35000</v>
      </c>
      <c r="D119" s="23">
        <v>35000</v>
      </c>
      <c r="E119" s="23">
        <v>35000</v>
      </c>
      <c r="F119" s="23">
        <v>1438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103020</v>
      </c>
      <c r="C121" s="23">
        <v>102000</v>
      </c>
      <c r="D121" s="23">
        <v>100000</v>
      </c>
      <c r="E121" s="23">
        <v>140000</v>
      </c>
      <c r="F121" s="23">
        <v>29637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103020</v>
      </c>
      <c r="C123" s="23">
        <v>102000</v>
      </c>
      <c r="D123" s="23">
        <v>100000</v>
      </c>
      <c r="E123" s="23">
        <v>320000</v>
      </c>
      <c r="F123" s="23">
        <v>0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customHeight="1">
      <c r="A124" s="8">
        <v>223017</v>
      </c>
      <c r="B124" s="23">
        <v>51510</v>
      </c>
      <c r="C124" s="23">
        <v>51000</v>
      </c>
      <c r="D124" s="23">
        <v>50000</v>
      </c>
      <c r="E124" s="23">
        <v>50000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13605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customHeight="1">
      <c r="A127" s="8">
        <v>223020</v>
      </c>
      <c r="B127" s="23">
        <v>80356</v>
      </c>
      <c r="C127" s="23">
        <v>79560</v>
      </c>
      <c r="D127" s="23">
        <v>78000</v>
      </c>
      <c r="E127" s="23">
        <v>406335</v>
      </c>
      <c r="F127" s="23">
        <v>38716</v>
      </c>
      <c r="G127" s="32" t="s">
        <v>110</v>
      </c>
      <c r="H127" s="8">
        <v>223020</v>
      </c>
      <c r="I127" s="4" t="str">
        <f t="shared" si="30"/>
        <v>SHOW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25755</v>
      </c>
      <c r="C131" s="23">
        <v>25500</v>
      </c>
      <c r="D131" s="23">
        <v>25000</v>
      </c>
      <c r="E131" s="23">
        <v>25000</v>
      </c>
      <c r="F131" s="23">
        <v>13024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30906</v>
      </c>
      <c r="C133" s="23">
        <v>30600</v>
      </c>
      <c r="D133" s="23">
        <v>30000</v>
      </c>
      <c r="E133" s="23">
        <v>35000</v>
      </c>
      <c r="F133" s="23">
        <v>2612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7700000</v>
      </c>
      <c r="C135" s="18">
        <f t="shared" si="35"/>
        <v>7600000</v>
      </c>
      <c r="D135" s="18">
        <f t="shared" si="35"/>
        <v>7500000</v>
      </c>
      <c r="E135" s="18">
        <f t="shared" si="35"/>
        <v>7691002</v>
      </c>
      <c r="F135" s="18">
        <f>SUM(F136:F140)</f>
        <v>14527013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 thickBot="1">
      <c r="A136" s="8">
        <v>224001</v>
      </c>
      <c r="B136" s="25">
        <v>7700000</v>
      </c>
      <c r="C136" s="25">
        <v>7600000</v>
      </c>
      <c r="D136" s="25">
        <v>7500000</v>
      </c>
      <c r="E136" s="25">
        <v>7691002</v>
      </c>
      <c r="F136" s="25">
        <v>14527013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50000</v>
      </c>
      <c r="C142" s="18">
        <f t="shared" si="37"/>
        <v>50000</v>
      </c>
      <c r="D142" s="18">
        <f t="shared" si="37"/>
        <v>50000</v>
      </c>
      <c r="E142" s="18">
        <f t="shared" si="37"/>
        <v>99448</v>
      </c>
      <c r="F142" s="18">
        <f>SUM(F143:F148)</f>
        <v>4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customHeight="1" thickBot="1">
      <c r="A145" s="8">
        <v>225003</v>
      </c>
      <c r="B145" s="23">
        <v>50000</v>
      </c>
      <c r="C145" s="23">
        <v>50000</v>
      </c>
      <c r="D145" s="23">
        <v>50000</v>
      </c>
      <c r="E145" s="23">
        <v>99448</v>
      </c>
      <c r="F145" s="23">
        <v>4</v>
      </c>
      <c r="G145" s="32" t="s">
        <v>124</v>
      </c>
      <c r="H145" s="8">
        <v>225003</v>
      </c>
      <c r="I145" s="4" t="str">
        <f t="shared" si="36"/>
        <v>SHOW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0</v>
      </c>
      <c r="C150" s="18">
        <f t="shared" si="38"/>
        <v>0</v>
      </c>
      <c r="D150" s="18">
        <f t="shared" si="38"/>
        <v>0</v>
      </c>
      <c r="E150" s="18">
        <f t="shared" si="38"/>
        <v>0</v>
      </c>
      <c r="F150" s="18">
        <f>SUM(F151:F168)</f>
        <v>16529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hidden="1" customHeight="1">
      <c r="A152" s="8">
        <v>226002</v>
      </c>
      <c r="B152" s="23">
        <v>0</v>
      </c>
      <c r="C152" s="23">
        <v>0</v>
      </c>
      <c r="D152" s="23">
        <v>0</v>
      </c>
      <c r="E152" s="23">
        <v>0</v>
      </c>
      <c r="F152" s="23">
        <v>0</v>
      </c>
      <c r="G152" s="17" t="s">
        <v>129</v>
      </c>
      <c r="H152" s="8">
        <v>226002</v>
      </c>
      <c r="I152" s="4" t="str">
        <f t="shared" si="36"/>
        <v>HIDE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 thickBo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16529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314206</v>
      </c>
      <c r="C225" s="18">
        <f t="shared" si="47"/>
        <v>311095</v>
      </c>
      <c r="D225" s="18">
        <f t="shared" si="47"/>
        <v>304995</v>
      </c>
      <c r="E225" s="18">
        <f t="shared" si="47"/>
        <v>66764</v>
      </c>
      <c r="F225" s="18">
        <f>SUM(F226:F238)</f>
        <v>31557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81978</v>
      </c>
      <c r="C226" s="25">
        <v>81166</v>
      </c>
      <c r="D226" s="25">
        <v>79575</v>
      </c>
      <c r="E226" s="25">
        <v>15000</v>
      </c>
      <c r="F226" s="25">
        <v>1325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91461</v>
      </c>
      <c r="C227" s="23">
        <v>90556</v>
      </c>
      <c r="D227" s="23">
        <v>88780</v>
      </c>
      <c r="E227" s="23">
        <v>13000</v>
      </c>
      <c r="F227" s="23">
        <v>10388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140767</v>
      </c>
      <c r="C233" s="23">
        <v>139373</v>
      </c>
      <c r="D233" s="23">
        <v>136640</v>
      </c>
      <c r="E233" s="23">
        <v>38764</v>
      </c>
      <c r="F233" s="23">
        <v>19844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2020-03-04T06:48:52Z</cp:lastPrinted>
  <dcterms:created xsi:type="dcterms:W3CDTF">2018-12-30T09:54:12Z</dcterms:created>
  <dcterms:modified xsi:type="dcterms:W3CDTF">2020-03-04T06:48:54Z</dcterms:modified>
</cp:coreProperties>
</file>