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18" i="1" l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C36" i="1"/>
  <c r="C14" i="1" s="1"/>
  <c r="F36" i="1"/>
  <c r="F14" i="1" s="1"/>
  <c r="F13" i="1" s="1"/>
  <c r="F9" i="1" s="1"/>
  <c r="D245" i="1"/>
  <c r="D33" i="1" s="1"/>
  <c r="F225" i="1"/>
  <c r="F31" i="1" s="1"/>
  <c r="E245" i="1"/>
  <c r="E33" i="1" s="1"/>
  <c r="F245" i="1"/>
  <c r="F33" i="1" s="1"/>
  <c r="E36" i="1"/>
  <c r="E14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E13" i="1"/>
  <c r="E9" i="1" s="1"/>
  <c r="F26" i="1" l="1"/>
  <c r="F10" i="1" s="1"/>
  <c r="I34" i="1"/>
  <c r="B36" i="1"/>
  <c r="I37" i="1"/>
  <c r="I176" i="1"/>
  <c r="I225" i="1"/>
  <c r="B33" i="1"/>
  <c r="I245" i="1"/>
  <c r="I254" i="1"/>
  <c r="I23" i="1"/>
  <c r="I31" i="1"/>
  <c r="D26" i="1"/>
  <c r="D10" i="1" s="1"/>
  <c r="F11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<sst xmlns="http://schemas.openxmlformats.org/spreadsheetml/2006/main" count="245" uniqueCount="216">
  <si>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</si>
  <si>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</si>
  <si>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</si>
  <si>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</si>
  <si>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</si>
  <si>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</si>
  <si>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</si>
  <si>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</si>
  <si>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</si>
  <si>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</si>
  <si>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</si>
  <si>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</si>
  <si>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</si>
  <si>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</si>
  <si>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</si>
  <si>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</si>
  <si>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</si>
  <si>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</si>
  <si>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</si>
  <si>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</si>
  <si>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</si>
  <si>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</si>
  <si>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</si>
  <si>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</si>
  <si>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</si>
  <si>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</si>
  <si>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</si>
  <si>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</si>
  <si>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</si>
  <si>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</si>
  <si>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</si>
  <si>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</si>
  <si>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</si>
  <si>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</si>
  <si>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</si>
  <si>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</si>
  <si>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</si>
  <si>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</si>
  <si>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</si>
  <si>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</si>
  <si>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</si>
  <si>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</si>
  <si>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</si>
  <si>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</si>
  <si>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</si>
  <si>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</si>
  <si>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</si>
  <si>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</si>
  <si>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</si>
  <si>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</si>
  <si>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</si>
  <si>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</si>
  <si>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</si>
  <si>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</si>
  <si>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</si>
  <si>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</si>
  <si>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</si>
  <si>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</si>
  <si>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</si>
  <si>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</si>
  <si>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</si>
  <si>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</si>
  <si>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</si>
  <si>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</si>
  <si>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</si>
  <si>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</si>
  <si>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</si>
  <si>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</si>
  <si>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</si>
  <si>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</si>
  <si>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</si>
  <si>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</si>
  <si>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</si>
  <si>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</si>
  <si>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</si>
  <si>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</si>
  <si>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</si>
  <si>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</si>
  <si>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</si>
  <si>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</si>
  <si>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</si>
  <si>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</si>
  <si>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</si>
  <si>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</si>
  <si>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</si>
  <si>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</si>
  <si>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</si>
  <si>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</si>
  <si>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</si>
  <si>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</si>
  <si>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</si>
  <si>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</si>
  <si>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</si>
  <si>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</si>
  <si>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</si>
  <si>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</si>
  <si>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</si>
  <si>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</si>
  <si>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</si>
  <si>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</si>
  <si>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</si>
  <si>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</si>
  <si>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</si>
  <si>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</si>
  <si>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</si>
  <si>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</si>
  <si>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</si>
  <si>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</si>
  <si>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</si>
  <si>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</si>
  <si>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</si>
  <si>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</si>
  <si>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</si>
  <si>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</si>
  <si>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</si>
  <si>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</si>
  <si>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</si>
  <si>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</si>
  <si>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</si>
  <si>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</si>
  <si>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</si>
  <si>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</si>
  <si>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</si>
  <si>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</si>
  <si>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</si>
  <si>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</si>
  <si>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</si>
  <si>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</si>
  <si>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</si>
  <si>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</si>
  <si>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</si>
  <si>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</si>
  <si>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</si>
  <si>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</si>
  <si>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</si>
  <si>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</si>
  <si>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</si>
  <si>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</si>
  <si>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</si>
  <si>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</si>
  <si>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</si>
  <si>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</si>
  <si>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</si>
  <si>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</si>
  <si>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</si>
  <si>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</si>
  <si>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</si>
  <si>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</si>
  <si>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</si>
  <si>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</si>
  <si>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</si>
  <si>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</si>
  <si>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</si>
  <si>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</si>
  <si>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</si>
  <si>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</si>
  <si>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</si>
  <si>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</si>
  <si>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</si>
  <si>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</si>
  <si>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</si>
  <si>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</si>
  <si>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</si>
  <si>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</si>
  <si>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</si>
  <si>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</si>
  <si>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</si>
  <si>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</si>
  <si>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</si>
  <si>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</si>
  <si>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</si>
  <si>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</si>
  <si>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</si>
  <si>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</si>
  <si>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</si>
  <si>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</si>
  <si>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</si>
  <si>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</si>
  <si>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</si>
  <si>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</si>
  <si>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</si>
  <si>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</si>
  <si>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</si>
  <si>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</si>
  <si>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</si>
  <si>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</si>
  <si>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</si>
  <si>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</si>
  <si>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</si>
  <si>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</si>
  <si>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</si>
  <si>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</si>
  <si>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</si>
  <si>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</si>
  <si>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</si>
  <si>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</si>
  <si>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</si>
  <si>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</si>
  <si>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</si>
  <si>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</si>
  <si>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</si>
  <si>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</si>
  <si>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</si>
  <si>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</si>
  <si>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</si>
  <si>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</si>
  <si>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</si>
  <si>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</si>
  <si>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</si>
  <si>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</si>
  <si>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</si>
  <si>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</si>
  <si>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މިނިސްޓްރީ އޮފް ހަޔަރ އެޑިޔުކޭޝަން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</si>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</sst>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1129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469434714</v>
      </c>
      <c r="C9" s="15">
        <f t="shared" si="0"/>
        <v>444746168</v>
      </c>
      <c r="D9" s="15">
        <f t="shared" si="0"/>
        <v>345057949</v>
      </c>
      <c r="E9" s="15">
        <f t="shared" si="0"/>
        <v>344180836</v>
      </c>
      <c r="F9" s="15">
        <f>F13</f>
        <v>144342705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385656</v>
      </c>
      <c r="C10" s="16">
        <f t="shared" si="2"/>
        <v>702800</v>
      </c>
      <c r="D10" s="16">
        <f t="shared" si="2"/>
        <v>1444500</v>
      </c>
      <c r="E10" s="16">
        <f t="shared" si="2"/>
        <v>40138</v>
      </c>
      <c r="F10" s="16">
        <f>F26</f>
        <v>596270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469820370</v>
      </c>
      <c r="C11" s="18">
        <f t="shared" si="3"/>
        <v>445448968</v>
      </c>
      <c r="D11" s="18">
        <f t="shared" si="3"/>
        <v>346502449</v>
      </c>
      <c r="E11" s="18">
        <f t="shared" si="3"/>
        <v>344220974</v>
      </c>
      <c r="F11" s="18">
        <f>SUM(F9:F10)</f>
        <v>144938975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469434714</v>
      </c>
      <c r="C13" s="18">
        <f t="shared" si="4"/>
        <v>444746168</v>
      </c>
      <c r="D13" s="18">
        <f t="shared" si="4"/>
        <v>345057949</v>
      </c>
      <c r="E13" s="18">
        <f t="shared" si="4"/>
        <v>344180836</v>
      </c>
      <c r="F13" s="18">
        <f>SUM(F14:F24)</f>
        <v>144342705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9258748</v>
      </c>
      <c r="C14" s="22">
        <f t="shared" si="5"/>
        <v>9258748</v>
      </c>
      <c r="D14" s="22">
        <f t="shared" si="5"/>
        <v>9258748</v>
      </c>
      <c r="E14" s="22">
        <f t="shared" si="5"/>
        <v>4667445</v>
      </c>
      <c r="F14" s="22">
        <f>F36</f>
        <v>4002530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432680</v>
      </c>
      <c r="C15" s="23">
        <f t="shared" si="6"/>
        <v>432680</v>
      </c>
      <c r="D15" s="23">
        <f t="shared" si="6"/>
        <v>432680</v>
      </c>
      <c r="E15" s="23">
        <f t="shared" si="6"/>
        <v>214298</v>
      </c>
      <c r="F15" s="23">
        <f>F77</f>
        <v>195464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93636</v>
      </c>
      <c r="C16" s="23">
        <f t="shared" si="7"/>
        <v>91800</v>
      </c>
      <c r="D16" s="23">
        <f t="shared" si="7"/>
        <v>90000</v>
      </c>
      <c r="E16" s="23">
        <f t="shared" si="7"/>
        <v>102000</v>
      </c>
      <c r="F16" s="23">
        <f>F85</f>
        <v>30404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403861</v>
      </c>
      <c r="C17" s="23">
        <f t="shared" si="8"/>
        <v>400157</v>
      </c>
      <c r="D17" s="23">
        <f t="shared" si="8"/>
        <v>396527</v>
      </c>
      <c r="E17" s="23">
        <f t="shared" si="8"/>
        <v>161000</v>
      </c>
      <c r="F17" s="23">
        <f>F93</f>
        <v>201397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5096356</v>
      </c>
      <c r="C18" s="23">
        <f t="shared" si="9"/>
        <v>5087084</v>
      </c>
      <c r="D18" s="23">
        <f t="shared" si="9"/>
        <v>5077994</v>
      </c>
      <c r="E18" s="23">
        <f t="shared" si="9"/>
        <v>1082744</v>
      </c>
      <c r="F18" s="23">
        <f>F107</f>
        <v>1489982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449015999</v>
      </c>
      <c r="C20" s="23">
        <f t="shared" si="11"/>
        <v>424343999</v>
      </c>
      <c r="D20" s="23">
        <f t="shared" si="11"/>
        <v>324672000</v>
      </c>
      <c r="E20" s="23">
        <f t="shared" si="11"/>
        <v>332804652</v>
      </c>
      <c r="F20" s="23">
        <f>F142</f>
        <v>136480789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133434</v>
      </c>
      <c r="C21" s="23">
        <f t="shared" si="12"/>
        <v>131700</v>
      </c>
      <c r="D21" s="23">
        <f t="shared" si="12"/>
        <v>130000</v>
      </c>
      <c r="E21" s="23">
        <f t="shared" si="12"/>
        <v>26488</v>
      </c>
      <c r="F21" s="23">
        <f>F150</f>
        <v>18389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5000000</v>
      </c>
      <c r="C23" s="23">
        <f t="shared" si="14"/>
        <v>5000000</v>
      </c>
      <c r="D23" s="23">
        <f t="shared" si="14"/>
        <v>5000000</v>
      </c>
      <c r="E23" s="23">
        <f t="shared" si="14"/>
        <v>5122209</v>
      </c>
      <c r="F23" s="23">
        <f>F176</f>
        <v>1923750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385656</v>
      </c>
      <c r="C26" s="18">
        <f t="shared" si="16"/>
        <v>702800</v>
      </c>
      <c r="D26" s="18">
        <f t="shared" si="16"/>
        <v>1444500</v>
      </c>
      <c r="E26" s="18">
        <f t="shared" si="16"/>
        <v>40138</v>
      </c>
      <c r="F26" s="18">
        <f>SUM(F27:F34)</f>
        <v>596270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385656</v>
      </c>
      <c r="C31" s="23">
        <f t="shared" si="21"/>
        <v>702800</v>
      </c>
      <c r="D31" s="23">
        <f t="shared" si="21"/>
        <v>1444500</v>
      </c>
      <c r="E31" s="23">
        <f t="shared" si="21"/>
        <v>40138</v>
      </c>
      <c r="F31" s="23">
        <f>F225</f>
        <v>596270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9258748</v>
      </c>
      <c r="C36" s="18">
        <f t="shared" si="25"/>
        <v>9258748</v>
      </c>
      <c r="D36" s="18">
        <f t="shared" si="25"/>
        <v>9258748</v>
      </c>
      <c r="E36" s="18">
        <f t="shared" si="25"/>
        <v>4667445</v>
      </c>
      <c r="F36" s="18">
        <f>SUM(F37:F38)</f>
        <v>4002530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6621654</v>
      </c>
      <c r="C37" s="25">
        <f t="shared" si="26"/>
        <v>6621654</v>
      </c>
      <c r="D37" s="25">
        <f t="shared" si="26"/>
        <v>6621654</v>
      </c>
      <c r="E37" s="25">
        <f t="shared" si="26"/>
        <v>3254616</v>
      </c>
      <c r="F37" s="25">
        <f>F40</f>
        <v>3027227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2637094</v>
      </c>
      <c r="C38" s="23">
        <f t="shared" si="27"/>
        <v>2637094</v>
      </c>
      <c r="D38" s="23">
        <f t="shared" si="27"/>
        <v>2637094</v>
      </c>
      <c r="E38" s="23">
        <f t="shared" si="27"/>
        <v>1412829</v>
      </c>
      <c r="F38" s="23">
        <f>F44</f>
        <v>975303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6621654</v>
      </c>
      <c r="C40" s="18">
        <f t="shared" si="28"/>
        <v>6621654</v>
      </c>
      <c r="D40" s="18">
        <f t="shared" si="28"/>
        <v>6621654</v>
      </c>
      <c r="E40" s="18">
        <f t="shared" si="28"/>
        <v>3254616</v>
      </c>
      <c r="F40" s="18">
        <f>SUM(F41:F42)</f>
        <v>3027227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6181140</v>
      </c>
      <c r="C41" s="25">
        <v>6181140</v>
      </c>
      <c r="D41" s="25">
        <v>6181140</v>
      </c>
      <c r="E41" s="25">
        <v>3091383</v>
      </c>
      <c r="F41" s="25">
        <v>2819269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440514</v>
      </c>
      <c r="C42" s="23">
        <v>440514</v>
      </c>
      <c r="D42" s="23">
        <v>440514</v>
      </c>
      <c r="E42" s="23">
        <v>163233</v>
      </c>
      <c r="F42" s="23">
        <v>207958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2637094</v>
      </c>
      <c r="C44" s="18">
        <f t="shared" si="29"/>
        <v>2637094</v>
      </c>
      <c r="D44" s="18">
        <f t="shared" si="29"/>
        <v>2637094</v>
      </c>
      <c r="E44" s="18">
        <f t="shared" si="29"/>
        <v>1412829</v>
      </c>
      <c r="F44" s="18">
        <f>SUM(F45:F75)</f>
        <v>975303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192000</v>
      </c>
      <c r="C48" s="23">
        <v>192000</v>
      </c>
      <c r="D48" s="23">
        <v>192000</v>
      </c>
      <c r="E48" s="23">
        <v>138000</v>
      </c>
      <c r="F48" s="23">
        <v>117000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17522</v>
      </c>
      <c r="C55" s="23">
        <v>17522</v>
      </c>
      <c r="D55" s="23">
        <v>17522</v>
      </c>
      <c r="E55" s="23">
        <v>12974</v>
      </c>
      <c r="F55" s="23">
        <v>11704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345000</v>
      </c>
      <c r="C56" s="23">
        <v>345000</v>
      </c>
      <c r="D56" s="23">
        <v>345000</v>
      </c>
      <c r="E56" s="23">
        <v>0</v>
      </c>
      <c r="F56" s="23">
        <v>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13136</v>
      </c>
      <c r="F59" s="23">
        <v>12920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19362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58200</v>
      </c>
      <c r="C66" s="23">
        <v>58200</v>
      </c>
      <c r="D66" s="23">
        <v>58200</v>
      </c>
      <c r="E66" s="23">
        <v>46200</v>
      </c>
      <c r="F66" s="23">
        <v>47100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72600</v>
      </c>
      <c r="C67" s="23">
        <v>72600</v>
      </c>
      <c r="D67" s="23">
        <v>72600</v>
      </c>
      <c r="E67" s="23">
        <v>1088</v>
      </c>
      <c r="F67" s="23">
        <v>1950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1248000</v>
      </c>
      <c r="C69" s="23">
        <v>1248000</v>
      </c>
      <c r="D69" s="23">
        <v>1248000</v>
      </c>
      <c r="E69" s="23">
        <v>831600</v>
      </c>
      <c r="F69" s="23">
        <v>765267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554400</v>
      </c>
      <c r="C73" s="23">
        <v>554400</v>
      </c>
      <c r="D73" s="23">
        <v>554400</v>
      </c>
      <c r="E73" s="23">
        <v>331433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>
      <c r="A74" s="8">
        <v>212032</v>
      </c>
      <c r="B74" s="23">
        <v>59372</v>
      </c>
      <c r="C74" s="23">
        <v>59372</v>
      </c>
      <c r="D74" s="23">
        <v>59372</v>
      </c>
      <c r="E74" s="23">
        <v>38398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customHeight="1" thickBot="1">
      <c r="A75" s="8">
        <v>212999</v>
      </c>
      <c r="B75" s="23">
        <v>90000</v>
      </c>
      <c r="C75" s="23">
        <v>90000</v>
      </c>
      <c r="D75" s="23">
        <v>90000</v>
      </c>
      <c r="E75" s="23">
        <v>0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432680</v>
      </c>
      <c r="C77" s="18">
        <f t="shared" si="31"/>
        <v>432680</v>
      </c>
      <c r="D77" s="18">
        <f t="shared" si="31"/>
        <v>432680</v>
      </c>
      <c r="E77" s="18">
        <f t="shared" si="31"/>
        <v>214298</v>
      </c>
      <c r="F77" s="18">
        <f>SUM(F78:F83)</f>
        <v>195464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432680</v>
      </c>
      <c r="C83" s="23">
        <v>432680</v>
      </c>
      <c r="D83" s="23">
        <v>432680</v>
      </c>
      <c r="E83" s="23">
        <v>214298</v>
      </c>
      <c r="F83" s="23">
        <v>195464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93636</v>
      </c>
      <c r="C85" s="18">
        <f t="shared" si="32"/>
        <v>91800</v>
      </c>
      <c r="D85" s="18">
        <f t="shared" si="32"/>
        <v>90000</v>
      </c>
      <c r="E85" s="18">
        <f t="shared" si="32"/>
        <v>102000</v>
      </c>
      <c r="F85" s="18">
        <f>SUM(F86:F91)</f>
        <v>30404</v>
      </c>
      <c r="G85" s="33" t="s">
        <v>15</v>
      </c>
      <c r="H85" s="27">
        <v>221</v>
      </c>
      <c r="I85" s="4" t="str">
        <f t="shared" si="30"/>
        <v>SHOW</v>
      </c>
    </row>
    <row r="86" spans="1:9" ht="22.5" hidden="1" customHeight="1">
      <c r="A86" s="8">
        <v>221001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6" t="s">
        <v>73</v>
      </c>
      <c r="H86" s="8">
        <v>221001</v>
      </c>
      <c r="I86" s="4" t="str">
        <f t="shared" si="30"/>
        <v>HIDE</v>
      </c>
    </row>
    <row r="87" spans="1:9" ht="22.5" customHeight="1">
      <c r="A87" s="8">
        <v>221002</v>
      </c>
      <c r="B87" s="23">
        <v>10404</v>
      </c>
      <c r="C87" s="23">
        <v>10200</v>
      </c>
      <c r="D87" s="23">
        <v>10000</v>
      </c>
      <c r="E87" s="23">
        <v>2000</v>
      </c>
      <c r="F87" s="23">
        <v>1965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83232</v>
      </c>
      <c r="C89" s="23">
        <v>81600</v>
      </c>
      <c r="D89" s="23">
        <v>80000</v>
      </c>
      <c r="E89" s="23">
        <v>100000</v>
      </c>
      <c r="F89" s="23">
        <v>28439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403861</v>
      </c>
      <c r="C93" s="18">
        <f t="shared" si="33"/>
        <v>400157</v>
      </c>
      <c r="D93" s="18">
        <f t="shared" si="33"/>
        <v>396527</v>
      </c>
      <c r="E93" s="18">
        <f t="shared" si="33"/>
        <v>161000</v>
      </c>
      <c r="F93" s="18">
        <f>SUM(F94:F105)</f>
        <v>201397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335252</v>
      </c>
      <c r="C94" s="25">
        <v>332600</v>
      </c>
      <c r="D94" s="25">
        <v>330000</v>
      </c>
      <c r="E94" s="25">
        <v>130000</v>
      </c>
      <c r="F94" s="25">
        <v>183678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14594</v>
      </c>
      <c r="C95" s="23">
        <v>14307</v>
      </c>
      <c r="D95" s="23">
        <v>14027</v>
      </c>
      <c r="E95" s="23">
        <v>17000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10404</v>
      </c>
      <c r="C97" s="23">
        <v>10200</v>
      </c>
      <c r="D97" s="23">
        <v>10000</v>
      </c>
      <c r="E97" s="23">
        <v>0</v>
      </c>
      <c r="F97" s="23">
        <v>4994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2601</v>
      </c>
      <c r="C98" s="23">
        <v>2550</v>
      </c>
      <c r="D98" s="23">
        <v>2500</v>
      </c>
      <c r="E98" s="23">
        <v>2500</v>
      </c>
      <c r="F98" s="23">
        <v>1166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20808</v>
      </c>
      <c r="C101" s="23">
        <v>20400</v>
      </c>
      <c r="D101" s="23">
        <v>20000</v>
      </c>
      <c r="E101" s="23">
        <v>6500</v>
      </c>
      <c r="F101" s="23">
        <v>8105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20202</v>
      </c>
      <c r="C102" s="23">
        <v>20100</v>
      </c>
      <c r="D102" s="23">
        <v>20000</v>
      </c>
      <c r="E102" s="23">
        <v>5000</v>
      </c>
      <c r="F102" s="23">
        <v>3454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5096356</v>
      </c>
      <c r="C107" s="18">
        <f t="shared" si="34"/>
        <v>5087084</v>
      </c>
      <c r="D107" s="18">
        <f t="shared" si="34"/>
        <v>5077994</v>
      </c>
      <c r="E107" s="18">
        <f t="shared" si="34"/>
        <v>1082744</v>
      </c>
      <c r="F107" s="18">
        <f>SUM(F108:F133)</f>
        <v>1489982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152994</v>
      </c>
      <c r="C108" s="25">
        <v>152994</v>
      </c>
      <c r="D108" s="25">
        <v>152994</v>
      </c>
      <c r="E108" s="25">
        <v>152994</v>
      </c>
      <c r="F108" s="25">
        <v>155524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</v>
      </c>
      <c r="C109" s="23">
        <v>100000</v>
      </c>
      <c r="D109" s="23">
        <v>100000</v>
      </c>
      <c r="E109" s="23">
        <v>20000</v>
      </c>
      <c r="F109" s="23">
        <v>683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440808</v>
      </c>
      <c r="C110" s="23">
        <v>440400</v>
      </c>
      <c r="D110" s="23">
        <v>440000</v>
      </c>
      <c r="E110" s="23">
        <v>20000</v>
      </c>
      <c r="F110" s="23">
        <v>27194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customHeight="1">
      <c r="A112" s="8">
        <v>223005</v>
      </c>
      <c r="B112" s="23">
        <v>3840000</v>
      </c>
      <c r="C112" s="23">
        <v>3840000</v>
      </c>
      <c r="D112" s="23">
        <v>3840000</v>
      </c>
      <c r="E112" s="23">
        <v>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26010</v>
      </c>
      <c r="C115" s="23">
        <v>25500</v>
      </c>
      <c r="D115" s="23">
        <v>25000</v>
      </c>
      <c r="E115" s="23">
        <v>15000</v>
      </c>
      <c r="F115" s="23">
        <v>4103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10404</v>
      </c>
      <c r="C116" s="23">
        <v>10200</v>
      </c>
      <c r="D116" s="23">
        <v>10000</v>
      </c>
      <c r="E116" s="23">
        <v>10000</v>
      </c>
      <c r="F116" s="23">
        <v>4522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520</v>
      </c>
      <c r="C118" s="23">
        <v>510</v>
      </c>
      <c r="D118" s="23">
        <v>500</v>
      </c>
      <c r="E118" s="23">
        <v>500</v>
      </c>
      <c r="F118" s="23">
        <v>310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152020</v>
      </c>
      <c r="C119" s="23">
        <v>151000</v>
      </c>
      <c r="D119" s="23">
        <v>150000</v>
      </c>
      <c r="E119" s="23">
        <v>326178</v>
      </c>
      <c r="F119" s="23">
        <v>516868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52020</v>
      </c>
      <c r="C124" s="23">
        <v>51000</v>
      </c>
      <c r="D124" s="23">
        <v>50000</v>
      </c>
      <c r="E124" s="23">
        <v>50000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10500</v>
      </c>
      <c r="C126" s="23">
        <v>10500</v>
      </c>
      <c r="D126" s="23">
        <v>10500</v>
      </c>
      <c r="E126" s="23">
        <v>0</v>
      </c>
      <c r="F126" s="23">
        <v>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16299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305878</v>
      </c>
      <c r="C131" s="23">
        <v>299880</v>
      </c>
      <c r="D131" s="23">
        <v>294000</v>
      </c>
      <c r="E131" s="23">
        <v>483072</v>
      </c>
      <c r="F131" s="23">
        <v>763841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5202</v>
      </c>
      <c r="C133" s="23">
        <v>5100</v>
      </c>
      <c r="D133" s="23">
        <v>5000</v>
      </c>
      <c r="E133" s="23">
        <v>5000</v>
      </c>
      <c r="F133" s="23">
        <v>638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449015999</v>
      </c>
      <c r="C142" s="18">
        <f t="shared" si="37"/>
        <v>424343999</v>
      </c>
      <c r="D142" s="18">
        <f t="shared" si="37"/>
        <v>324672000</v>
      </c>
      <c r="E142" s="18">
        <f t="shared" si="37"/>
        <v>332804652</v>
      </c>
      <c r="F142" s="18">
        <f>SUM(F143:F148)</f>
        <v>136480789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 thickBot="1">
      <c r="A143" s="8">
        <v>225001</v>
      </c>
      <c r="B143" s="25">
        <v>449015999</v>
      </c>
      <c r="C143" s="25">
        <v>424343999</v>
      </c>
      <c r="D143" s="25">
        <v>324672000</v>
      </c>
      <c r="E143" s="25">
        <v>332804652</v>
      </c>
      <c r="F143" s="25">
        <v>136480789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133434</v>
      </c>
      <c r="C150" s="18">
        <f t="shared" si="38"/>
        <v>131700</v>
      </c>
      <c r="D150" s="18">
        <f t="shared" si="38"/>
        <v>130000</v>
      </c>
      <c r="E150" s="18">
        <f t="shared" si="38"/>
        <v>26488</v>
      </c>
      <c r="F150" s="18">
        <f>SUM(F151:F168)</f>
        <v>18389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26010</v>
      </c>
      <c r="C152" s="23">
        <v>25500</v>
      </c>
      <c r="D152" s="23">
        <v>25000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10404</v>
      </c>
      <c r="C156" s="23">
        <v>10200</v>
      </c>
      <c r="D156" s="23">
        <v>10000</v>
      </c>
      <c r="E156" s="23">
        <v>10000</v>
      </c>
      <c r="F156" s="23">
        <v>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5202</v>
      </c>
      <c r="C157" s="23">
        <v>5100</v>
      </c>
      <c r="D157" s="23">
        <v>5000</v>
      </c>
      <c r="E157" s="23">
        <v>3000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71010</v>
      </c>
      <c r="C160" s="23">
        <v>70500</v>
      </c>
      <c r="D160" s="23">
        <v>70000</v>
      </c>
      <c r="E160" s="23">
        <v>13488</v>
      </c>
      <c r="F160" s="23">
        <v>17889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20808</v>
      </c>
      <c r="C164" s="23">
        <v>20400</v>
      </c>
      <c r="D164" s="23">
        <v>20000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5000000</v>
      </c>
      <c r="C176" s="18">
        <f t="shared" si="40"/>
        <v>5000000</v>
      </c>
      <c r="D176" s="18">
        <f t="shared" si="40"/>
        <v>5000000</v>
      </c>
      <c r="E176" s="18">
        <f t="shared" si="40"/>
        <v>5122209</v>
      </c>
      <c r="F176" s="18">
        <f>SUM(F177:F196)</f>
        <v>1923750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5000000</v>
      </c>
      <c r="C183" s="23">
        <v>5000000</v>
      </c>
      <c r="D183" s="23">
        <v>5000000</v>
      </c>
      <c r="E183" s="23">
        <v>5122209</v>
      </c>
      <c r="F183" s="23">
        <v>1923750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385656</v>
      </c>
      <c r="C225" s="18">
        <f t="shared" si="47"/>
        <v>702800</v>
      </c>
      <c r="D225" s="18">
        <f t="shared" si="47"/>
        <v>1444500</v>
      </c>
      <c r="E225" s="18">
        <f t="shared" si="47"/>
        <v>40138</v>
      </c>
      <c r="F225" s="18">
        <f>SUM(F226:F238)</f>
        <v>596270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126010</v>
      </c>
      <c r="C226" s="25">
        <v>225500</v>
      </c>
      <c r="D226" s="25">
        <v>636000</v>
      </c>
      <c r="E226" s="25">
        <v>30360</v>
      </c>
      <c r="F226" s="25">
        <v>8041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56010</v>
      </c>
      <c r="C227" s="23">
        <v>75500</v>
      </c>
      <c r="D227" s="23">
        <v>96500</v>
      </c>
      <c r="E227" s="23">
        <v>78</v>
      </c>
      <c r="F227" s="23">
        <v>569008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25606</v>
      </c>
      <c r="C231" s="23">
        <v>25300</v>
      </c>
      <c r="D231" s="23">
        <v>89000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178030</v>
      </c>
      <c r="C233" s="23">
        <v>376500</v>
      </c>
      <c r="D233" s="23">
        <v>575000</v>
      </c>
      <c r="E233" s="23">
        <v>9700</v>
      </c>
      <c r="F233" s="23">
        <v>19221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48000</v>
      </c>
      <c r="E234" s="23">
        <v>0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2020-03-04T06:35:13Z</cp:lastPrinted>
  <dcterms:created xsi:type="dcterms:W3CDTF">2018-12-30T09:54:12Z</dcterms:created>
  <dcterms:modified xsi:type="dcterms:W3CDTF">2020-03-04T06:35:16Z</dcterms:modified>
</cp:coreProperties>
</file>