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<sst xmlns="http://schemas.openxmlformats.org/spreadsheetml/2006/main" count="245" uniqueCount="216">
  <si>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</si>
  <si>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</si>
  <si>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</si>
  <si>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</si>
  <si>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</si>
  <si>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</si>
  <si>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</si>
  <si>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</si>
  <si>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</si>
  <si>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</si>
  <si>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</si>
  <si>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</si>
  <si>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</si>
  <si>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</si>
  <si>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</si>
  <si>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</si>
  <si>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</si>
  <si>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</si>
  <si>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</si>
  <si>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</si>
  <si>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</si>
  <si>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</si>
  <si>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</si>
  <si>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</si>
  <si>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</si>
  <si>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</si>
  <si>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</si>
  <si>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</si>
  <si>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</si>
  <si>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</si>
  <si>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</si>
  <si>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</si>
  <si>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</si>
  <si>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</si>
  <si>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</si>
  <si>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</si>
  <si>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</si>
  <si>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</si>
  <si>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</si>
  <si>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</si>
  <si>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</si>
  <si>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</si>
  <si>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</si>
  <si>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</si>
  <si>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</si>
  <si>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</si>
  <si>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</si>
  <si>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</si>
  <si>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</si>
  <si>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</si>
  <si>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</si>
  <si>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</si>
  <si>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</si>
  <si>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</si>
  <si>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</si>
  <si>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</si>
  <si>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</si>
  <si>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</si>
  <si>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</si>
  <si>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</si>
  <si>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</si>
  <si>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</si>
  <si>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</si>
  <si>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</si>
  <si>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</si>
  <si>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</si>
  <si>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</si>
  <si>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</si>
  <si>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</si>
  <si>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</si>
  <si>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</si>
  <si>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</si>
  <si>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</si>
  <si>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</si>
  <si>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</si>
  <si>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</si>
  <si>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</si>
  <si>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</si>
  <si>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</si>
  <si>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</si>
  <si>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</si>
  <si>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</si>
  <si>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</si>
  <si>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</si>
  <si>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</si>
  <si>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</si>
  <si>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</si>
  <si>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</si>
  <si>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</si>
  <si>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</si>
  <si>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</si>
  <si>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</si>
  <si>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</si>
  <si>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</si>
  <si>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</si>
  <si>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</si>
  <si>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</si>
  <si>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</si>
  <si>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</si>
  <si>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</si>
  <si>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</si>
  <si>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</si>
  <si>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</si>
  <si>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</si>
  <si>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</si>
  <si>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</si>
  <si>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</si>
  <si>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</si>
  <si>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</si>
  <si>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</si>
  <si>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</si>
  <si>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</si>
  <si>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</si>
  <si>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</si>
  <si>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</si>
  <si>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</si>
  <si>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</si>
  <si>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</si>
  <si>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</si>
  <si>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</si>
  <si>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</si>
  <si>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</si>
  <si>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</si>
  <si>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</si>
  <si>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</si>
  <si>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</si>
  <si>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</si>
  <si>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</si>
  <si>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</si>
  <si>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</si>
  <si>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</si>
  <si>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</si>
  <si>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</si>
  <si>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</si>
  <si>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</si>
  <si>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</si>
  <si>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</si>
  <si>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</si>
  <si>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</si>
  <si>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</si>
  <si>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</si>
  <si>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</si>
  <si>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</si>
  <si>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</si>
  <si>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</si>
  <si>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</si>
  <si>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</si>
  <si>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</si>
  <si>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</si>
  <si>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</si>
  <si>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</si>
  <si>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</si>
  <si>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</si>
  <si>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</si>
  <si>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</si>
  <si>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</si>
  <si>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</si>
  <si>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</si>
  <si>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</si>
  <si>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</si>
  <si>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</si>
  <si>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</si>
  <si>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</si>
  <si>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</si>
  <si>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</si>
  <si>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</si>
  <si>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</si>
  <si>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</si>
  <si>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</si>
  <si>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</si>
  <si>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</si>
  <si>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</si>
  <si>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</si>
  <si>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</si>
  <si>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</si>
  <si>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</si>
  <si>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</si>
  <si>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</si>
  <si>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</si>
  <si>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</si>
  <si>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</si>
  <si>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</si>
  <si>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</si>
  <si>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</si>
  <si>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</si>
  <si>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</si>
  <si>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</si>
  <si>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</si>
  <si>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</si>
  <si>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</si>
  <si>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</si>
  <si>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</si>
  <si>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</si>
  <si>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</si>
  <si>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</si>
  <si>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</si>
  <si>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</si>
  <si>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</si>
  <si>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</si>
  <si>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</si>
  <si>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</si>
  <si>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</si>
  <si>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</si>
  <si>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</si>
  <si>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</si>
  <si>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</si>
  <si>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</si>
  <si>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</si>
  <si>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</si>
  <si>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</si>
  <si>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</si>
  <si>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</si>
  <si>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މާމިގިލީ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</si>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</sst>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2716400</v>
      </c>
      <c r="C9" s="15">
        <f t="shared" si="0"/>
        <v>2691400</v>
      </c>
      <c r="D9" s="15">
        <f t="shared" si="0"/>
        <v>2661400</v>
      </c>
      <c r="E9" s="15">
        <f t="shared" si="0"/>
        <v>2630654</v>
      </c>
      <c r="F9" s="15">
        <f>F13</f>
        <v>2540740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2000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2816400</v>
      </c>
      <c r="C11" s="18">
        <f t="shared" si="3"/>
        <v>2791400</v>
      </c>
      <c r="D11" s="18">
        <f t="shared" si="3"/>
        <v>2761400</v>
      </c>
      <c r="E11" s="18">
        <f t="shared" si="3"/>
        <v>2632654</v>
      </c>
      <c r="F11" s="18">
        <f>SUM(F9:F10)</f>
        <v>2540740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2716400</v>
      </c>
      <c r="C13" s="18">
        <f t="shared" si="4"/>
        <v>2691400</v>
      </c>
      <c r="D13" s="18">
        <f t="shared" si="4"/>
        <v>2661400</v>
      </c>
      <c r="E13" s="18">
        <f t="shared" si="4"/>
        <v>2630654</v>
      </c>
      <c r="F13" s="18">
        <f>SUM(F14:F24)</f>
        <v>2540740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1874720</v>
      </c>
      <c r="C14" s="22">
        <f t="shared" si="5"/>
        <v>1874720</v>
      </c>
      <c r="D14" s="22">
        <f t="shared" si="5"/>
        <v>1874720</v>
      </c>
      <c r="E14" s="22">
        <f t="shared" si="5"/>
        <v>1894082</v>
      </c>
      <c r="F14" s="22">
        <f>F36</f>
        <v>1769557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83664</v>
      </c>
      <c r="C15" s="23">
        <f t="shared" si="6"/>
        <v>83664</v>
      </c>
      <c r="D15" s="23">
        <f t="shared" si="6"/>
        <v>83664</v>
      </c>
      <c r="E15" s="23">
        <f t="shared" si="6"/>
        <v>83664</v>
      </c>
      <c r="F15" s="23">
        <f>F77</f>
        <v>88183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45550</v>
      </c>
      <c r="C16" s="23">
        <f t="shared" si="7"/>
        <v>45550</v>
      </c>
      <c r="D16" s="23">
        <f t="shared" si="7"/>
        <v>15550</v>
      </c>
      <c r="E16" s="23">
        <f t="shared" si="7"/>
        <v>25550</v>
      </c>
      <c r="F16" s="23">
        <f>F85</f>
        <v>25000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43000</v>
      </c>
      <c r="C17" s="23">
        <f t="shared" si="8"/>
        <v>18000</v>
      </c>
      <c r="D17" s="23">
        <f t="shared" si="8"/>
        <v>18000</v>
      </c>
      <c r="E17" s="23">
        <f t="shared" si="8"/>
        <v>43250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389466</v>
      </c>
      <c r="C18" s="23">
        <f t="shared" si="9"/>
        <v>389466</v>
      </c>
      <c r="D18" s="23">
        <f t="shared" si="9"/>
        <v>389466</v>
      </c>
      <c r="E18" s="23">
        <f t="shared" si="9"/>
        <v>404108</v>
      </c>
      <c r="F18" s="23">
        <f>F107</f>
        <v>407500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25000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180000</v>
      </c>
      <c r="F23" s="23">
        <f>F176</f>
        <v>180000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2000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2000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1874720</v>
      </c>
      <c r="C36" s="18">
        <f t="shared" si="25"/>
        <v>1874720</v>
      </c>
      <c r="D36" s="18">
        <f t="shared" si="25"/>
        <v>1874720</v>
      </c>
      <c r="E36" s="18">
        <f t="shared" si="25"/>
        <v>1894082</v>
      </c>
      <c r="F36" s="18">
        <f>SUM(F37:F38)</f>
        <v>1769557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1314720</v>
      </c>
      <c r="C37" s="25">
        <f t="shared" si="26"/>
        <v>1314720</v>
      </c>
      <c r="D37" s="25">
        <f t="shared" si="26"/>
        <v>1314720</v>
      </c>
      <c r="E37" s="25">
        <f t="shared" si="26"/>
        <v>1367777</v>
      </c>
      <c r="F37" s="25">
        <f>F40</f>
        <v>1350209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560000</v>
      </c>
      <c r="C38" s="23">
        <f t="shared" si="27"/>
        <v>560000</v>
      </c>
      <c r="D38" s="23">
        <f t="shared" si="27"/>
        <v>560000</v>
      </c>
      <c r="E38" s="23">
        <f t="shared" si="27"/>
        <v>526305</v>
      </c>
      <c r="F38" s="23">
        <f>F44</f>
        <v>419348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1314720</v>
      </c>
      <c r="C40" s="18">
        <f t="shared" si="28"/>
        <v>1314720</v>
      </c>
      <c r="D40" s="18">
        <f t="shared" si="28"/>
        <v>1314720</v>
      </c>
      <c r="E40" s="18">
        <f t="shared" si="28"/>
        <v>1367777</v>
      </c>
      <c r="F40" s="18">
        <f>SUM(F41:F42)</f>
        <v>1350209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1195200</v>
      </c>
      <c r="C41" s="25">
        <v>1195200</v>
      </c>
      <c r="D41" s="25">
        <v>1195200</v>
      </c>
      <c r="E41" s="25">
        <v>1195200</v>
      </c>
      <c r="F41" s="25">
        <v>1273525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119520</v>
      </c>
      <c r="C42" s="23">
        <v>119520</v>
      </c>
      <c r="D42" s="23">
        <v>119520</v>
      </c>
      <c r="E42" s="23">
        <v>172577</v>
      </c>
      <c r="F42" s="23">
        <v>76684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560000</v>
      </c>
      <c r="C44" s="18">
        <f t="shared" si="29"/>
        <v>560000</v>
      </c>
      <c r="D44" s="18">
        <f t="shared" si="29"/>
        <v>560000</v>
      </c>
      <c r="E44" s="18">
        <f t="shared" si="29"/>
        <v>526305</v>
      </c>
      <c r="F44" s="18">
        <f>SUM(F45:F75)</f>
        <v>419348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48000</v>
      </c>
      <c r="F48" s="23">
        <v>49400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108566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2880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14225</v>
      </c>
      <c r="F66" s="23">
        <v>13982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10200</v>
      </c>
      <c r="F67" s="23">
        <v>13400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240000</v>
      </c>
      <c r="C69" s="23">
        <v>240000</v>
      </c>
      <c r="D69" s="23">
        <v>240000</v>
      </c>
      <c r="E69" s="23">
        <v>240000</v>
      </c>
      <c r="F69" s="23">
        <v>234000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145200</v>
      </c>
      <c r="C73" s="23">
        <v>145200</v>
      </c>
      <c r="D73" s="23">
        <v>145200</v>
      </c>
      <c r="E73" s="23">
        <v>110000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11000</v>
      </c>
      <c r="C74" s="23">
        <v>11000</v>
      </c>
      <c r="D74" s="23">
        <v>11000</v>
      </c>
      <c r="E74" s="23">
        <v>11000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83664</v>
      </c>
      <c r="C77" s="18">
        <f t="shared" si="31"/>
        <v>83664</v>
      </c>
      <c r="D77" s="18">
        <f t="shared" si="31"/>
        <v>83664</v>
      </c>
      <c r="E77" s="18">
        <f t="shared" si="31"/>
        <v>83664</v>
      </c>
      <c r="F77" s="18">
        <f>SUM(F78:F83)</f>
        <v>88183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83664</v>
      </c>
      <c r="C83" s="23">
        <v>83664</v>
      </c>
      <c r="D83" s="23">
        <v>83664</v>
      </c>
      <c r="E83" s="23">
        <v>83664</v>
      </c>
      <c r="F83" s="23">
        <v>88183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45550</v>
      </c>
      <c r="C85" s="18">
        <f t="shared" si="32"/>
        <v>45550</v>
      </c>
      <c r="D85" s="18">
        <f t="shared" si="32"/>
        <v>15550</v>
      </c>
      <c r="E85" s="18">
        <f t="shared" si="32"/>
        <v>25550</v>
      </c>
      <c r="F85" s="18">
        <f>SUM(F86:F91)</f>
        <v>25000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550</v>
      </c>
      <c r="C87" s="23">
        <v>550</v>
      </c>
      <c r="D87" s="23">
        <v>550</v>
      </c>
      <c r="E87" s="23">
        <v>550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30000</v>
      </c>
      <c r="C88" s="23">
        <v>30000</v>
      </c>
      <c r="D88" s="23">
        <v>0</v>
      </c>
      <c r="E88" s="23">
        <v>10000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43000</v>
      </c>
      <c r="C93" s="18">
        <f t="shared" si="33"/>
        <v>18000</v>
      </c>
      <c r="D93" s="18">
        <f t="shared" si="33"/>
        <v>18000</v>
      </c>
      <c r="E93" s="18">
        <f t="shared" si="33"/>
        <v>43250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15000</v>
      </c>
      <c r="D94" s="25">
        <v>15000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8000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0</v>
      </c>
      <c r="D98" s="23">
        <v>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389466</v>
      </c>
      <c r="C107" s="18">
        <f t="shared" si="34"/>
        <v>389466</v>
      </c>
      <c r="D107" s="18">
        <f t="shared" si="34"/>
        <v>389466</v>
      </c>
      <c r="E107" s="18">
        <f t="shared" si="34"/>
        <v>404108</v>
      </c>
      <c r="F107" s="18">
        <f>SUM(F108:F133)</f>
        <v>407500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27500</v>
      </c>
      <c r="C108" s="25">
        <v>27500</v>
      </c>
      <c r="D108" s="25">
        <v>27500</v>
      </c>
      <c r="E108" s="25">
        <v>27308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201966</v>
      </c>
      <c r="C109" s="23">
        <v>201966</v>
      </c>
      <c r="D109" s="23">
        <v>201966</v>
      </c>
      <c r="E109" s="23">
        <v>216000</v>
      </c>
      <c r="F109" s="23">
        <v>216000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4000</v>
      </c>
      <c r="C110" s="23">
        <v>4000</v>
      </c>
      <c r="D110" s="23">
        <v>4000</v>
      </c>
      <c r="E110" s="23">
        <v>4800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12000</v>
      </c>
      <c r="F111" s="23">
        <v>12000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25000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180000</v>
      </c>
      <c r="F176" s="18">
        <f>SUM(F177:F196)</f>
        <v>180000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150000</v>
      </c>
      <c r="F186" s="23">
        <v>150000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2000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2000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2020-03-08T04:30:10Z</cp:lastPrinted>
  <dcterms:created xsi:type="dcterms:W3CDTF">2018-12-30T09:54:12Z</dcterms:created>
  <dcterms:modified xsi:type="dcterms:W3CDTF">2020-03-08T04:30:13Z</dcterms:modified>
</cp:coreProperties>
</file>