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26" i="1"/>
  <c r="F10" i="1" s="1"/>
  <c r="F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<sst xmlns="http://schemas.openxmlformats.org/spreadsheetml/2006/main" count="245" uniqueCount="216">
  <si>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</si>
  <si>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</si>
  <si>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</si>
  <si>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</si>
  <si>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</si>
  <si>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</si>
  <si>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</si>
  <si>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</si>
  <si>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</si>
  <si>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</si>
  <si>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</si>
  <si>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</si>
  <si>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</si>
  <si>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</si>
  <si>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</si>
  <si>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</si>
  <si>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</si>
  <si>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</si>
  <si>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</si>
  <si>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</si>
  <si>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</si>
  <si>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</si>
  <si>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</si>
  <si>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</si>
  <si>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</si>
  <si>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</si>
  <si>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</si>
  <si>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</si>
  <si>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</si>
  <si>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</si>
  <si>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</si>
  <si>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</si>
  <si>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</si>
  <si>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</si>
  <si>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</si>
  <si>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</si>
  <si>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</si>
  <si>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</si>
  <si>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</si>
  <si>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</si>
  <si>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</si>
  <si>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</si>
  <si>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</si>
  <si>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</si>
  <si>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</si>
  <si>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</si>
  <si>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</si>
  <si>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</si>
  <si>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</si>
  <si>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</si>
  <si>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</si>
  <si>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</si>
  <si>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</si>
  <si>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</si>
  <si>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</si>
  <si>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</si>
  <si>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</si>
  <si>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</si>
  <si>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</si>
  <si>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</si>
  <si>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</si>
  <si>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</si>
  <si>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</si>
  <si>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</si>
  <si>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</si>
  <si>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</si>
  <si>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</si>
  <si>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</si>
  <si>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</si>
  <si>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</si>
  <si>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</si>
  <si>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</si>
  <si>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</si>
  <si>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</si>
  <si>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</si>
  <si>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</si>
  <si>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</si>
  <si>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</si>
  <si>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</si>
  <si>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</si>
  <si>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</si>
  <si>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</si>
  <si>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</si>
  <si>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</si>
  <si>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</si>
  <si>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</si>
  <si>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</si>
  <si>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</si>
  <si>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</si>
  <si>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</si>
  <si>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</si>
  <si>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</si>
  <si>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</si>
  <si>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</si>
  <si>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</si>
  <si>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</si>
  <si>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</si>
  <si>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</si>
  <si>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</si>
  <si>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</si>
  <si>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</si>
  <si>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</si>
  <si>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</si>
  <si>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</si>
  <si>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</si>
  <si>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</si>
  <si>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</si>
  <si>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</si>
  <si>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</si>
  <si>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</si>
  <si>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</si>
  <si>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</si>
  <si>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</si>
  <si>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</si>
  <si>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</si>
  <si>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</si>
  <si>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</si>
  <si>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</si>
  <si>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</si>
  <si>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</si>
  <si>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</si>
  <si>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</si>
  <si>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</si>
  <si>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</si>
  <si>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</si>
  <si>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</si>
  <si>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</si>
  <si>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</si>
  <si>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</si>
  <si>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</si>
  <si>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</si>
  <si>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</si>
  <si>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</si>
  <si>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</si>
  <si>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</si>
  <si>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</si>
  <si>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</si>
  <si>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</si>
  <si>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</si>
  <si>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</si>
  <si>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</si>
  <si>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</si>
  <si>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</si>
  <si>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</si>
  <si>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</si>
  <si>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</si>
  <si>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</si>
  <si>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</si>
  <si>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</si>
  <si>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</si>
  <si>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</si>
  <si>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</si>
  <si>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</si>
  <si>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</si>
  <si>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</si>
  <si>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</si>
  <si>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</si>
  <si>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</si>
  <si>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</si>
  <si>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</si>
  <si>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</si>
  <si>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</si>
  <si>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</si>
  <si>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</si>
  <si>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</si>
  <si>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</si>
  <si>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</si>
  <si>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</si>
  <si>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</si>
  <si>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</si>
  <si>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</si>
  <si>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</si>
  <si>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</si>
  <si>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</si>
  <si>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</si>
  <si>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</si>
  <si>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</si>
  <si>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</si>
  <si>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</si>
  <si>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</si>
  <si>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</si>
  <si>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</si>
  <si>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</si>
  <si>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</si>
  <si>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</si>
  <si>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</si>
  <si>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</si>
  <si>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</si>
  <si>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</si>
  <si>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</si>
  <si>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</si>
  <si>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</si>
  <si>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</si>
  <si>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</si>
  <si>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</si>
  <si>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</si>
  <si>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</si>
  <si>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</si>
  <si>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</si>
  <si>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</si>
  <si>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</si>
  <si>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</si>
  <si>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</si>
  <si>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</si>
  <si>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</si>
  <si>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</si>
  <si>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</si>
  <si>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</si>
  <si>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</si>
  <si>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</si>
  <si>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</si>
  <si>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</si>
  <si>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އުތުރުބުރީ ރަސްދޫ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</si>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</sst>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1384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2750077</v>
      </c>
      <c r="C9" s="15">
        <f t="shared" si="0"/>
        <v>2750077</v>
      </c>
      <c r="D9" s="15">
        <f t="shared" si="0"/>
        <v>2750077</v>
      </c>
      <c r="E9" s="15">
        <f t="shared" si="0"/>
        <v>2674296</v>
      </c>
      <c r="F9" s="15">
        <f>F13</f>
        <v>2555942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2900077</v>
      </c>
      <c r="C11" s="18">
        <f t="shared" si="3"/>
        <v>2900077</v>
      </c>
      <c r="D11" s="18">
        <f t="shared" si="3"/>
        <v>2900077</v>
      </c>
      <c r="E11" s="18">
        <f t="shared" si="3"/>
        <v>2674296</v>
      </c>
      <c r="F11" s="18">
        <f>SUM(F9:F10)</f>
        <v>2555942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2750077</v>
      </c>
      <c r="C13" s="18">
        <f t="shared" si="4"/>
        <v>2750077</v>
      </c>
      <c r="D13" s="18">
        <f t="shared" si="4"/>
        <v>2750077</v>
      </c>
      <c r="E13" s="18">
        <f t="shared" si="4"/>
        <v>2674296</v>
      </c>
      <c r="F13" s="18">
        <f>SUM(F14:F24)</f>
        <v>2555942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1472806</v>
      </c>
      <c r="C14" s="22">
        <f t="shared" si="5"/>
        <v>1472806</v>
      </c>
      <c r="D14" s="22">
        <f t="shared" si="5"/>
        <v>1472806</v>
      </c>
      <c r="E14" s="22">
        <f t="shared" si="5"/>
        <v>1349099</v>
      </c>
      <c r="F14" s="22">
        <f>F36</f>
        <v>1461554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68531</v>
      </c>
      <c r="C15" s="23">
        <f t="shared" si="6"/>
        <v>68531</v>
      </c>
      <c r="D15" s="23">
        <f t="shared" si="6"/>
        <v>68531</v>
      </c>
      <c r="E15" s="23">
        <f t="shared" si="6"/>
        <v>62027</v>
      </c>
      <c r="F15" s="23">
        <f>F77</f>
        <v>69561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18000</v>
      </c>
      <c r="F16" s="23">
        <f>F85</f>
        <v>6500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56000</v>
      </c>
      <c r="C17" s="23">
        <f t="shared" si="8"/>
        <v>56000</v>
      </c>
      <c r="D17" s="23">
        <f t="shared" si="8"/>
        <v>56000</v>
      </c>
      <c r="E17" s="23">
        <f t="shared" si="8"/>
        <v>41500</v>
      </c>
      <c r="F17" s="23">
        <f>F93</f>
        <v>12416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596900</v>
      </c>
      <c r="C18" s="23">
        <f t="shared" si="9"/>
        <v>596900</v>
      </c>
      <c r="D18" s="23">
        <f t="shared" si="9"/>
        <v>596900</v>
      </c>
      <c r="E18" s="23">
        <f t="shared" si="9"/>
        <v>903670</v>
      </c>
      <c r="F18" s="23">
        <f>F107</f>
        <v>694381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210840</v>
      </c>
      <c r="C21" s="23">
        <f t="shared" si="12"/>
        <v>210840</v>
      </c>
      <c r="D21" s="23">
        <f t="shared" si="12"/>
        <v>210840</v>
      </c>
      <c r="E21" s="23">
        <f t="shared" si="12"/>
        <v>0</v>
      </c>
      <c r="F21" s="23">
        <f>F150</f>
        <v>161530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300000</v>
      </c>
      <c r="F23" s="23">
        <f>F176</f>
        <v>150000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1472806</v>
      </c>
      <c r="C36" s="18">
        <f t="shared" si="25"/>
        <v>1472806</v>
      </c>
      <c r="D36" s="18">
        <f t="shared" si="25"/>
        <v>1472806</v>
      </c>
      <c r="E36" s="18">
        <f t="shared" si="25"/>
        <v>1349099</v>
      </c>
      <c r="F36" s="18">
        <f>SUM(F37:F38)</f>
        <v>1461554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1049074</v>
      </c>
      <c r="C37" s="25">
        <f t="shared" si="26"/>
        <v>1049074</v>
      </c>
      <c r="D37" s="25">
        <f t="shared" si="26"/>
        <v>1049074</v>
      </c>
      <c r="E37" s="25">
        <f t="shared" si="26"/>
        <v>1007436</v>
      </c>
      <c r="F37" s="25">
        <f>F40</f>
        <v>1136646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423732</v>
      </c>
      <c r="C38" s="23">
        <f t="shared" si="27"/>
        <v>423732</v>
      </c>
      <c r="D38" s="23">
        <f t="shared" si="27"/>
        <v>423732</v>
      </c>
      <c r="E38" s="23">
        <f t="shared" si="27"/>
        <v>341663</v>
      </c>
      <c r="F38" s="23">
        <f>F44</f>
        <v>324908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1049074</v>
      </c>
      <c r="C40" s="18">
        <f t="shared" si="28"/>
        <v>1049074</v>
      </c>
      <c r="D40" s="18">
        <f t="shared" si="28"/>
        <v>1049074</v>
      </c>
      <c r="E40" s="18">
        <f t="shared" si="28"/>
        <v>1007436</v>
      </c>
      <c r="F40" s="18">
        <f>SUM(F41:F42)</f>
        <v>1136646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979020</v>
      </c>
      <c r="C41" s="25">
        <v>979020</v>
      </c>
      <c r="D41" s="25">
        <v>979020</v>
      </c>
      <c r="E41" s="25">
        <v>886100</v>
      </c>
      <c r="F41" s="25">
        <v>993721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70054</v>
      </c>
      <c r="C42" s="23">
        <v>70054</v>
      </c>
      <c r="D42" s="23">
        <v>70054</v>
      </c>
      <c r="E42" s="23">
        <v>121336</v>
      </c>
      <c r="F42" s="23">
        <v>142925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423732</v>
      </c>
      <c r="C44" s="18">
        <f t="shared" si="29"/>
        <v>423732</v>
      </c>
      <c r="D44" s="18">
        <f t="shared" si="29"/>
        <v>423732</v>
      </c>
      <c r="E44" s="18">
        <f t="shared" si="29"/>
        <v>341663</v>
      </c>
      <c r="F44" s="18">
        <f>SUM(F45:F75)</f>
        <v>324908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33000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107983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6732</v>
      </c>
      <c r="C57" s="23">
        <v>6732</v>
      </c>
      <c r="D57" s="23">
        <v>6732</v>
      </c>
      <c r="E57" s="23">
        <v>0</v>
      </c>
      <c r="F57" s="23">
        <v>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5438</v>
      </c>
      <c r="F67" s="23">
        <v>5525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168000</v>
      </c>
      <c r="C69" s="23">
        <v>168000</v>
      </c>
      <c r="D69" s="23">
        <v>168000</v>
      </c>
      <c r="E69" s="23">
        <v>147225</v>
      </c>
      <c r="F69" s="23">
        <v>168000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88800</v>
      </c>
      <c r="C73" s="23">
        <v>88800</v>
      </c>
      <c r="D73" s="23">
        <v>88800</v>
      </c>
      <c r="E73" s="23">
        <v>40000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24000</v>
      </c>
      <c r="C74" s="23">
        <v>24000</v>
      </c>
      <c r="D74" s="23">
        <v>24000</v>
      </c>
      <c r="E74" s="23">
        <v>20000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68531</v>
      </c>
      <c r="C77" s="18">
        <f t="shared" si="31"/>
        <v>68531</v>
      </c>
      <c r="D77" s="18">
        <f t="shared" si="31"/>
        <v>68531</v>
      </c>
      <c r="E77" s="18">
        <f t="shared" si="31"/>
        <v>62027</v>
      </c>
      <c r="F77" s="18">
        <f>SUM(F78:F83)</f>
        <v>69561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68531</v>
      </c>
      <c r="C83" s="23">
        <v>68531</v>
      </c>
      <c r="D83" s="23">
        <v>68531</v>
      </c>
      <c r="E83" s="23">
        <v>62027</v>
      </c>
      <c r="F83" s="23">
        <v>69561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18000</v>
      </c>
      <c r="F85" s="18">
        <f>SUM(F86:F91)</f>
        <v>6500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18000</v>
      </c>
      <c r="F86" s="25">
        <v>6500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56000</v>
      </c>
      <c r="C93" s="18">
        <f t="shared" si="33"/>
        <v>56000</v>
      </c>
      <c r="D93" s="18">
        <f t="shared" si="33"/>
        <v>56000</v>
      </c>
      <c r="E93" s="18">
        <f t="shared" si="33"/>
        <v>41500</v>
      </c>
      <c r="F93" s="18">
        <f>SUM(F94:F105)</f>
        <v>12416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35000</v>
      </c>
      <c r="F94" s="25">
        <v>12416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30000</v>
      </c>
      <c r="C96" s="23">
        <v>30000</v>
      </c>
      <c r="D96" s="23">
        <v>30000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6000</v>
      </c>
      <c r="C101" s="23">
        <v>6000</v>
      </c>
      <c r="D101" s="23">
        <v>6000</v>
      </c>
      <c r="E101" s="23">
        <v>6500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596900</v>
      </c>
      <c r="C107" s="18">
        <f t="shared" si="34"/>
        <v>596900</v>
      </c>
      <c r="D107" s="18">
        <f t="shared" si="34"/>
        <v>596900</v>
      </c>
      <c r="E107" s="18">
        <f t="shared" si="34"/>
        <v>903670</v>
      </c>
      <c r="F107" s="18">
        <f>SUM(F108:F133)</f>
        <v>694381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26400</v>
      </c>
      <c r="C108" s="25">
        <v>26400</v>
      </c>
      <c r="D108" s="25">
        <v>26400</v>
      </c>
      <c r="E108" s="25">
        <v>24013</v>
      </c>
      <c r="F108" s="25">
        <v>92035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828072</v>
      </c>
      <c r="F109" s="23">
        <v>601895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36000</v>
      </c>
      <c r="C111" s="23">
        <v>36000</v>
      </c>
      <c r="D111" s="23">
        <v>36000</v>
      </c>
      <c r="E111" s="23">
        <v>38260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1500</v>
      </c>
      <c r="F118" s="23">
        <v>451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1825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20000</v>
      </c>
      <c r="C125" s="23">
        <v>20000</v>
      </c>
      <c r="D125" s="23">
        <v>20000</v>
      </c>
      <c r="E125" s="23">
        <v>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10000</v>
      </c>
      <c r="C126" s="23">
        <v>10000</v>
      </c>
      <c r="D126" s="23">
        <v>10000</v>
      </c>
      <c r="E126" s="23">
        <v>10000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500</v>
      </c>
      <c r="C131" s="23">
        <v>500</v>
      </c>
      <c r="D131" s="23">
        <v>500</v>
      </c>
      <c r="E131" s="23">
        <v>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2000</v>
      </c>
      <c r="C132" s="23">
        <v>2000</v>
      </c>
      <c r="D132" s="23">
        <v>2000</v>
      </c>
      <c r="E132" s="23">
        <v>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210840</v>
      </c>
      <c r="C150" s="18">
        <f t="shared" si="38"/>
        <v>210840</v>
      </c>
      <c r="D150" s="18">
        <f t="shared" si="38"/>
        <v>210840</v>
      </c>
      <c r="E150" s="18">
        <f t="shared" si="38"/>
        <v>0</v>
      </c>
      <c r="F150" s="18">
        <f>SUM(F151:F168)</f>
        <v>161530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150840</v>
      </c>
      <c r="C152" s="23">
        <v>150840</v>
      </c>
      <c r="D152" s="23">
        <v>150840</v>
      </c>
      <c r="E152" s="23">
        <v>0</v>
      </c>
      <c r="F152" s="23">
        <v>19790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15000</v>
      </c>
      <c r="C155" s="23">
        <v>15000</v>
      </c>
      <c r="D155" s="23">
        <v>15000</v>
      </c>
      <c r="E155" s="23">
        <v>0</v>
      </c>
      <c r="F155" s="23">
        <v>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0</v>
      </c>
      <c r="F157" s="23">
        <v>141740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20000</v>
      </c>
      <c r="C166" s="23">
        <v>20000</v>
      </c>
      <c r="D166" s="23">
        <v>20000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300000</v>
      </c>
      <c r="F176" s="18">
        <f>SUM(F177:F196)</f>
        <v>150000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300000</v>
      </c>
      <c r="F186" s="23">
        <v>150000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2020-03-08T04:23:07Z</cp:lastPrinted>
  <dcterms:created xsi:type="dcterms:W3CDTF">2018-12-30T09:54:12Z</dcterms:created>
  <dcterms:modified xsi:type="dcterms:W3CDTF">2020-03-08T04:23:10Z</dcterms:modified>
</cp:coreProperties>
</file>