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D245" i="1"/>
  <c r="D33" i="1" s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<sst xmlns="http://schemas.openxmlformats.org/spreadsheetml/2006/main" count="245" uniqueCount="216">
  <si>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</si>
  <si>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</si>
  <si>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</si>
  <si>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</si>
  <si>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</si>
  <si>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</si>
  <si>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</si>
  <si>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</si>
  <si>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</si>
  <si>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</si>
  <si>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</si>
  <si>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</si>
  <si>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</si>
  <si>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</si>
  <si>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</si>
  <si>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</si>
  <si>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</si>
  <si>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</si>
  <si>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</si>
  <si>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</si>
  <si>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</si>
  <si>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</si>
  <si>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</si>
  <si>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</si>
  <si>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</si>
  <si>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</si>
  <si>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</si>
  <si>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</si>
  <si>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</si>
  <si>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</si>
  <si>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</si>
  <si>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</si>
  <si>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</si>
  <si>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</si>
  <si>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</si>
  <si>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</si>
  <si>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</si>
  <si>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</si>
  <si>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</si>
  <si>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</si>
  <si>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</si>
  <si>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</si>
  <si>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</si>
  <si>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</si>
  <si>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</si>
  <si>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</si>
  <si>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</si>
  <si>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</si>
  <si>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</si>
  <si>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</si>
  <si>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</si>
  <si>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</si>
  <si>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</si>
  <si>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</si>
  <si>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</si>
  <si>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</si>
  <si>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</si>
  <si>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</si>
  <si>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</si>
  <si>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</si>
  <si>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</si>
  <si>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</si>
  <si>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</si>
  <si>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</si>
  <si>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</si>
  <si>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</si>
  <si>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</si>
  <si>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</si>
  <si>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</si>
  <si>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</si>
  <si>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</si>
  <si>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</si>
  <si>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</si>
  <si>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</si>
  <si>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</si>
  <si>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</si>
  <si>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</si>
  <si>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</si>
  <si>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</si>
  <si>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</si>
  <si>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</si>
  <si>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</si>
  <si>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</si>
  <si>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</si>
  <si>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</si>
  <si>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</si>
  <si>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</si>
  <si>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</si>
  <si>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</si>
  <si>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</si>
  <si>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</si>
  <si>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</si>
  <si>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</si>
  <si>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</si>
  <si>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</si>
  <si>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</si>
  <si>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</si>
  <si>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</si>
  <si>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</si>
  <si>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</si>
  <si>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</si>
  <si>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</si>
  <si>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</si>
  <si>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</si>
  <si>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</si>
  <si>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</si>
  <si>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</si>
  <si>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</si>
  <si>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</si>
  <si>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</si>
  <si>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</si>
  <si>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</si>
  <si>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</si>
  <si>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</si>
  <si>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</si>
  <si>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</si>
  <si>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</si>
  <si>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</si>
  <si>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</si>
  <si>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</si>
  <si>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</si>
  <si>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</si>
  <si>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</si>
  <si>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</si>
  <si>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</si>
  <si>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</si>
  <si>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</si>
  <si>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</si>
  <si>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</si>
  <si>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</si>
  <si>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</si>
  <si>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</si>
  <si>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</si>
  <si>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</si>
  <si>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</si>
  <si>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</si>
  <si>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</si>
  <si>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</si>
  <si>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</si>
  <si>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</si>
  <si>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</si>
  <si>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</si>
  <si>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</si>
  <si>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</si>
  <si>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</si>
  <si>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</si>
  <si>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</si>
  <si>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</si>
  <si>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</si>
  <si>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</si>
  <si>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</si>
  <si>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</si>
  <si>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</si>
  <si>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</si>
  <si>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</si>
  <si>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</si>
  <si>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</si>
  <si>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</si>
  <si>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</si>
  <si>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</si>
  <si>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</si>
  <si>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</si>
  <si>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</si>
  <si>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</si>
  <si>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</si>
  <si>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</si>
  <si>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</si>
  <si>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</si>
  <si>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</si>
  <si>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</si>
  <si>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</si>
  <si>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</si>
  <si>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</si>
  <si>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</si>
  <si>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</si>
  <si>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</si>
  <si>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</si>
  <si>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</si>
  <si>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</si>
  <si>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</si>
  <si>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</si>
  <si>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</si>
  <si>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</si>
  <si>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</si>
  <si>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</si>
  <si>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</si>
  <si>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</si>
  <si>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</si>
  <si>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</si>
  <si>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</si>
  <si>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</si>
  <si>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</si>
  <si>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</si>
  <si>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</si>
  <si>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</si>
  <si>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</si>
  <si>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</si>
  <si>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</si>
  <si>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</si>
  <si>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</si>
  <si>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</si>
  <si>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</si>
  <si>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</si>
  <si>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</si>
  <si>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</si>
  <si>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</si>
  <si>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</si>
  <si>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</si>
  <si>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</si>
  <si>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</si>
  <si>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</si>
  <si>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</si>
  <si>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މަދަރުސަތުލް ޝައިޚް މުޙައްމަދު ޖަމާލުއްދީން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</si>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</sst>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12159506</v>
      </c>
      <c r="C9" s="15">
        <f t="shared" si="0"/>
        <v>12159506</v>
      </c>
      <c r="D9" s="15">
        <f t="shared" si="0"/>
        <v>12159506</v>
      </c>
      <c r="E9" s="15">
        <f t="shared" si="0"/>
        <v>12593158</v>
      </c>
      <c r="F9" s="15">
        <f>F13</f>
        <v>11004809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110000</v>
      </c>
      <c r="C10" s="16">
        <f t="shared" si="1"/>
        <v>110000</v>
      </c>
      <c r="D10" s="16">
        <f t="shared" si="1"/>
        <v>110000</v>
      </c>
      <c r="E10" s="16">
        <f t="shared" si="1"/>
        <v>30000</v>
      </c>
      <c r="F10" s="16">
        <f>F26</f>
        <v>115182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12269506</v>
      </c>
      <c r="C11" s="18">
        <f t="shared" si="3"/>
        <v>12269506</v>
      </c>
      <c r="D11" s="18">
        <f t="shared" si="3"/>
        <v>12269506</v>
      </c>
      <c r="E11" s="18">
        <f t="shared" si="3"/>
        <v>12623158</v>
      </c>
      <c r="F11" s="18">
        <f>SUM(F9:F10)</f>
        <v>11119991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12159506</v>
      </c>
      <c r="C13" s="18">
        <f t="shared" si="4"/>
        <v>12159506</v>
      </c>
      <c r="D13" s="18">
        <f t="shared" si="4"/>
        <v>12159506</v>
      </c>
      <c r="E13" s="18">
        <f t="shared" si="4"/>
        <v>12593158</v>
      </c>
      <c r="F13" s="18">
        <f>SUM(F14:F24)</f>
        <v>11004809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10351516</v>
      </c>
      <c r="C14" s="22">
        <f t="shared" si="5"/>
        <v>10351516</v>
      </c>
      <c r="D14" s="22">
        <f t="shared" si="5"/>
        <v>10351516</v>
      </c>
      <c r="E14" s="22">
        <f t="shared" si="5"/>
        <v>10818783</v>
      </c>
      <c r="F14" s="22">
        <f>F36</f>
        <v>8760960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425540</v>
      </c>
      <c r="C15" s="23">
        <f t="shared" si="6"/>
        <v>425540</v>
      </c>
      <c r="D15" s="23">
        <f t="shared" si="6"/>
        <v>425540</v>
      </c>
      <c r="E15" s="23">
        <f t="shared" si="6"/>
        <v>431505</v>
      </c>
      <c r="F15" s="23">
        <f>F77</f>
        <v>387834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11000</v>
      </c>
      <c r="F16" s="23">
        <f>F85</f>
        <v>11000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56500</v>
      </c>
      <c r="C17" s="23">
        <f t="shared" si="8"/>
        <v>56500</v>
      </c>
      <c r="D17" s="23">
        <f t="shared" si="8"/>
        <v>56500</v>
      </c>
      <c r="E17" s="23">
        <f t="shared" si="8"/>
        <v>54745</v>
      </c>
      <c r="F17" s="23">
        <f>F93</f>
        <v>65365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1004500</v>
      </c>
      <c r="C18" s="23">
        <f t="shared" si="9"/>
        <v>1004500</v>
      </c>
      <c r="D18" s="23">
        <f t="shared" si="9"/>
        <v>1004500</v>
      </c>
      <c r="E18" s="23">
        <f t="shared" si="9"/>
        <v>1025500</v>
      </c>
      <c r="F18" s="23">
        <f>F107</f>
        <v>981500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55000</v>
      </c>
      <c r="C19" s="23">
        <f t="shared" si="10"/>
        <v>55000</v>
      </c>
      <c r="D19" s="23">
        <f t="shared" si="10"/>
        <v>55000</v>
      </c>
      <c r="E19" s="23">
        <f t="shared" si="10"/>
        <v>52250</v>
      </c>
      <c r="F19" s="23">
        <f>F135</f>
        <v>52250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56187</v>
      </c>
      <c r="F21" s="23">
        <f>F150</f>
        <v>58320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90450</v>
      </c>
      <c r="C23" s="23">
        <f t="shared" si="14"/>
        <v>90450</v>
      </c>
      <c r="D23" s="23">
        <f t="shared" si="14"/>
        <v>90450</v>
      </c>
      <c r="E23" s="23">
        <f t="shared" si="14"/>
        <v>143188</v>
      </c>
      <c r="F23" s="23">
        <f>F176</f>
        <v>687580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115182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115182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10351516</v>
      </c>
      <c r="C36" s="18">
        <f t="shared" si="25"/>
        <v>10351516</v>
      </c>
      <c r="D36" s="18">
        <f t="shared" si="25"/>
        <v>10351516</v>
      </c>
      <c r="E36" s="18">
        <f t="shared" si="25"/>
        <v>10818783</v>
      </c>
      <c r="F36" s="18">
        <f>SUM(F37:F38)</f>
        <v>8760960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6687054</v>
      </c>
      <c r="C37" s="25">
        <f t="shared" si="26"/>
        <v>6687054</v>
      </c>
      <c r="D37" s="25">
        <f t="shared" si="26"/>
        <v>6687054</v>
      </c>
      <c r="E37" s="25">
        <f t="shared" si="26"/>
        <v>7424863</v>
      </c>
      <c r="F37" s="25">
        <f>F40</f>
        <v>6108323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3664462</v>
      </c>
      <c r="C38" s="23">
        <f t="shared" si="27"/>
        <v>3664462</v>
      </c>
      <c r="D38" s="23">
        <f t="shared" si="27"/>
        <v>3664462</v>
      </c>
      <c r="E38" s="23">
        <f t="shared" si="27"/>
        <v>3393920</v>
      </c>
      <c r="F38" s="23">
        <f>F44</f>
        <v>2652637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6687054</v>
      </c>
      <c r="C40" s="18">
        <f t="shared" si="28"/>
        <v>6687054</v>
      </c>
      <c r="D40" s="18">
        <f t="shared" si="28"/>
        <v>6687054</v>
      </c>
      <c r="E40" s="18">
        <f t="shared" si="28"/>
        <v>7424863</v>
      </c>
      <c r="F40" s="18">
        <f>SUM(F41:F42)</f>
        <v>6108323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6079140</v>
      </c>
      <c r="C41" s="25">
        <v>6079140</v>
      </c>
      <c r="D41" s="25">
        <v>6079140</v>
      </c>
      <c r="E41" s="25">
        <v>6696562</v>
      </c>
      <c r="F41" s="25">
        <v>5523792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607914</v>
      </c>
      <c r="C42" s="23">
        <v>607914</v>
      </c>
      <c r="D42" s="23">
        <v>607914</v>
      </c>
      <c r="E42" s="23">
        <v>728301</v>
      </c>
      <c r="F42" s="23">
        <v>584531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3664462</v>
      </c>
      <c r="C44" s="18">
        <f t="shared" si="29"/>
        <v>3664462</v>
      </c>
      <c r="D44" s="18">
        <f t="shared" si="29"/>
        <v>3664462</v>
      </c>
      <c r="E44" s="18">
        <f t="shared" si="29"/>
        <v>3393920</v>
      </c>
      <c r="F44" s="18">
        <f>SUM(F45:F75)</f>
        <v>2652637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1062402</v>
      </c>
      <c r="C46" s="23">
        <v>1062402</v>
      </c>
      <c r="D46" s="23">
        <v>1062402</v>
      </c>
      <c r="E46" s="23">
        <v>887550</v>
      </c>
      <c r="F46" s="23">
        <v>740497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216000</v>
      </c>
      <c r="C48" s="23">
        <v>216000</v>
      </c>
      <c r="D48" s="23">
        <v>216000</v>
      </c>
      <c r="E48" s="23">
        <v>234000</v>
      </c>
      <c r="F48" s="23">
        <v>195000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174000</v>
      </c>
      <c r="C51" s="23">
        <v>174000</v>
      </c>
      <c r="D51" s="23">
        <v>174000</v>
      </c>
      <c r="E51" s="23">
        <v>162000</v>
      </c>
      <c r="F51" s="23">
        <v>162000</v>
      </c>
      <c r="G51" s="32" t="s">
        <v>42</v>
      </c>
      <c r="H51" s="8">
        <v>212009</v>
      </c>
      <c r="I51" s="4" t="str">
        <f t="shared" si="2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6000</v>
      </c>
      <c r="C61" s="23">
        <v>6000</v>
      </c>
      <c r="D61" s="23">
        <v>6000</v>
      </c>
      <c r="E61" s="23">
        <v>7500</v>
      </c>
      <c r="F61" s="23">
        <v>2240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2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2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1878000</v>
      </c>
      <c r="C69" s="23">
        <v>1878000</v>
      </c>
      <c r="D69" s="23">
        <v>1878000</v>
      </c>
      <c r="E69" s="23">
        <v>1821000</v>
      </c>
      <c r="F69" s="23">
        <v>1538500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247200</v>
      </c>
      <c r="C73" s="23">
        <v>247200</v>
      </c>
      <c r="D73" s="23">
        <v>247200</v>
      </c>
      <c r="E73" s="23">
        <v>218286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66460</v>
      </c>
      <c r="C74" s="23">
        <v>66460</v>
      </c>
      <c r="D74" s="23">
        <v>66460</v>
      </c>
      <c r="E74" s="23">
        <v>49184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425540</v>
      </c>
      <c r="C77" s="18">
        <f t="shared" si="31"/>
        <v>425540</v>
      </c>
      <c r="D77" s="18">
        <f t="shared" si="31"/>
        <v>425540</v>
      </c>
      <c r="E77" s="18">
        <f t="shared" si="31"/>
        <v>431505</v>
      </c>
      <c r="F77" s="18">
        <f>SUM(F78:F83)</f>
        <v>387834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425540</v>
      </c>
      <c r="C83" s="23">
        <v>425540</v>
      </c>
      <c r="D83" s="23">
        <v>425540</v>
      </c>
      <c r="E83" s="23">
        <v>431505</v>
      </c>
      <c r="F83" s="23">
        <v>387834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11000</v>
      </c>
      <c r="F85" s="18">
        <f>SUM(F86:F91)</f>
        <v>11000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2500</v>
      </c>
      <c r="C86" s="25">
        <v>2500</v>
      </c>
      <c r="D86" s="25">
        <v>2500</v>
      </c>
      <c r="E86" s="25">
        <v>2500</v>
      </c>
      <c r="F86" s="25">
        <v>2500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7000</v>
      </c>
      <c r="C88" s="23">
        <v>7000</v>
      </c>
      <c r="D88" s="23">
        <v>7000</v>
      </c>
      <c r="E88" s="23">
        <v>7000</v>
      </c>
      <c r="F88" s="23">
        <v>7000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56500</v>
      </c>
      <c r="C93" s="18">
        <f t="shared" si="33"/>
        <v>56500</v>
      </c>
      <c r="D93" s="18">
        <f t="shared" si="33"/>
        <v>56500</v>
      </c>
      <c r="E93" s="18">
        <f t="shared" si="33"/>
        <v>54745</v>
      </c>
      <c r="F93" s="18">
        <f>SUM(F94:F105)</f>
        <v>65365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6000</v>
      </c>
      <c r="C95" s="23">
        <v>6000</v>
      </c>
      <c r="D95" s="23">
        <v>6000</v>
      </c>
      <c r="E95" s="23">
        <v>5165</v>
      </c>
      <c r="F95" s="23">
        <v>8865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13000</v>
      </c>
      <c r="C101" s="23">
        <v>13000</v>
      </c>
      <c r="D101" s="23">
        <v>13000</v>
      </c>
      <c r="E101" s="23">
        <v>12350</v>
      </c>
      <c r="F101" s="23">
        <v>19000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1004500</v>
      </c>
      <c r="C107" s="18">
        <f t="shared" si="34"/>
        <v>1004500</v>
      </c>
      <c r="D107" s="18">
        <f t="shared" si="34"/>
        <v>1004500</v>
      </c>
      <c r="E107" s="18">
        <f t="shared" si="34"/>
        <v>1025500</v>
      </c>
      <c r="F107" s="18">
        <f>SUM(F108:F133)</f>
        <v>981500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42000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525000</v>
      </c>
      <c r="C109" s="23">
        <v>525000</v>
      </c>
      <c r="D109" s="23">
        <v>525000</v>
      </c>
      <c r="E109" s="23">
        <v>525000</v>
      </c>
      <c r="F109" s="23">
        <v>525000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</v>
      </c>
      <c r="C110" s="23">
        <v>20000</v>
      </c>
      <c r="D110" s="23">
        <v>20000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35000</v>
      </c>
      <c r="F111" s="23">
        <v>35000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31000</v>
      </c>
      <c r="C112" s="23">
        <v>31000</v>
      </c>
      <c r="D112" s="23">
        <v>31000</v>
      </c>
      <c r="E112" s="23">
        <v>31000</v>
      </c>
      <c r="F112" s="23">
        <v>31000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12000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28000</v>
      </c>
      <c r="F120" s="23">
        <v>18000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125000</v>
      </c>
      <c r="C122" s="23">
        <v>125000</v>
      </c>
      <c r="D122" s="23">
        <v>125000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5500</v>
      </c>
      <c r="C131" s="23">
        <v>5500</v>
      </c>
      <c r="D131" s="23">
        <v>5500</v>
      </c>
      <c r="E131" s="23">
        <v>5500</v>
      </c>
      <c r="F131" s="23">
        <v>5500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55000</v>
      </c>
      <c r="C135" s="18">
        <f t="shared" si="35"/>
        <v>55000</v>
      </c>
      <c r="D135" s="18">
        <f t="shared" si="35"/>
        <v>55000</v>
      </c>
      <c r="E135" s="18">
        <f t="shared" si="35"/>
        <v>52250</v>
      </c>
      <c r="F135" s="18">
        <f>SUM(F136:F140)</f>
        <v>52250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50000</v>
      </c>
      <c r="C137" s="23">
        <v>50000</v>
      </c>
      <c r="D137" s="23">
        <v>50000</v>
      </c>
      <c r="E137" s="23">
        <v>49250</v>
      </c>
      <c r="F137" s="23">
        <v>49250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56187</v>
      </c>
      <c r="F150" s="18">
        <f>SUM(F151:F168)</f>
        <v>58320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41187</v>
      </c>
      <c r="F152" s="23">
        <v>20320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90450</v>
      </c>
      <c r="C176" s="18">
        <f t="shared" si="40"/>
        <v>90450</v>
      </c>
      <c r="D176" s="18">
        <f t="shared" si="40"/>
        <v>90450</v>
      </c>
      <c r="E176" s="18">
        <f t="shared" si="40"/>
        <v>143188</v>
      </c>
      <c r="F176" s="18">
        <f>SUM(F177:F196)</f>
        <v>687580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90450</v>
      </c>
      <c r="C180" s="23">
        <v>90450</v>
      </c>
      <c r="D180" s="23">
        <v>90450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40688</v>
      </c>
      <c r="F195" s="23">
        <v>637580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52500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115182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6750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39082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69350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2020-03-08T06:41:52Z</cp:lastPrinted>
  <dcterms:created xsi:type="dcterms:W3CDTF">2018-12-30T09:54:12Z</dcterms:created>
  <dcterms:modified xsi:type="dcterms:W3CDTF">2020-03-08T06:41:56Z</dcterms:modified>
</cp:coreProperties>
</file>