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32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C225" i="1"/>
  <c r="C31" i="1" s="1"/>
  <c r="E240" i="1"/>
  <c r="E32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B245" i="1"/>
  <c r="E225" i="1"/>
  <c r="E31" i="1" s="1"/>
  <c r="D225" i="1"/>
  <c r="D31" i="1" s="1"/>
  <c r="D26" i="1" s="1"/>
  <c r="D10" i="1" s="1"/>
  <c r="I240" i="1" l="1"/>
  <c r="I254" i="1"/>
  <c r="B33" i="1"/>
  <c r="I245" i="1"/>
  <c r="I176" i="1"/>
  <c r="C26" i="1"/>
  <c r="C10" i="1" s="1"/>
  <c r="B31" i="1"/>
  <c r="I31" i="1" s="1"/>
  <c r="I225" i="1"/>
  <c r="I32" i="1"/>
  <c r="I34" i="1"/>
  <c r="B36" i="1"/>
  <c r="I37" i="1"/>
  <c r="I23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<sst xmlns="http://schemas.openxmlformats.org/spreadsheetml/2006/main" count="245" uniqueCount="216">
  <si>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</si>
  <si>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</si>
  <si>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</si>
  <si>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</si>
  <si>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</si>
  <si>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</si>
  <si>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</si>
  <si>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</si>
  <si>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</si>
  <si>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</si>
  <si>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</si>
  <si>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</si>
  <si>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</si>
  <si>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</si>
  <si>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</si>
  <si>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</si>
  <si>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</si>
  <si>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</si>
  <si>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</si>
  <si>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</si>
  <si>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</si>
  <si>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</si>
  <si>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</si>
  <si>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</si>
  <si>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</si>
  <si>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</si>
  <si>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</si>
  <si>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</si>
  <si>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</si>
  <si>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</si>
  <si>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</si>
  <si>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</si>
  <si>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</si>
  <si>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</si>
  <si>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</si>
  <si>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</si>
  <si>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</si>
  <si>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</si>
  <si>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</si>
  <si>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</si>
  <si>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</si>
  <si>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</si>
  <si>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</si>
  <si>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</si>
  <si>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</si>
  <si>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</si>
  <si>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</si>
  <si>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</si>
  <si>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</si>
  <si>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</si>
  <si>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</si>
  <si>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</si>
  <si>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</si>
  <si>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</si>
  <si>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</si>
  <si>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</si>
  <si>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</si>
  <si>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</si>
  <si>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</si>
  <si>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</si>
  <si>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</si>
  <si>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</si>
  <si>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</si>
  <si>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</si>
  <si>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</si>
  <si>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</si>
  <si>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</si>
  <si>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</si>
  <si>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</si>
  <si>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</si>
  <si>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</si>
  <si>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</si>
  <si>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</si>
  <si>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</si>
  <si>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</si>
  <si>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</si>
  <si>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</si>
  <si>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</si>
  <si>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</si>
  <si>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</si>
  <si>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</si>
  <si>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</si>
  <si>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</si>
  <si>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</si>
  <si>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</si>
  <si>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</si>
  <si>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</si>
  <si>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</si>
  <si>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</si>
  <si>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</si>
  <si>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</si>
  <si>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</si>
  <si>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</si>
  <si>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</si>
  <si>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</si>
  <si>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</si>
  <si>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</si>
  <si>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</si>
  <si>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</si>
  <si>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</si>
  <si>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</si>
  <si>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</si>
  <si>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</si>
  <si>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</si>
  <si>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</si>
  <si>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</si>
  <si>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</si>
  <si>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</si>
  <si>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</si>
  <si>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</si>
  <si>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</si>
  <si>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</si>
  <si>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</si>
  <si>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</si>
  <si>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</si>
  <si>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</si>
  <si>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</si>
  <si>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</si>
  <si>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</si>
  <si>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</si>
  <si>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</si>
  <si>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</si>
  <si>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</si>
  <si>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</si>
  <si>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</si>
  <si>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</si>
  <si>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</si>
  <si>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</si>
  <si>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</si>
  <si>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</si>
  <si>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</si>
  <si>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</si>
  <si>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</si>
  <si>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</si>
  <si>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</si>
  <si>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</si>
  <si>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</si>
  <si>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</si>
  <si>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</si>
  <si>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</si>
  <si>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</si>
  <si>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</si>
  <si>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</si>
  <si>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</si>
  <si>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</si>
  <si>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</si>
  <si>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</si>
  <si>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</si>
  <si>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</si>
  <si>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</si>
  <si>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</si>
  <si>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</si>
  <si>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</si>
  <si>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</si>
  <si>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</si>
  <si>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</si>
  <si>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</si>
  <si>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</si>
  <si>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</si>
  <si>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</si>
  <si>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</si>
  <si>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</si>
  <si>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</si>
  <si>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</si>
  <si>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</si>
  <si>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</si>
  <si>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</si>
  <si>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</si>
  <si>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</si>
  <si>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</si>
  <si>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</si>
  <si>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</si>
  <si>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</si>
  <si>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</si>
  <si>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</si>
  <si>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</si>
  <si>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</si>
  <si>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</si>
  <si>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</si>
  <si>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</si>
  <si>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</si>
  <si>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</si>
  <si>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</si>
  <si>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</si>
  <si>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</si>
  <si>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</si>
  <si>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</si>
  <si>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</si>
  <si>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</si>
  <si>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</si>
  <si>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</si>
  <si>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</si>
  <si>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</si>
  <si>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</si>
  <si>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</si>
  <si>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</si>
  <si>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</si>
  <si>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</si>
  <si>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</si>
  <si>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</si>
  <si>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</si>
  <si>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</si>
  <si>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</si>
  <si>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</si>
  <si>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</si>
  <si>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</si>
  <si>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</si>
  <si>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</si>
  <si>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</si>
  <si>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</si>
  <si>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</si>
  <si>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</si>
  <si>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ޅ.އަތޮޅު މަދަރުސާ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</si>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</sst>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J6" sqref="J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1111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9811813</v>
      </c>
      <c r="C9" s="15">
        <f t="shared" si="0"/>
        <v>9811813</v>
      </c>
      <c r="D9" s="15">
        <f t="shared" si="0"/>
        <v>9811813</v>
      </c>
      <c r="E9" s="15">
        <f t="shared" si="0"/>
        <v>9638027</v>
      </c>
      <c r="F9" s="15">
        <f>F13</f>
        <v>8943169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55000</v>
      </c>
      <c r="C10" s="16">
        <f t="shared" si="2"/>
        <v>55000</v>
      </c>
      <c r="D10" s="16">
        <f t="shared" si="2"/>
        <v>55000</v>
      </c>
      <c r="E10" s="16">
        <f t="shared" si="2"/>
        <v>25000</v>
      </c>
      <c r="F10" s="16">
        <f>F26</f>
        <v>112932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9866813</v>
      </c>
      <c r="C11" s="18">
        <f t="shared" si="3"/>
        <v>9866813</v>
      </c>
      <c r="D11" s="18">
        <f t="shared" si="3"/>
        <v>9866813</v>
      </c>
      <c r="E11" s="18">
        <f t="shared" si="3"/>
        <v>9663027</v>
      </c>
      <c r="F11" s="18">
        <f>SUM(F9:F10)</f>
        <v>9056101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9811813</v>
      </c>
      <c r="C13" s="18">
        <f t="shared" si="4"/>
        <v>9811813</v>
      </c>
      <c r="D13" s="18">
        <f t="shared" si="4"/>
        <v>9811813</v>
      </c>
      <c r="E13" s="18">
        <f t="shared" si="4"/>
        <v>9638027</v>
      </c>
      <c r="F13" s="18">
        <f>SUM(F14:F24)</f>
        <v>8943169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8435764</v>
      </c>
      <c r="C14" s="22">
        <f t="shared" si="5"/>
        <v>8435764</v>
      </c>
      <c r="D14" s="22">
        <f t="shared" si="5"/>
        <v>8435764</v>
      </c>
      <c r="E14" s="22">
        <f t="shared" si="5"/>
        <v>8072497</v>
      </c>
      <c r="F14" s="22">
        <f>F36</f>
        <v>7089592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329759</v>
      </c>
      <c r="C15" s="23">
        <f t="shared" si="6"/>
        <v>329759</v>
      </c>
      <c r="D15" s="23">
        <f t="shared" si="6"/>
        <v>329759</v>
      </c>
      <c r="E15" s="23">
        <f t="shared" si="6"/>
        <v>271702</v>
      </c>
      <c r="F15" s="23">
        <f>F77</f>
        <v>227795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13600</v>
      </c>
      <c r="C16" s="23">
        <f t="shared" si="7"/>
        <v>13600</v>
      </c>
      <c r="D16" s="23">
        <f t="shared" si="7"/>
        <v>13600</v>
      </c>
      <c r="E16" s="23">
        <f t="shared" si="7"/>
        <v>11500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49240</v>
      </c>
      <c r="C17" s="23">
        <f t="shared" si="8"/>
        <v>49240</v>
      </c>
      <c r="D17" s="23">
        <f t="shared" si="8"/>
        <v>49240</v>
      </c>
      <c r="E17" s="23">
        <f t="shared" si="8"/>
        <v>53853</v>
      </c>
      <c r="F17" s="23">
        <f>F93</f>
        <v>63939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783000</v>
      </c>
      <c r="C18" s="23">
        <f t="shared" si="9"/>
        <v>783000</v>
      </c>
      <c r="D18" s="23">
        <f t="shared" si="9"/>
        <v>783000</v>
      </c>
      <c r="E18" s="23">
        <f t="shared" si="9"/>
        <v>1068217</v>
      </c>
      <c r="F18" s="23">
        <f>F107</f>
        <v>1032523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46000</v>
      </c>
      <c r="C19" s="23">
        <f t="shared" si="10"/>
        <v>46000</v>
      </c>
      <c r="D19" s="23">
        <f t="shared" si="10"/>
        <v>46000</v>
      </c>
      <c r="E19" s="23">
        <f t="shared" si="10"/>
        <v>39000</v>
      </c>
      <c r="F19" s="23">
        <f>F135</f>
        <v>39000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109000</v>
      </c>
      <c r="C21" s="23">
        <f t="shared" si="12"/>
        <v>109000</v>
      </c>
      <c r="D21" s="23">
        <f t="shared" si="12"/>
        <v>109000</v>
      </c>
      <c r="E21" s="23">
        <f t="shared" si="12"/>
        <v>56200</v>
      </c>
      <c r="F21" s="23">
        <f>F150</f>
        <v>55200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45450</v>
      </c>
      <c r="C23" s="23">
        <f t="shared" si="14"/>
        <v>45450</v>
      </c>
      <c r="D23" s="23">
        <f t="shared" si="14"/>
        <v>45450</v>
      </c>
      <c r="E23" s="23">
        <f t="shared" si="14"/>
        <v>65058</v>
      </c>
      <c r="F23" s="23">
        <f>F176</f>
        <v>423620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55000</v>
      </c>
      <c r="C26" s="18">
        <f t="shared" si="16"/>
        <v>55000</v>
      </c>
      <c r="D26" s="18">
        <f t="shared" si="16"/>
        <v>55000</v>
      </c>
      <c r="E26" s="18">
        <f t="shared" si="16"/>
        <v>25000</v>
      </c>
      <c r="F26" s="18">
        <f>SUM(F27:F34)</f>
        <v>112932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55000</v>
      </c>
      <c r="C31" s="23">
        <f t="shared" si="21"/>
        <v>55000</v>
      </c>
      <c r="D31" s="23">
        <f t="shared" si="21"/>
        <v>55000</v>
      </c>
      <c r="E31" s="23">
        <f t="shared" si="21"/>
        <v>25000</v>
      </c>
      <c r="F31" s="23">
        <f>F225</f>
        <v>112932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8435764</v>
      </c>
      <c r="C36" s="18">
        <f t="shared" si="25"/>
        <v>8435764</v>
      </c>
      <c r="D36" s="18">
        <f t="shared" si="25"/>
        <v>8435764</v>
      </c>
      <c r="E36" s="18">
        <f t="shared" si="25"/>
        <v>8072497</v>
      </c>
      <c r="F36" s="18">
        <f>SUM(F37:F38)</f>
        <v>7089592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5181924</v>
      </c>
      <c r="C37" s="25">
        <f t="shared" si="26"/>
        <v>5181924</v>
      </c>
      <c r="D37" s="25">
        <f t="shared" si="26"/>
        <v>5181924</v>
      </c>
      <c r="E37" s="25">
        <f t="shared" si="26"/>
        <v>5189741</v>
      </c>
      <c r="F37" s="25">
        <f>F40</f>
        <v>4623319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3253840</v>
      </c>
      <c r="C38" s="23">
        <f t="shared" si="27"/>
        <v>3253840</v>
      </c>
      <c r="D38" s="23">
        <f t="shared" si="27"/>
        <v>3253840</v>
      </c>
      <c r="E38" s="23">
        <f t="shared" si="27"/>
        <v>2882756</v>
      </c>
      <c r="F38" s="23">
        <f>F44</f>
        <v>2466273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5181924</v>
      </c>
      <c r="C40" s="18">
        <f t="shared" si="28"/>
        <v>5181924</v>
      </c>
      <c r="D40" s="18">
        <f t="shared" si="28"/>
        <v>5181924</v>
      </c>
      <c r="E40" s="18">
        <f t="shared" si="28"/>
        <v>5189741</v>
      </c>
      <c r="F40" s="18">
        <f>SUM(F41:F42)</f>
        <v>4623319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4710840</v>
      </c>
      <c r="C41" s="25">
        <v>4710840</v>
      </c>
      <c r="D41" s="25">
        <v>4710840</v>
      </c>
      <c r="E41" s="25">
        <v>4706797</v>
      </c>
      <c r="F41" s="25">
        <v>4189933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471084</v>
      </c>
      <c r="C42" s="23">
        <v>471084</v>
      </c>
      <c r="D42" s="23">
        <v>471084</v>
      </c>
      <c r="E42" s="23">
        <v>482944</v>
      </c>
      <c r="F42" s="23">
        <v>433386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3253840</v>
      </c>
      <c r="C44" s="18">
        <f t="shared" si="29"/>
        <v>3253840</v>
      </c>
      <c r="D44" s="18">
        <f t="shared" si="29"/>
        <v>3253840</v>
      </c>
      <c r="E44" s="18">
        <f t="shared" si="29"/>
        <v>2882756</v>
      </c>
      <c r="F44" s="18">
        <f>SUM(F45:F75)</f>
        <v>2466273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939354</v>
      </c>
      <c r="C46" s="23">
        <v>939354</v>
      </c>
      <c r="D46" s="23">
        <v>939354</v>
      </c>
      <c r="E46" s="23">
        <v>635769</v>
      </c>
      <c r="F46" s="23">
        <v>573209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162000</v>
      </c>
      <c r="C48" s="23">
        <v>162000</v>
      </c>
      <c r="D48" s="23">
        <v>162000</v>
      </c>
      <c r="E48" s="23">
        <v>159000</v>
      </c>
      <c r="F48" s="23">
        <v>132000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144000</v>
      </c>
      <c r="C51" s="23">
        <v>144000</v>
      </c>
      <c r="D51" s="23">
        <v>144000</v>
      </c>
      <c r="E51" s="23">
        <v>120000</v>
      </c>
      <c r="F51" s="23">
        <v>120400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158400</v>
      </c>
      <c r="C52" s="23">
        <v>158400</v>
      </c>
      <c r="D52" s="23">
        <v>158400</v>
      </c>
      <c r="E52" s="23">
        <v>172800</v>
      </c>
      <c r="F52" s="23">
        <v>186780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144000</v>
      </c>
      <c r="C54" s="23">
        <v>144000</v>
      </c>
      <c r="D54" s="23">
        <v>144000</v>
      </c>
      <c r="E54" s="23">
        <v>144000</v>
      </c>
      <c r="F54" s="23">
        <v>167300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17100</v>
      </c>
      <c r="F66" s="23">
        <v>18650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1494000</v>
      </c>
      <c r="C69" s="23">
        <v>1494000</v>
      </c>
      <c r="D69" s="23">
        <v>1494000</v>
      </c>
      <c r="E69" s="23">
        <v>1472100</v>
      </c>
      <c r="F69" s="23">
        <v>1267934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176400</v>
      </c>
      <c r="C73" s="23">
        <v>176400</v>
      </c>
      <c r="D73" s="23">
        <v>176400</v>
      </c>
      <c r="E73" s="23">
        <v>139857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29686</v>
      </c>
      <c r="C74" s="23">
        <v>29686</v>
      </c>
      <c r="D74" s="23">
        <v>29686</v>
      </c>
      <c r="E74" s="23">
        <v>22130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329759</v>
      </c>
      <c r="C77" s="18">
        <f t="shared" si="31"/>
        <v>329759</v>
      </c>
      <c r="D77" s="18">
        <f t="shared" si="31"/>
        <v>329759</v>
      </c>
      <c r="E77" s="18">
        <f t="shared" si="31"/>
        <v>271702</v>
      </c>
      <c r="F77" s="18">
        <f>SUM(F78:F83)</f>
        <v>227795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329759</v>
      </c>
      <c r="C83" s="23">
        <v>329759</v>
      </c>
      <c r="D83" s="23">
        <v>329759</v>
      </c>
      <c r="E83" s="23">
        <v>271702</v>
      </c>
      <c r="F83" s="23">
        <v>227795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13600</v>
      </c>
      <c r="C85" s="18">
        <f t="shared" si="32"/>
        <v>13600</v>
      </c>
      <c r="D85" s="18">
        <f t="shared" si="32"/>
        <v>13600</v>
      </c>
      <c r="E85" s="18">
        <f t="shared" si="32"/>
        <v>11500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6000</v>
      </c>
      <c r="C86" s="25">
        <v>6000</v>
      </c>
      <c r="D86" s="25">
        <v>6000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600</v>
      </c>
      <c r="C87" s="23">
        <v>600</v>
      </c>
      <c r="D87" s="23">
        <v>600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6000</v>
      </c>
      <c r="C88" s="23">
        <v>6000</v>
      </c>
      <c r="D88" s="23">
        <v>6000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49240</v>
      </c>
      <c r="C93" s="18">
        <f t="shared" si="33"/>
        <v>49240</v>
      </c>
      <c r="D93" s="18">
        <f t="shared" si="33"/>
        <v>49240</v>
      </c>
      <c r="E93" s="18">
        <f t="shared" si="33"/>
        <v>53853</v>
      </c>
      <c r="F93" s="18">
        <f>SUM(F94:F105)</f>
        <v>63939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18180</v>
      </c>
      <c r="C94" s="25">
        <v>18180</v>
      </c>
      <c r="D94" s="25">
        <v>18180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6060</v>
      </c>
      <c r="C95" s="23">
        <v>6060</v>
      </c>
      <c r="D95" s="23">
        <v>6060</v>
      </c>
      <c r="E95" s="23">
        <v>6373</v>
      </c>
      <c r="F95" s="23">
        <v>10939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6000</v>
      </c>
      <c r="C98" s="23">
        <v>6000</v>
      </c>
      <c r="D98" s="23">
        <v>6000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9750</v>
      </c>
      <c r="F101" s="23">
        <v>15000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783000</v>
      </c>
      <c r="C107" s="18">
        <f t="shared" si="34"/>
        <v>783000</v>
      </c>
      <c r="D107" s="18">
        <f t="shared" si="34"/>
        <v>783000</v>
      </c>
      <c r="E107" s="18">
        <f t="shared" si="34"/>
        <v>1068217</v>
      </c>
      <c r="F107" s="18">
        <f>SUM(F108:F133)</f>
        <v>1032523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44802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400000</v>
      </c>
      <c r="E109" s="23">
        <v>651415</v>
      </c>
      <c r="F109" s="23">
        <v>630523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5000</v>
      </c>
      <c r="F110" s="23">
        <v>5000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180000</v>
      </c>
      <c r="C114" s="23">
        <v>180000</v>
      </c>
      <c r="D114" s="23">
        <v>180000</v>
      </c>
      <c r="E114" s="23">
        <v>180000</v>
      </c>
      <c r="F114" s="23">
        <v>180000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10000</v>
      </c>
      <c r="C115" s="23">
        <v>10000</v>
      </c>
      <c r="D115" s="23">
        <v>10000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11000</v>
      </c>
      <c r="C118" s="23">
        <v>11000</v>
      </c>
      <c r="D118" s="23">
        <v>11000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15000</v>
      </c>
      <c r="C120" s="23">
        <v>15000</v>
      </c>
      <c r="D120" s="23">
        <v>15000</v>
      </c>
      <c r="E120" s="23">
        <v>15000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100000</v>
      </c>
      <c r="C122" s="23">
        <v>100000</v>
      </c>
      <c r="D122" s="23">
        <v>100000</v>
      </c>
      <c r="E122" s="23">
        <v>96000</v>
      </c>
      <c r="F122" s="23">
        <v>96000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46000</v>
      </c>
      <c r="C135" s="18">
        <f t="shared" si="35"/>
        <v>46000</v>
      </c>
      <c r="D135" s="18">
        <f t="shared" si="35"/>
        <v>46000</v>
      </c>
      <c r="E135" s="18">
        <f t="shared" si="35"/>
        <v>39000</v>
      </c>
      <c r="F135" s="18">
        <f>SUM(F136:F140)</f>
        <v>39000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36000</v>
      </c>
      <c r="C137" s="23">
        <v>36000</v>
      </c>
      <c r="D137" s="23">
        <v>36000</v>
      </c>
      <c r="E137" s="23">
        <v>36000</v>
      </c>
      <c r="F137" s="23">
        <v>36000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109000</v>
      </c>
      <c r="C150" s="18">
        <f t="shared" si="38"/>
        <v>109000</v>
      </c>
      <c r="D150" s="18">
        <f t="shared" si="38"/>
        <v>109000</v>
      </c>
      <c r="E150" s="18">
        <f t="shared" si="38"/>
        <v>56200</v>
      </c>
      <c r="F150" s="18">
        <f>SUM(F151:F168)</f>
        <v>55200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41200</v>
      </c>
      <c r="F152" s="23">
        <v>17200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17000</v>
      </c>
      <c r="C156" s="23">
        <v>17000</v>
      </c>
      <c r="D156" s="23">
        <v>17000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7000</v>
      </c>
      <c r="C159" s="23">
        <v>7000</v>
      </c>
      <c r="D159" s="23">
        <v>7000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15000</v>
      </c>
      <c r="C160" s="23">
        <v>15000</v>
      </c>
      <c r="D160" s="23">
        <v>15000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10000</v>
      </c>
      <c r="C164" s="23">
        <v>10000</v>
      </c>
      <c r="D164" s="23">
        <v>10000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45450</v>
      </c>
      <c r="C176" s="18">
        <f t="shared" si="40"/>
        <v>45450</v>
      </c>
      <c r="D176" s="18">
        <f t="shared" si="40"/>
        <v>45450</v>
      </c>
      <c r="E176" s="18">
        <f t="shared" si="40"/>
        <v>65058</v>
      </c>
      <c r="F176" s="18">
        <f>SUM(F177:F196)</f>
        <v>423620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45450</v>
      </c>
      <c r="C180" s="23">
        <v>45450</v>
      </c>
      <c r="D180" s="23">
        <v>45450</v>
      </c>
      <c r="E180" s="23">
        <v>45000</v>
      </c>
      <c r="F180" s="23">
        <v>45000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 thickBot="1">
      <c r="A195" s="8">
        <v>228022</v>
      </c>
      <c r="B195" s="23">
        <v>0</v>
      </c>
      <c r="C195" s="23">
        <v>0</v>
      </c>
      <c r="D195" s="23">
        <v>0</v>
      </c>
      <c r="E195" s="23">
        <v>20058</v>
      </c>
      <c r="F195" s="23">
        <v>378620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55000</v>
      </c>
      <c r="C225" s="18">
        <f t="shared" si="47"/>
        <v>55000</v>
      </c>
      <c r="D225" s="18">
        <f t="shared" si="47"/>
        <v>55000</v>
      </c>
      <c r="E225" s="18">
        <f t="shared" si="47"/>
        <v>25000</v>
      </c>
      <c r="F225" s="18">
        <f>SUM(F226:F238)</f>
        <v>112932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10000</v>
      </c>
      <c r="F226" s="25">
        <v>10298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10000</v>
      </c>
      <c r="F227" s="23">
        <v>38373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10000</v>
      </c>
      <c r="C231" s="23">
        <v>10000</v>
      </c>
      <c r="D231" s="23">
        <v>10000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25000</v>
      </c>
      <c r="C233" s="23">
        <v>25000</v>
      </c>
      <c r="D233" s="23">
        <v>25000</v>
      </c>
      <c r="E233" s="23">
        <v>5000</v>
      </c>
      <c r="F233" s="23">
        <v>64261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2020-03-08T06:38:40Z</cp:lastPrinted>
  <dcterms:created xsi:type="dcterms:W3CDTF">2018-12-30T09:54:12Z</dcterms:created>
  <dcterms:modified xsi:type="dcterms:W3CDTF">2020-03-08T06:38:42Z</dcterms:modified>
</cp:coreProperties>
</file>