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B240" i="1"/>
  <c r="F240" i="1"/>
  <c r="F32" i="1" s="1"/>
  <c r="E240" i="1"/>
  <c r="E32" i="1" s="1"/>
  <c r="D240" i="1"/>
  <c r="D32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7" i="1"/>
  <c r="I37" i="1" s="1"/>
  <c r="I40" i="1"/>
  <c r="C36" i="1"/>
  <c r="C14" i="1" s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225" i="1"/>
  <c r="F31" i="1" s="1"/>
  <c r="D254" i="1"/>
  <c r="D34" i="1" s="1"/>
  <c r="D245" i="1"/>
  <c r="D33" i="1" s="1"/>
  <c r="C225" i="1"/>
  <c r="C31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I176" i="1" l="1"/>
  <c r="F11" i="1"/>
  <c r="I34" i="1"/>
  <c r="I225" i="1"/>
  <c r="B33" i="1"/>
  <c r="I245" i="1"/>
  <c r="B36" i="1"/>
  <c r="I254" i="1"/>
  <c r="I23" i="1"/>
  <c r="I31" i="1"/>
  <c r="D26" i="1"/>
  <c r="D10" i="1" s="1"/>
  <c r="D11" i="1" s="1"/>
  <c r="C11" i="1"/>
  <c r="E11" i="1"/>
  <c r="B14" i="1" l="1"/>
  <c r="I36" i="1"/>
  <c r="B26" i="1"/>
  <c r="I33" i="1"/>
  <c r="B10" i="1" l="1"/>
  <c r="I10" i="1" s="1"/>
  <c r="I26" i="1"/>
  <c r="B13" i="1"/>
  <c r="I14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<sst xmlns="http://schemas.openxmlformats.org/spreadsheetml/2006/main" count="245" uniqueCount="216">
  <si>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</si>
  <si>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</si>
  <si>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</si>
  <si>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</si>
  <si>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</si>
  <si>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</si>
  <si>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</si>
  <si>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</si>
  <si>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</si>
  <si>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</si>
  <si>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</si>
  <si>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</si>
  <si>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</si>
  <si>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</si>
  <si>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</si>
  <si>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</si>
  <si>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</si>
  <si>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</si>
  <si>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</si>
  <si>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</si>
  <si>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</si>
  <si>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</si>
  <si>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</si>
  <si>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</si>
  <si>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</si>
  <si>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</si>
  <si>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</si>
  <si>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</si>
  <si>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</si>
  <si>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</si>
  <si>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</si>
  <si>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</si>
  <si>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</si>
  <si>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</si>
  <si>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</si>
  <si>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</si>
  <si>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</si>
  <si>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</si>
  <si>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</si>
  <si>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</si>
  <si>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</si>
  <si>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</si>
  <si>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</si>
  <si>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</si>
  <si>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</si>
  <si>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</si>
  <si>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</si>
  <si>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</si>
  <si>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</si>
  <si>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</si>
  <si>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</si>
  <si>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</si>
  <si>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</si>
  <si>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</si>
  <si>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</si>
  <si>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</si>
  <si>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</si>
  <si>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</si>
  <si>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</si>
  <si>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</si>
  <si>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</si>
  <si>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</si>
  <si>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</si>
  <si>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</si>
  <si>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</si>
  <si>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</si>
  <si>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</si>
  <si>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</si>
  <si>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</si>
  <si>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</si>
  <si>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</si>
  <si>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</si>
  <si>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</si>
  <si>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</si>
  <si>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</si>
  <si>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</si>
  <si>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</si>
  <si>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</si>
  <si>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</si>
  <si>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</si>
  <si>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</si>
  <si>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</si>
  <si>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</si>
  <si>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</si>
  <si>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</si>
  <si>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</si>
  <si>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</si>
  <si>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</si>
  <si>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</si>
  <si>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</si>
  <si>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</si>
  <si>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</si>
  <si>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</si>
  <si>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</si>
  <si>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</si>
  <si>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</si>
  <si>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</si>
  <si>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</si>
  <si>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</si>
  <si>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</si>
  <si>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</si>
  <si>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</si>
  <si>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</si>
  <si>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</si>
  <si>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</si>
  <si>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</si>
  <si>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</si>
  <si>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</si>
  <si>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</si>
  <si>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</si>
  <si>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</si>
  <si>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</si>
  <si>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</si>
  <si>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</si>
  <si>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</si>
  <si>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</si>
  <si>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</si>
  <si>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</si>
  <si>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</si>
  <si>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</si>
  <si>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</si>
  <si>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</si>
  <si>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</si>
  <si>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</si>
  <si>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</si>
  <si>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</si>
  <si>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</si>
  <si>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</si>
  <si>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</si>
  <si>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</si>
  <si>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</si>
  <si>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</si>
  <si>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</si>
  <si>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</si>
  <si>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</si>
  <si>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</si>
  <si>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</si>
  <si>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</si>
  <si>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</si>
  <si>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</si>
  <si>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</si>
  <si>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</si>
  <si>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</si>
  <si>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</si>
  <si>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</si>
  <si>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</si>
  <si>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</si>
  <si>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</si>
  <si>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</si>
  <si>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</si>
  <si>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</si>
  <si>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</si>
  <si>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</si>
  <si>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</si>
  <si>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</si>
  <si>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</si>
  <si>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</si>
  <si>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</si>
  <si>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</si>
  <si>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</si>
  <si>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</si>
  <si>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</si>
  <si>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</si>
  <si>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</si>
  <si>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</si>
  <si>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</si>
  <si>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</si>
  <si>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</si>
  <si>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</si>
  <si>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</si>
  <si>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</si>
  <si>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</si>
  <si>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</si>
  <si>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</si>
  <si>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</si>
  <si>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</si>
  <si>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</si>
  <si>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</si>
  <si>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</si>
  <si>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</si>
  <si>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</si>
  <si>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</si>
  <si>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</si>
  <si>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</si>
  <si>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</si>
  <si>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</si>
  <si>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</si>
  <si>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</si>
  <si>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</si>
  <si>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</si>
  <si>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</si>
  <si>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</si>
  <si>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</si>
  <si>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</si>
  <si>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</si>
  <si>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</si>
  <si>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</si>
  <si>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</si>
  <si>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</si>
  <si>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</si>
  <si>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</si>
  <si>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</si>
  <si>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</si>
  <si>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</si>
  <si>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</si>
  <si>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</si>
  <si>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</si>
  <si>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</si>
  <si>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</si>
  <si>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</si>
  <si>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</si>
  <si>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</si>
  <si>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މިލަދުންމަޑުލު އުތުރުބުރީ ޅައިމަގު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</si>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</sst>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" sqref="G1:G104857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1319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1975500</v>
      </c>
      <c r="C9" s="15">
        <f t="shared" si="0"/>
        <v>1975500</v>
      </c>
      <c r="D9" s="15">
        <f t="shared" si="0"/>
        <v>1975500</v>
      </c>
      <c r="E9" s="15">
        <f t="shared" si="0"/>
        <v>1870044</v>
      </c>
      <c r="F9" s="15">
        <f>F13</f>
        <v>1976099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24500</v>
      </c>
      <c r="C10" s="16">
        <f t="shared" si="2"/>
        <v>24500</v>
      </c>
      <c r="D10" s="16">
        <f t="shared" si="2"/>
        <v>24500</v>
      </c>
      <c r="E10" s="16">
        <f t="shared" si="2"/>
        <v>0</v>
      </c>
      <c r="F10" s="16">
        <f>F26</f>
        <v>35347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2000000</v>
      </c>
      <c r="C11" s="18">
        <f t="shared" si="3"/>
        <v>2000000</v>
      </c>
      <c r="D11" s="18">
        <f t="shared" si="3"/>
        <v>2000000</v>
      </c>
      <c r="E11" s="18">
        <f t="shared" si="3"/>
        <v>1870044</v>
      </c>
      <c r="F11" s="18">
        <f>SUM(F9:F10)</f>
        <v>2011446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1975500</v>
      </c>
      <c r="C13" s="18">
        <f t="shared" si="4"/>
        <v>1975500</v>
      </c>
      <c r="D13" s="18">
        <f t="shared" si="4"/>
        <v>1975500</v>
      </c>
      <c r="E13" s="18">
        <f t="shared" si="4"/>
        <v>1870044</v>
      </c>
      <c r="F13" s="18">
        <f>SUM(F14:F24)</f>
        <v>1976099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1216950</v>
      </c>
      <c r="C14" s="22">
        <f t="shared" si="5"/>
        <v>1216950</v>
      </c>
      <c r="D14" s="22">
        <f t="shared" si="5"/>
        <v>1216950</v>
      </c>
      <c r="E14" s="22">
        <f t="shared" si="5"/>
        <v>1138474</v>
      </c>
      <c r="F14" s="22">
        <f>F36</f>
        <v>1168071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53248</v>
      </c>
      <c r="C15" s="23">
        <f t="shared" si="6"/>
        <v>53248</v>
      </c>
      <c r="D15" s="23">
        <f t="shared" si="6"/>
        <v>53248</v>
      </c>
      <c r="E15" s="23">
        <f t="shared" si="6"/>
        <v>51966</v>
      </c>
      <c r="F15" s="23">
        <f>F77</f>
        <v>58255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20000</v>
      </c>
      <c r="C16" s="23">
        <f t="shared" si="7"/>
        <v>20000</v>
      </c>
      <c r="D16" s="23">
        <f t="shared" si="7"/>
        <v>20000</v>
      </c>
      <c r="E16" s="23">
        <f t="shared" si="7"/>
        <v>12250</v>
      </c>
      <c r="F16" s="23">
        <f>F85</f>
        <v>20400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41000</v>
      </c>
      <c r="C17" s="23">
        <f t="shared" si="8"/>
        <v>41000</v>
      </c>
      <c r="D17" s="23">
        <f t="shared" si="8"/>
        <v>41000</v>
      </c>
      <c r="E17" s="23">
        <f t="shared" si="8"/>
        <v>21620</v>
      </c>
      <c r="F17" s="23">
        <f>F93</f>
        <v>63995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324300</v>
      </c>
      <c r="C18" s="23">
        <f t="shared" si="9"/>
        <v>324300</v>
      </c>
      <c r="D18" s="23">
        <f t="shared" si="9"/>
        <v>324300</v>
      </c>
      <c r="E18" s="23">
        <f t="shared" si="9"/>
        <v>324375</v>
      </c>
      <c r="F18" s="23">
        <f>F107</f>
        <v>345943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70002</v>
      </c>
      <c r="C21" s="23">
        <f t="shared" si="12"/>
        <v>70002</v>
      </c>
      <c r="D21" s="23">
        <f t="shared" si="12"/>
        <v>70002</v>
      </c>
      <c r="E21" s="23">
        <f t="shared" si="12"/>
        <v>55000</v>
      </c>
      <c r="F21" s="23">
        <f>F150</f>
        <v>53076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250000</v>
      </c>
      <c r="C23" s="23">
        <f t="shared" si="14"/>
        <v>250000</v>
      </c>
      <c r="D23" s="23">
        <f t="shared" si="14"/>
        <v>250000</v>
      </c>
      <c r="E23" s="23">
        <f t="shared" si="14"/>
        <v>266359</v>
      </c>
      <c r="F23" s="23">
        <f>F176</f>
        <v>266359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24500</v>
      </c>
      <c r="C26" s="18">
        <f t="shared" si="16"/>
        <v>24500</v>
      </c>
      <c r="D26" s="18">
        <f t="shared" si="16"/>
        <v>24500</v>
      </c>
      <c r="E26" s="18">
        <f t="shared" si="16"/>
        <v>0</v>
      </c>
      <c r="F26" s="18">
        <f>SUM(F27:F34)</f>
        <v>35347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24500</v>
      </c>
      <c r="C31" s="23">
        <f t="shared" si="21"/>
        <v>24500</v>
      </c>
      <c r="D31" s="23">
        <f t="shared" si="21"/>
        <v>24500</v>
      </c>
      <c r="E31" s="23">
        <f t="shared" si="21"/>
        <v>0</v>
      </c>
      <c r="F31" s="23">
        <f>F225</f>
        <v>35347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1216950</v>
      </c>
      <c r="C36" s="18">
        <f t="shared" si="25"/>
        <v>1216950</v>
      </c>
      <c r="D36" s="18">
        <f t="shared" si="25"/>
        <v>1216950</v>
      </c>
      <c r="E36" s="18">
        <f t="shared" si="25"/>
        <v>1138474</v>
      </c>
      <c r="F36" s="18">
        <f>SUM(F37:F38)</f>
        <v>1168071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892350</v>
      </c>
      <c r="C37" s="25">
        <f t="shared" si="26"/>
        <v>892350</v>
      </c>
      <c r="D37" s="25">
        <f t="shared" si="26"/>
        <v>892350</v>
      </c>
      <c r="E37" s="25">
        <f t="shared" si="26"/>
        <v>824942</v>
      </c>
      <c r="F37" s="25">
        <f>F40</f>
        <v>890408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324600</v>
      </c>
      <c r="C38" s="23">
        <f t="shared" si="27"/>
        <v>324600</v>
      </c>
      <c r="D38" s="23">
        <f t="shared" si="27"/>
        <v>324600</v>
      </c>
      <c r="E38" s="23">
        <f t="shared" si="27"/>
        <v>313532</v>
      </c>
      <c r="F38" s="23">
        <f>F44</f>
        <v>277663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892350</v>
      </c>
      <c r="C40" s="18">
        <f t="shared" si="28"/>
        <v>892350</v>
      </c>
      <c r="D40" s="18">
        <f t="shared" si="28"/>
        <v>892350</v>
      </c>
      <c r="E40" s="18">
        <f t="shared" si="28"/>
        <v>824942</v>
      </c>
      <c r="F40" s="18">
        <f>SUM(F41:F42)</f>
        <v>890408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787080</v>
      </c>
      <c r="C41" s="25">
        <v>787080</v>
      </c>
      <c r="D41" s="25">
        <v>787080</v>
      </c>
      <c r="E41" s="25">
        <v>743067</v>
      </c>
      <c r="F41" s="25">
        <v>832680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105270</v>
      </c>
      <c r="C42" s="23">
        <v>105270</v>
      </c>
      <c r="D42" s="23">
        <v>105270</v>
      </c>
      <c r="E42" s="23">
        <v>81875</v>
      </c>
      <c r="F42" s="23">
        <v>57728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324600</v>
      </c>
      <c r="C44" s="18">
        <f t="shared" si="29"/>
        <v>324600</v>
      </c>
      <c r="D44" s="18">
        <f t="shared" si="29"/>
        <v>324600</v>
      </c>
      <c r="E44" s="18">
        <f t="shared" si="29"/>
        <v>313532</v>
      </c>
      <c r="F44" s="18">
        <f>SUM(F45:F75)</f>
        <v>277663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30000</v>
      </c>
      <c r="C48" s="23">
        <v>30000</v>
      </c>
      <c r="D48" s="23">
        <v>30000</v>
      </c>
      <c r="E48" s="23">
        <v>30000</v>
      </c>
      <c r="F48" s="23">
        <v>30700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100133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14100</v>
      </c>
      <c r="F61" s="23">
        <v>14680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5875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9000</v>
      </c>
      <c r="C67" s="23">
        <v>9000</v>
      </c>
      <c r="D67" s="23">
        <v>9000</v>
      </c>
      <c r="E67" s="23">
        <v>5700</v>
      </c>
      <c r="F67" s="23">
        <v>6150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120000</v>
      </c>
      <c r="C69" s="23">
        <v>120000</v>
      </c>
      <c r="D69" s="23">
        <v>120000</v>
      </c>
      <c r="E69" s="23">
        <v>110800</v>
      </c>
      <c r="F69" s="23">
        <v>120000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46800</v>
      </c>
      <c r="C73" s="23">
        <v>46800</v>
      </c>
      <c r="D73" s="23">
        <v>46800</v>
      </c>
      <c r="E73" s="23">
        <v>57057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53248</v>
      </c>
      <c r="C77" s="18">
        <f t="shared" si="31"/>
        <v>53248</v>
      </c>
      <c r="D77" s="18">
        <f t="shared" si="31"/>
        <v>53248</v>
      </c>
      <c r="E77" s="18">
        <f t="shared" si="31"/>
        <v>51966</v>
      </c>
      <c r="F77" s="18">
        <f>SUM(F78:F83)</f>
        <v>58255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53248</v>
      </c>
      <c r="C83" s="23">
        <v>53248</v>
      </c>
      <c r="D83" s="23">
        <v>53248</v>
      </c>
      <c r="E83" s="23">
        <v>51966</v>
      </c>
      <c r="F83" s="23">
        <v>58255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20000</v>
      </c>
      <c r="C85" s="18">
        <f t="shared" si="32"/>
        <v>20000</v>
      </c>
      <c r="D85" s="18">
        <f t="shared" si="32"/>
        <v>20000</v>
      </c>
      <c r="E85" s="18">
        <f t="shared" si="32"/>
        <v>12250</v>
      </c>
      <c r="F85" s="18">
        <f>SUM(F86:F91)</f>
        <v>20400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15000</v>
      </c>
      <c r="C86" s="25">
        <v>15000</v>
      </c>
      <c r="D86" s="25">
        <v>15000</v>
      </c>
      <c r="E86" s="25">
        <v>12250</v>
      </c>
      <c r="F86" s="25">
        <v>20400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5000</v>
      </c>
      <c r="C88" s="23">
        <v>5000</v>
      </c>
      <c r="D88" s="23">
        <v>5000</v>
      </c>
      <c r="E88" s="23">
        <v>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41000</v>
      </c>
      <c r="C93" s="18">
        <f t="shared" si="33"/>
        <v>41000</v>
      </c>
      <c r="D93" s="18">
        <f t="shared" si="33"/>
        <v>41000</v>
      </c>
      <c r="E93" s="18">
        <f t="shared" si="33"/>
        <v>21620</v>
      </c>
      <c r="F93" s="18">
        <f>SUM(F94:F105)</f>
        <v>63995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20000</v>
      </c>
      <c r="C94" s="25">
        <v>20000</v>
      </c>
      <c r="D94" s="25">
        <v>20000</v>
      </c>
      <c r="E94" s="25">
        <v>16000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2000</v>
      </c>
      <c r="C95" s="23">
        <v>2000</v>
      </c>
      <c r="D95" s="23">
        <v>2000</v>
      </c>
      <c r="E95" s="23">
        <v>0</v>
      </c>
      <c r="F95" s="23">
        <v>14575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2000</v>
      </c>
      <c r="C98" s="23">
        <v>2000</v>
      </c>
      <c r="D98" s="23">
        <v>2000</v>
      </c>
      <c r="E98" s="23">
        <v>2500</v>
      </c>
      <c r="F98" s="23">
        <v>16675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1000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3000</v>
      </c>
      <c r="C101" s="23">
        <v>3000</v>
      </c>
      <c r="D101" s="23">
        <v>3000</v>
      </c>
      <c r="E101" s="23">
        <v>1620</v>
      </c>
      <c r="F101" s="23">
        <v>15245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7000</v>
      </c>
      <c r="C102" s="23">
        <v>7000</v>
      </c>
      <c r="D102" s="23">
        <v>7000</v>
      </c>
      <c r="E102" s="23">
        <v>1500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5000</v>
      </c>
      <c r="C103" s="23">
        <v>5000</v>
      </c>
      <c r="D103" s="23">
        <v>5000</v>
      </c>
      <c r="E103" s="23">
        <v>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 thickBot="1">
      <c r="A104" s="8">
        <v>222011</v>
      </c>
      <c r="B104" s="23">
        <v>2000</v>
      </c>
      <c r="C104" s="23">
        <v>2000</v>
      </c>
      <c r="D104" s="23">
        <v>2000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324300</v>
      </c>
      <c r="C107" s="18">
        <f t="shared" si="34"/>
        <v>324300</v>
      </c>
      <c r="D107" s="18">
        <f t="shared" si="34"/>
        <v>324300</v>
      </c>
      <c r="E107" s="18">
        <f t="shared" si="34"/>
        <v>324375</v>
      </c>
      <c r="F107" s="18">
        <f>SUM(F108:F133)</f>
        <v>345943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26400</v>
      </c>
      <c r="C108" s="25">
        <v>26400</v>
      </c>
      <c r="D108" s="25">
        <v>26400</v>
      </c>
      <c r="E108" s="25">
        <v>19750</v>
      </c>
      <c r="F108" s="25">
        <v>27142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250000</v>
      </c>
      <c r="C109" s="23">
        <v>250000</v>
      </c>
      <c r="D109" s="23">
        <v>250000</v>
      </c>
      <c r="E109" s="23">
        <v>264125</v>
      </c>
      <c r="F109" s="23">
        <v>279011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20400</v>
      </c>
      <c r="C111" s="23">
        <v>20400</v>
      </c>
      <c r="D111" s="23">
        <v>20400</v>
      </c>
      <c r="E111" s="23">
        <v>17250</v>
      </c>
      <c r="F111" s="23">
        <v>15000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10000</v>
      </c>
      <c r="C114" s="23">
        <v>10000</v>
      </c>
      <c r="D114" s="23">
        <v>10000</v>
      </c>
      <c r="E114" s="23">
        <v>7500</v>
      </c>
      <c r="F114" s="23">
        <v>15000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8000</v>
      </c>
      <c r="C115" s="23">
        <v>8000</v>
      </c>
      <c r="D115" s="23">
        <v>8000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540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2000</v>
      </c>
      <c r="C118" s="23">
        <v>2000</v>
      </c>
      <c r="D118" s="23">
        <v>2000</v>
      </c>
      <c r="E118" s="23">
        <v>1500</v>
      </c>
      <c r="F118" s="23">
        <v>1250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0</v>
      </c>
      <c r="E121" s="23">
        <v>11250</v>
      </c>
      <c r="F121" s="23">
        <v>8000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 thickBot="1">
      <c r="A124" s="8">
        <v>223017</v>
      </c>
      <c r="B124" s="23">
        <v>2000</v>
      </c>
      <c r="C124" s="23">
        <v>2000</v>
      </c>
      <c r="D124" s="23">
        <v>2000</v>
      </c>
      <c r="E124" s="23">
        <v>2500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70002</v>
      </c>
      <c r="C150" s="18">
        <f t="shared" si="38"/>
        <v>70002</v>
      </c>
      <c r="D150" s="18">
        <f t="shared" si="38"/>
        <v>70002</v>
      </c>
      <c r="E150" s="18">
        <f t="shared" si="38"/>
        <v>55000</v>
      </c>
      <c r="F150" s="18">
        <f>SUM(F151:F168)</f>
        <v>53076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60002</v>
      </c>
      <c r="C152" s="23">
        <v>60002</v>
      </c>
      <c r="D152" s="23">
        <v>60002</v>
      </c>
      <c r="E152" s="23">
        <v>50000</v>
      </c>
      <c r="F152" s="23">
        <v>38000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5000</v>
      </c>
      <c r="C156" s="23">
        <v>5000</v>
      </c>
      <c r="D156" s="23">
        <v>5000</v>
      </c>
      <c r="E156" s="23">
        <v>0</v>
      </c>
      <c r="F156" s="23">
        <v>5076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5000</v>
      </c>
      <c r="C166" s="23">
        <v>5000</v>
      </c>
      <c r="D166" s="23">
        <v>5000</v>
      </c>
      <c r="E166" s="23">
        <v>0</v>
      </c>
      <c r="F166" s="23">
        <v>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250000</v>
      </c>
      <c r="C176" s="18">
        <f t="shared" si="40"/>
        <v>250000</v>
      </c>
      <c r="D176" s="18">
        <f t="shared" si="40"/>
        <v>250000</v>
      </c>
      <c r="E176" s="18">
        <f t="shared" si="40"/>
        <v>266359</v>
      </c>
      <c r="F176" s="18">
        <f>SUM(F177:F196)</f>
        <v>266359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220000</v>
      </c>
      <c r="C186" s="23">
        <v>220000</v>
      </c>
      <c r="D186" s="23">
        <v>220000</v>
      </c>
      <c r="E186" s="23">
        <v>236359</v>
      </c>
      <c r="F186" s="23">
        <v>236359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24500</v>
      </c>
      <c r="C225" s="18">
        <f t="shared" si="47"/>
        <v>24500</v>
      </c>
      <c r="D225" s="18">
        <f t="shared" si="47"/>
        <v>24500</v>
      </c>
      <c r="E225" s="18">
        <f t="shared" si="47"/>
        <v>0</v>
      </c>
      <c r="F225" s="18">
        <f>SUM(F226:F238)</f>
        <v>35347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7367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27980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22000</v>
      </c>
      <c r="C233" s="23">
        <v>22000</v>
      </c>
      <c r="D233" s="23">
        <v>22000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2500</v>
      </c>
      <c r="C235" s="23">
        <v>2500</v>
      </c>
      <c r="D235" s="23">
        <v>2500</v>
      </c>
      <c r="E235" s="23">
        <v>0</v>
      </c>
      <c r="F235" s="23">
        <v>0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2020-03-04T05:22:07Z</cp:lastPrinted>
  <dcterms:created xsi:type="dcterms:W3CDTF">2018-12-30T09:54:12Z</dcterms:created>
  <dcterms:modified xsi:type="dcterms:W3CDTF">2020-03-04T05:22:10Z</dcterms:modified>
</cp:coreProperties>
</file>