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C13" i="1" l="1"/>
  <c r="C9" i="1" s="1"/>
  <c r="I254" i="1"/>
  <c r="B33" i="1"/>
  <c r="I245" i="1"/>
  <c r="I176" i="1"/>
  <c r="I225" i="1"/>
  <c r="I23" i="1"/>
  <c r="I31" i="1"/>
  <c r="I34" i="1"/>
  <c r="B36" i="1"/>
  <c r="I37" i="1"/>
  <c r="F26" i="1"/>
  <c r="F10" i="1" s="1"/>
  <c r="F11" i="1" s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<sst xmlns="http://schemas.openxmlformats.org/spreadsheetml/2006/main" count="245" uniqueCount="216">
  <si>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</si>
  <si>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</si>
  <si>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</si>
  <si>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</si>
  <si>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</si>
  <si>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</si>
  <si>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</si>
  <si>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</si>
  <si>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</si>
  <si>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</si>
  <si>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</si>
  <si>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</si>
  <si>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</si>
  <si>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</si>
  <si>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</si>
  <si>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</si>
  <si>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</si>
  <si>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</si>
  <si>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</si>
  <si>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</si>
  <si>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</si>
  <si>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</si>
  <si>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</si>
  <si>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</si>
  <si>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</si>
  <si>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</si>
  <si>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</si>
  <si>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</si>
  <si>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</si>
  <si>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</si>
  <si>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</si>
  <si>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</si>
  <si>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</si>
  <si>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</si>
  <si>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</si>
  <si>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</si>
  <si>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</si>
  <si>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</si>
  <si>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</si>
  <si>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</si>
  <si>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</si>
  <si>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</si>
  <si>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</si>
  <si>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</si>
  <si>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</si>
  <si>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</si>
  <si>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</si>
  <si>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</si>
  <si>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</si>
  <si>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</si>
  <si>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</si>
  <si>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</si>
  <si>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</si>
  <si>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</si>
  <si>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</si>
  <si>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</si>
  <si>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</si>
  <si>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</si>
  <si>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</si>
  <si>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</si>
  <si>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</si>
  <si>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</si>
  <si>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</si>
  <si>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</si>
  <si>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</si>
  <si>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</si>
  <si>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</si>
  <si>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</si>
  <si>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</si>
  <si>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</si>
  <si>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</si>
  <si>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</si>
  <si>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</si>
  <si>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</si>
  <si>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</si>
  <si>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</si>
  <si>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</si>
  <si>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</si>
  <si>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</si>
  <si>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</si>
  <si>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</si>
  <si>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</si>
  <si>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</si>
  <si>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</si>
  <si>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</si>
  <si>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</si>
  <si>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</si>
  <si>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</si>
  <si>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</si>
  <si>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</si>
  <si>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</si>
  <si>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</si>
  <si>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</si>
  <si>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</si>
  <si>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</si>
  <si>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</si>
  <si>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</si>
  <si>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</si>
  <si>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</si>
  <si>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</si>
  <si>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</si>
  <si>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</si>
  <si>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</si>
  <si>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</si>
  <si>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</si>
  <si>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</si>
  <si>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</si>
  <si>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</si>
  <si>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</si>
  <si>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</si>
  <si>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</si>
  <si>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</si>
  <si>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</si>
  <si>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</si>
  <si>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</si>
  <si>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</si>
  <si>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</si>
  <si>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</si>
  <si>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</si>
  <si>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</si>
  <si>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</si>
  <si>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</si>
  <si>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</si>
  <si>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</si>
  <si>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</si>
  <si>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</si>
  <si>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</si>
  <si>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</si>
  <si>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</si>
  <si>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</si>
  <si>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</si>
  <si>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</si>
  <si>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</si>
  <si>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</si>
  <si>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</si>
  <si>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</si>
  <si>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</si>
  <si>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</si>
  <si>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</si>
  <si>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</si>
  <si>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</si>
  <si>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</si>
  <si>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</si>
  <si>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</si>
  <si>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</si>
  <si>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</si>
  <si>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</si>
  <si>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</si>
  <si>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</si>
  <si>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</si>
  <si>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</si>
  <si>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</si>
  <si>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</si>
  <si>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</si>
  <si>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</si>
  <si>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</si>
  <si>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</si>
  <si>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</si>
  <si>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</si>
  <si>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</si>
  <si>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</si>
  <si>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</si>
  <si>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</si>
  <si>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</si>
  <si>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</si>
  <si>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</si>
  <si>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</si>
  <si>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</si>
  <si>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</si>
  <si>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</si>
  <si>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</si>
  <si>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</si>
  <si>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</si>
  <si>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</si>
  <si>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</si>
  <si>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</si>
  <si>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</si>
  <si>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</si>
  <si>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</si>
  <si>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</si>
  <si>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</si>
  <si>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</si>
  <si>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</si>
  <si>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</si>
  <si>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</si>
  <si>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</si>
  <si>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</si>
  <si>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</si>
  <si>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</si>
  <si>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</si>
  <si>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</si>
  <si>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</si>
  <si>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</si>
  <si>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</si>
  <si>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</si>
  <si>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</si>
  <si>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</si>
  <si>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</si>
  <si>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</si>
  <si>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</si>
  <si>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</si>
  <si>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</si>
  <si>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</si>
  <si>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</si>
  <si>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</si>
  <si>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</si>
  <si>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</si>
  <si>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</si>
  <si>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</si>
  <si>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</si>
  <si>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</si>
  <si>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</si>
  <si>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އަބޫދާބީގައި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</si>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</sst>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1274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9282052</v>
      </c>
      <c r="C9" s="15">
        <f t="shared" si="0"/>
        <v>9282052</v>
      </c>
      <c r="D9" s="15">
        <f t="shared" si="0"/>
        <v>9282052</v>
      </c>
      <c r="E9" s="15">
        <f t="shared" si="0"/>
        <v>9701782</v>
      </c>
      <c r="F9" s="15">
        <f>F13</f>
        <v>7228977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21546</v>
      </c>
      <c r="C10" s="16">
        <f t="shared" si="2"/>
        <v>21546</v>
      </c>
      <c r="D10" s="16">
        <f t="shared" si="2"/>
        <v>21546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9303598</v>
      </c>
      <c r="C11" s="18">
        <f t="shared" si="3"/>
        <v>9303598</v>
      </c>
      <c r="D11" s="18">
        <f t="shared" si="3"/>
        <v>9303598</v>
      </c>
      <c r="E11" s="18">
        <f t="shared" si="3"/>
        <v>9701782</v>
      </c>
      <c r="F11" s="18">
        <f>SUM(F9:F10)</f>
        <v>7228977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9282052</v>
      </c>
      <c r="C13" s="18">
        <f t="shared" si="4"/>
        <v>9282052</v>
      </c>
      <c r="D13" s="18">
        <f t="shared" si="4"/>
        <v>9282052</v>
      </c>
      <c r="E13" s="18">
        <f t="shared" si="4"/>
        <v>9701782</v>
      </c>
      <c r="F13" s="18">
        <f>SUM(F14:F24)</f>
        <v>7228977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8115993</v>
      </c>
      <c r="C14" s="22">
        <f t="shared" si="5"/>
        <v>8115993</v>
      </c>
      <c r="D14" s="22">
        <f t="shared" si="5"/>
        <v>8115993</v>
      </c>
      <c r="E14" s="22">
        <f t="shared" si="5"/>
        <v>8535628</v>
      </c>
      <c r="F14" s="22">
        <f>F36</f>
        <v>6024273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28350</v>
      </c>
      <c r="C15" s="23">
        <f t="shared" si="6"/>
        <v>28350</v>
      </c>
      <c r="D15" s="23">
        <f t="shared" si="6"/>
        <v>28350</v>
      </c>
      <c r="E15" s="23">
        <f t="shared" si="6"/>
        <v>28350</v>
      </c>
      <c r="F15" s="23">
        <f>F77</f>
        <v>27720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4000</v>
      </c>
      <c r="C16" s="23">
        <f t="shared" si="7"/>
        <v>4000</v>
      </c>
      <c r="D16" s="23">
        <f t="shared" si="7"/>
        <v>4000</v>
      </c>
      <c r="E16" s="23">
        <f t="shared" si="7"/>
        <v>8014</v>
      </c>
      <c r="F16" s="23">
        <f>F85</f>
        <v>37214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63855</v>
      </c>
      <c r="C17" s="23">
        <f t="shared" si="8"/>
        <v>63855</v>
      </c>
      <c r="D17" s="23">
        <f t="shared" si="8"/>
        <v>118855</v>
      </c>
      <c r="E17" s="23">
        <f t="shared" si="8"/>
        <v>49381</v>
      </c>
      <c r="F17" s="23">
        <f>F93</f>
        <v>44900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1058804</v>
      </c>
      <c r="C18" s="23">
        <f t="shared" si="9"/>
        <v>1058804</v>
      </c>
      <c r="D18" s="23">
        <f t="shared" si="9"/>
        <v>1011804</v>
      </c>
      <c r="E18" s="23">
        <f t="shared" si="9"/>
        <v>1080409</v>
      </c>
      <c r="F18" s="23">
        <f>F107</f>
        <v>1089847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11050</v>
      </c>
      <c r="C21" s="23">
        <f t="shared" si="12"/>
        <v>11050</v>
      </c>
      <c r="D21" s="23">
        <f t="shared" si="12"/>
        <v>3050</v>
      </c>
      <c r="E21" s="23">
        <f t="shared" si="12"/>
        <v>0</v>
      </c>
      <c r="F21" s="23">
        <f>F150</f>
        <v>5023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21546</v>
      </c>
      <c r="C26" s="18">
        <f t="shared" si="16"/>
        <v>21546</v>
      </c>
      <c r="D26" s="18">
        <f t="shared" si="16"/>
        <v>21546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21546</v>
      </c>
      <c r="C31" s="23">
        <f t="shared" si="21"/>
        <v>21546</v>
      </c>
      <c r="D31" s="23">
        <f t="shared" si="21"/>
        <v>21546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8115993</v>
      </c>
      <c r="C36" s="18">
        <f t="shared" si="25"/>
        <v>8115993</v>
      </c>
      <c r="D36" s="18">
        <f t="shared" si="25"/>
        <v>8115993</v>
      </c>
      <c r="E36" s="18">
        <f t="shared" si="25"/>
        <v>8535628</v>
      </c>
      <c r="F36" s="18">
        <f>SUM(F37:F38)</f>
        <v>6024273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1491545</v>
      </c>
      <c r="C37" s="25">
        <f t="shared" si="26"/>
        <v>1491545</v>
      </c>
      <c r="D37" s="25">
        <f t="shared" si="26"/>
        <v>1491545</v>
      </c>
      <c r="E37" s="25">
        <f t="shared" si="26"/>
        <v>1489304</v>
      </c>
      <c r="F37" s="25">
        <f>F40</f>
        <v>1396801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6624448</v>
      </c>
      <c r="C38" s="23">
        <f t="shared" si="27"/>
        <v>6624448</v>
      </c>
      <c r="D38" s="23">
        <f t="shared" si="27"/>
        <v>6624448</v>
      </c>
      <c r="E38" s="23">
        <f t="shared" si="27"/>
        <v>7046324</v>
      </c>
      <c r="F38" s="23">
        <f>F44</f>
        <v>4627472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1491545</v>
      </c>
      <c r="C40" s="18">
        <f t="shared" si="28"/>
        <v>1491545</v>
      </c>
      <c r="D40" s="18">
        <f t="shared" si="28"/>
        <v>1491545</v>
      </c>
      <c r="E40" s="18">
        <f t="shared" si="28"/>
        <v>1489304</v>
      </c>
      <c r="F40" s="18">
        <f>SUM(F41:F42)</f>
        <v>1396801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1395223</v>
      </c>
      <c r="C41" s="25">
        <v>1395223</v>
      </c>
      <c r="D41" s="25">
        <v>1395223</v>
      </c>
      <c r="E41" s="25">
        <v>1489304</v>
      </c>
      <c r="F41" s="25">
        <v>1365108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96322</v>
      </c>
      <c r="C42" s="23">
        <v>96322</v>
      </c>
      <c r="D42" s="23">
        <v>96322</v>
      </c>
      <c r="E42" s="23">
        <v>0</v>
      </c>
      <c r="F42" s="23">
        <v>31693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6624448</v>
      </c>
      <c r="C44" s="18">
        <f t="shared" si="29"/>
        <v>6624448</v>
      </c>
      <c r="D44" s="18">
        <f t="shared" si="29"/>
        <v>6624448</v>
      </c>
      <c r="E44" s="18">
        <f t="shared" si="29"/>
        <v>7046324</v>
      </c>
      <c r="F44" s="18">
        <f>SUM(F45:F75)</f>
        <v>4627472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15000</v>
      </c>
      <c r="C48" s="23">
        <v>15000</v>
      </c>
      <c r="D48" s="23">
        <v>15000</v>
      </c>
      <c r="E48" s="23">
        <v>14902</v>
      </c>
      <c r="F48" s="23">
        <v>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393952</v>
      </c>
      <c r="C51" s="23">
        <v>393952</v>
      </c>
      <c r="D51" s="23">
        <v>393952</v>
      </c>
      <c r="E51" s="23">
        <v>446163</v>
      </c>
      <c r="F51" s="23">
        <v>193483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199104</v>
      </c>
      <c r="C55" s="23">
        <v>199104</v>
      </c>
      <c r="D55" s="23">
        <v>199104</v>
      </c>
      <c r="E55" s="23">
        <v>225491</v>
      </c>
      <c r="F55" s="23">
        <v>156261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4789071</v>
      </c>
      <c r="C56" s="23">
        <v>4789071</v>
      </c>
      <c r="D56" s="23">
        <v>4789071</v>
      </c>
      <c r="E56" s="23">
        <v>4969690</v>
      </c>
      <c r="F56" s="23">
        <v>3386033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1227321</v>
      </c>
      <c r="C75" s="23">
        <v>1227321</v>
      </c>
      <c r="D75" s="23">
        <v>1227321</v>
      </c>
      <c r="E75" s="23">
        <v>1390078</v>
      </c>
      <c r="F75" s="23">
        <v>885695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28350</v>
      </c>
      <c r="C77" s="18">
        <f t="shared" si="31"/>
        <v>28350</v>
      </c>
      <c r="D77" s="18">
        <f t="shared" si="31"/>
        <v>28350</v>
      </c>
      <c r="E77" s="18">
        <f t="shared" si="31"/>
        <v>28350</v>
      </c>
      <c r="F77" s="18">
        <f>SUM(F78:F83)</f>
        <v>27720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28350</v>
      </c>
      <c r="C83" s="23">
        <v>28350</v>
      </c>
      <c r="D83" s="23">
        <v>28350</v>
      </c>
      <c r="E83" s="23">
        <v>28350</v>
      </c>
      <c r="F83" s="23">
        <v>27720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4000</v>
      </c>
      <c r="C85" s="18">
        <f t="shared" si="32"/>
        <v>4000</v>
      </c>
      <c r="D85" s="18">
        <f t="shared" si="32"/>
        <v>4000</v>
      </c>
      <c r="E85" s="18">
        <f t="shared" si="32"/>
        <v>8014</v>
      </c>
      <c r="F85" s="18">
        <f>SUM(F86:F91)</f>
        <v>37214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4000</v>
      </c>
      <c r="C87" s="23">
        <v>4000</v>
      </c>
      <c r="D87" s="23">
        <v>4000</v>
      </c>
      <c r="E87" s="23">
        <v>8014</v>
      </c>
      <c r="F87" s="23">
        <v>8070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29144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63855</v>
      </c>
      <c r="C93" s="18">
        <f t="shared" si="33"/>
        <v>63855</v>
      </c>
      <c r="D93" s="18">
        <f t="shared" si="33"/>
        <v>118855</v>
      </c>
      <c r="E93" s="18">
        <f t="shared" si="33"/>
        <v>49381</v>
      </c>
      <c r="F93" s="18">
        <f>SUM(F94:F105)</f>
        <v>44900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13500</v>
      </c>
      <c r="C94" s="25">
        <v>13500</v>
      </c>
      <c r="D94" s="25">
        <v>13500</v>
      </c>
      <c r="E94" s="25">
        <v>14026</v>
      </c>
      <c r="F94" s="25">
        <v>12044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12500</v>
      </c>
      <c r="C95" s="23">
        <v>12500</v>
      </c>
      <c r="D95" s="23">
        <v>12500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35000</v>
      </c>
      <c r="C96" s="23">
        <v>35000</v>
      </c>
      <c r="D96" s="23">
        <v>35000</v>
      </c>
      <c r="E96" s="23">
        <v>35000</v>
      </c>
      <c r="F96" s="23">
        <v>30234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355</v>
      </c>
      <c r="C98" s="23">
        <v>355</v>
      </c>
      <c r="D98" s="23">
        <v>355</v>
      </c>
      <c r="E98" s="23">
        <v>355</v>
      </c>
      <c r="F98" s="23">
        <v>356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2500</v>
      </c>
      <c r="C101" s="23">
        <v>2500</v>
      </c>
      <c r="D101" s="23">
        <v>2500</v>
      </c>
      <c r="E101" s="23">
        <v>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1008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55000</v>
      </c>
      <c r="E105" s="23">
        <v>0</v>
      </c>
      <c r="F105" s="23">
        <v>1258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1058804</v>
      </c>
      <c r="C107" s="18">
        <f t="shared" si="34"/>
        <v>1058804</v>
      </c>
      <c r="D107" s="18">
        <f t="shared" si="34"/>
        <v>1011804</v>
      </c>
      <c r="E107" s="18">
        <f t="shared" si="34"/>
        <v>1080409</v>
      </c>
      <c r="F107" s="18">
        <f>SUM(F108:F133)</f>
        <v>1089847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75000</v>
      </c>
      <c r="C108" s="25">
        <v>75000</v>
      </c>
      <c r="D108" s="25">
        <v>25000</v>
      </c>
      <c r="E108" s="25">
        <v>25406</v>
      </c>
      <c r="F108" s="25">
        <v>33444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12000</v>
      </c>
      <c r="C109" s="23">
        <v>12000</v>
      </c>
      <c r="D109" s="23">
        <v>12000</v>
      </c>
      <c r="E109" s="23">
        <v>10000</v>
      </c>
      <c r="F109" s="23">
        <v>9892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2200</v>
      </c>
      <c r="C110" s="23">
        <v>2200</v>
      </c>
      <c r="D110" s="23">
        <v>2200</v>
      </c>
      <c r="E110" s="23">
        <v>2000</v>
      </c>
      <c r="F110" s="23">
        <v>2016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customHeight="1">
      <c r="A112" s="8">
        <v>223005</v>
      </c>
      <c r="B112" s="23">
        <v>935304</v>
      </c>
      <c r="C112" s="23">
        <v>935304</v>
      </c>
      <c r="D112" s="23">
        <v>935304</v>
      </c>
      <c r="E112" s="23">
        <v>935304</v>
      </c>
      <c r="F112" s="23">
        <v>933168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14000</v>
      </c>
      <c r="C115" s="23">
        <v>14000</v>
      </c>
      <c r="D115" s="23">
        <v>14000</v>
      </c>
      <c r="E115" s="23">
        <v>13500</v>
      </c>
      <c r="F115" s="23">
        <v>13578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7800</v>
      </c>
      <c r="C116" s="23">
        <v>7800</v>
      </c>
      <c r="D116" s="23">
        <v>7800</v>
      </c>
      <c r="E116" s="23">
        <v>7700</v>
      </c>
      <c r="F116" s="23">
        <v>3879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3000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10000</v>
      </c>
      <c r="C125" s="23">
        <v>10000</v>
      </c>
      <c r="D125" s="23">
        <v>10000</v>
      </c>
      <c r="E125" s="23">
        <v>10000</v>
      </c>
      <c r="F125" s="23">
        <v>8046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2500</v>
      </c>
      <c r="C131" s="23">
        <v>2500</v>
      </c>
      <c r="D131" s="23">
        <v>2500</v>
      </c>
      <c r="E131" s="23">
        <v>36499</v>
      </c>
      <c r="F131" s="23">
        <v>51281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0</v>
      </c>
      <c r="C132" s="23">
        <v>0</v>
      </c>
      <c r="D132" s="23">
        <v>0</v>
      </c>
      <c r="E132" s="23">
        <v>40000</v>
      </c>
      <c r="F132" s="23">
        <v>34543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11050</v>
      </c>
      <c r="C150" s="18">
        <f t="shared" si="38"/>
        <v>11050</v>
      </c>
      <c r="D150" s="18">
        <f t="shared" si="38"/>
        <v>3050</v>
      </c>
      <c r="E150" s="18">
        <f t="shared" si="38"/>
        <v>0</v>
      </c>
      <c r="F150" s="18">
        <f>SUM(F151:F168)</f>
        <v>5023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8000</v>
      </c>
      <c r="C152" s="23">
        <v>8000</v>
      </c>
      <c r="D152" s="23">
        <v>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1258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3050</v>
      </c>
      <c r="C166" s="23">
        <v>3050</v>
      </c>
      <c r="D166" s="23">
        <v>3050</v>
      </c>
      <c r="E166" s="23">
        <v>0</v>
      </c>
      <c r="F166" s="23">
        <v>3765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21546</v>
      </c>
      <c r="C225" s="18">
        <f t="shared" si="47"/>
        <v>21546</v>
      </c>
      <c r="D225" s="18">
        <f t="shared" si="47"/>
        <v>21546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21546</v>
      </c>
      <c r="C226" s="25">
        <v>21546</v>
      </c>
      <c r="D226" s="25">
        <v>21546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2020-03-04T06:30:50Z</cp:lastPrinted>
  <dcterms:created xsi:type="dcterms:W3CDTF">2018-12-30T09:54:12Z</dcterms:created>
  <dcterms:modified xsi:type="dcterms:W3CDTF">2020-03-04T06:30:53Z</dcterms:modified>
</cp:coreProperties>
</file>