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176" i="1"/>
  <c r="I225" i="1"/>
  <c r="I254" i="1"/>
  <c r="I23" i="1"/>
  <c r="I31" i="1"/>
  <c r="I34" i="1"/>
  <c r="B36" i="1"/>
  <c r="I37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<sst xmlns="http://schemas.openxmlformats.org/spreadsheetml/2006/main" count="245" uniqueCount="216">
  <si>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</si>
  <si>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</si>
  <si>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</si>
  <si>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</si>
  <si>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</si>
  <si>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</si>
  <si>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</si>
  <si>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</si>
  <si>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</si>
  <si>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</si>
  <si>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</si>
  <si>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</si>
  <si>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</si>
  <si>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</si>
  <si>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</si>
  <si>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</si>
  <si>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</si>
  <si>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</si>
  <si>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</si>
  <si>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</si>
  <si>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</si>
  <si>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</si>
  <si>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</si>
  <si>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</si>
  <si>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</si>
  <si>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</si>
  <si>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</si>
  <si>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</si>
  <si>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</si>
  <si>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</si>
  <si>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</si>
  <si>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</si>
  <si>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</si>
  <si>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</si>
  <si>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</si>
  <si>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</si>
  <si>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</si>
  <si>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</si>
  <si>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</si>
  <si>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</si>
  <si>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</si>
  <si>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</si>
  <si>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</si>
  <si>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</si>
  <si>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</si>
  <si>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</si>
  <si>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</si>
  <si>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</si>
  <si>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</si>
  <si>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</si>
  <si>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</si>
  <si>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</si>
  <si>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</si>
  <si>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</si>
  <si>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</si>
  <si>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</si>
  <si>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</si>
  <si>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</si>
  <si>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</si>
  <si>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</si>
  <si>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</si>
  <si>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</si>
  <si>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</si>
  <si>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</si>
  <si>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</si>
  <si>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</si>
  <si>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</si>
  <si>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</si>
  <si>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</si>
  <si>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</si>
  <si>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</si>
  <si>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</si>
  <si>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</si>
  <si>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</si>
  <si>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</si>
  <si>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</si>
  <si>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</si>
  <si>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</si>
  <si>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</si>
  <si>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</si>
  <si>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</si>
  <si>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</si>
  <si>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</si>
  <si>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</si>
  <si>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</si>
  <si>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</si>
  <si>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</si>
  <si>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</si>
  <si>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</si>
  <si>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</si>
  <si>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</si>
  <si>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</si>
  <si>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</si>
  <si>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</si>
  <si>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</si>
  <si>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</si>
  <si>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</si>
  <si>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</si>
  <si>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</si>
  <si>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</si>
  <si>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</si>
  <si>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</si>
  <si>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</si>
  <si>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</si>
  <si>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</si>
  <si>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</si>
  <si>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</si>
  <si>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</si>
  <si>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</si>
  <si>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</si>
  <si>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</si>
  <si>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</si>
  <si>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</si>
  <si>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</si>
  <si>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</si>
  <si>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</si>
  <si>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</si>
  <si>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</si>
  <si>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</si>
  <si>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</si>
  <si>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</si>
  <si>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</si>
  <si>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</si>
  <si>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</si>
  <si>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</si>
  <si>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</si>
  <si>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</si>
  <si>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</si>
  <si>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</si>
  <si>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</si>
  <si>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</si>
  <si>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</si>
  <si>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</si>
  <si>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</si>
  <si>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</si>
  <si>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</si>
  <si>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</si>
  <si>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</si>
  <si>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</si>
  <si>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</si>
  <si>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</si>
  <si>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</si>
  <si>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</si>
  <si>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</si>
  <si>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</si>
  <si>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</si>
  <si>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</si>
  <si>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</si>
  <si>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</si>
  <si>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</si>
  <si>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</si>
  <si>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</si>
  <si>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</si>
  <si>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</si>
  <si>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</si>
  <si>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</si>
  <si>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</si>
  <si>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</si>
  <si>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</si>
  <si>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</si>
  <si>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</si>
  <si>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</si>
  <si>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</si>
  <si>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</si>
  <si>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</si>
  <si>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</si>
  <si>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</si>
  <si>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</si>
  <si>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</si>
  <si>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</si>
  <si>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</si>
  <si>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</si>
  <si>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</si>
  <si>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</si>
  <si>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</si>
  <si>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</si>
  <si>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</si>
  <si>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</si>
  <si>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</si>
  <si>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</si>
  <si>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</si>
  <si>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</si>
  <si>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</si>
  <si>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</si>
  <si>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</si>
  <si>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</si>
  <si>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</si>
  <si>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</si>
  <si>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</si>
  <si>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</si>
  <si>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</si>
  <si>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</si>
  <si>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</si>
  <si>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</si>
  <si>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</si>
  <si>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</si>
  <si>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</si>
  <si>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</si>
  <si>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</si>
  <si>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</si>
  <si>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</si>
  <si>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</si>
  <si>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</si>
  <si>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</si>
  <si>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</si>
  <si>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</si>
  <si>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</si>
  <si>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</si>
  <si>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</si>
  <si>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</si>
  <si>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</si>
  <si>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</si>
  <si>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ދަމަނަވެށި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</si>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</sst>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8" sqref="G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1186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5502942</v>
      </c>
      <c r="C9" s="15">
        <f t="shared" si="0"/>
        <v>5499293</v>
      </c>
      <c r="D9" s="15">
        <f t="shared" si="0"/>
        <v>5495679</v>
      </c>
      <c r="E9" s="15">
        <f t="shared" si="0"/>
        <v>5089744</v>
      </c>
      <c r="F9" s="15">
        <f>F13</f>
        <v>4499054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51005</v>
      </c>
      <c r="C10" s="16">
        <f t="shared" si="2"/>
        <v>50500</v>
      </c>
      <c r="D10" s="16">
        <f t="shared" si="2"/>
        <v>50000</v>
      </c>
      <c r="E10" s="16">
        <f t="shared" si="2"/>
        <v>22000</v>
      </c>
      <c r="F10" s="16">
        <f>F26</f>
        <v>67602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5553947</v>
      </c>
      <c r="C11" s="18">
        <f t="shared" si="3"/>
        <v>5549793</v>
      </c>
      <c r="D11" s="18">
        <f t="shared" si="3"/>
        <v>5545679</v>
      </c>
      <c r="E11" s="18">
        <f t="shared" si="3"/>
        <v>5111744</v>
      </c>
      <c r="F11" s="18">
        <f>SUM(F9:F10)</f>
        <v>4566656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5502942</v>
      </c>
      <c r="C13" s="18">
        <f t="shared" si="4"/>
        <v>5499293</v>
      </c>
      <c r="D13" s="18">
        <f t="shared" si="4"/>
        <v>5495679</v>
      </c>
      <c r="E13" s="18">
        <f t="shared" si="4"/>
        <v>5089744</v>
      </c>
      <c r="F13" s="18">
        <f>SUM(F14:F24)</f>
        <v>4499054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4902092</v>
      </c>
      <c r="C14" s="22">
        <f t="shared" si="5"/>
        <v>4902092</v>
      </c>
      <c r="D14" s="22">
        <f t="shared" si="5"/>
        <v>4902092</v>
      </c>
      <c r="E14" s="22">
        <f t="shared" si="5"/>
        <v>4493261</v>
      </c>
      <c r="F14" s="22">
        <f>F36</f>
        <v>4172153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182137</v>
      </c>
      <c r="C15" s="23">
        <f t="shared" si="6"/>
        <v>182137</v>
      </c>
      <c r="D15" s="23">
        <f t="shared" si="6"/>
        <v>182137</v>
      </c>
      <c r="E15" s="23">
        <f t="shared" si="6"/>
        <v>171912</v>
      </c>
      <c r="F15" s="23">
        <f>F77</f>
        <v>173791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0</v>
      </c>
      <c r="C16" s="23">
        <f t="shared" si="7"/>
        <v>0</v>
      </c>
      <c r="D16" s="23">
        <f t="shared" si="7"/>
        <v>0</v>
      </c>
      <c r="E16" s="23">
        <f t="shared" si="7"/>
        <v>500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49626</v>
      </c>
      <c r="C17" s="23">
        <f t="shared" si="8"/>
        <v>49136</v>
      </c>
      <c r="D17" s="23">
        <f t="shared" si="8"/>
        <v>48650</v>
      </c>
      <c r="E17" s="23">
        <f t="shared" si="8"/>
        <v>43650</v>
      </c>
      <c r="F17" s="23">
        <f>F93</f>
        <v>29473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217077</v>
      </c>
      <c r="C18" s="23">
        <f t="shared" si="9"/>
        <v>214928</v>
      </c>
      <c r="D18" s="23">
        <f t="shared" si="9"/>
        <v>212800</v>
      </c>
      <c r="E18" s="23">
        <f t="shared" si="9"/>
        <v>180421</v>
      </c>
      <c r="F18" s="23">
        <f>F107</f>
        <v>96123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102010</v>
      </c>
      <c r="C19" s="23">
        <f t="shared" si="10"/>
        <v>101000</v>
      </c>
      <c r="D19" s="23">
        <f t="shared" si="10"/>
        <v>100000</v>
      </c>
      <c r="E19" s="23">
        <f t="shared" si="10"/>
        <v>98960</v>
      </c>
      <c r="F19" s="23">
        <f>F135</f>
        <v>26989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101040</v>
      </c>
      <c r="F21" s="23">
        <f>F150</f>
        <v>525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51005</v>
      </c>
      <c r="C26" s="18">
        <f t="shared" si="16"/>
        <v>50500</v>
      </c>
      <c r="D26" s="18">
        <f t="shared" si="16"/>
        <v>50000</v>
      </c>
      <c r="E26" s="18">
        <f t="shared" si="16"/>
        <v>22000</v>
      </c>
      <c r="F26" s="18">
        <f>SUM(F27:F34)</f>
        <v>67602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51005</v>
      </c>
      <c r="C31" s="23">
        <f t="shared" si="21"/>
        <v>50500</v>
      </c>
      <c r="D31" s="23">
        <f t="shared" si="21"/>
        <v>50000</v>
      </c>
      <c r="E31" s="23">
        <f t="shared" si="21"/>
        <v>22000</v>
      </c>
      <c r="F31" s="23">
        <f>F225</f>
        <v>67602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4902092</v>
      </c>
      <c r="C36" s="18">
        <f t="shared" si="25"/>
        <v>4902092</v>
      </c>
      <c r="D36" s="18">
        <f t="shared" si="25"/>
        <v>4902092</v>
      </c>
      <c r="E36" s="18">
        <f t="shared" si="25"/>
        <v>4493261</v>
      </c>
      <c r="F36" s="18">
        <f>SUM(F37:F38)</f>
        <v>4172153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2862145</v>
      </c>
      <c r="C37" s="25">
        <f t="shared" si="26"/>
        <v>2862145</v>
      </c>
      <c r="D37" s="25">
        <f t="shared" si="26"/>
        <v>2862145</v>
      </c>
      <c r="E37" s="25">
        <f t="shared" si="26"/>
        <v>2757378</v>
      </c>
      <c r="F37" s="25">
        <f>F40</f>
        <v>2767626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2039947</v>
      </c>
      <c r="C38" s="23">
        <f t="shared" si="27"/>
        <v>2039947</v>
      </c>
      <c r="D38" s="23">
        <f t="shared" si="27"/>
        <v>2039947</v>
      </c>
      <c r="E38" s="23">
        <f t="shared" si="27"/>
        <v>1735883</v>
      </c>
      <c r="F38" s="23">
        <f>F44</f>
        <v>1404527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2862145</v>
      </c>
      <c r="C40" s="18">
        <f t="shared" si="28"/>
        <v>2862145</v>
      </c>
      <c r="D40" s="18">
        <f t="shared" si="28"/>
        <v>2862145</v>
      </c>
      <c r="E40" s="18">
        <f t="shared" si="28"/>
        <v>2757378</v>
      </c>
      <c r="F40" s="18">
        <f>SUM(F41:F42)</f>
        <v>2767626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2601950</v>
      </c>
      <c r="C41" s="25">
        <v>2601950</v>
      </c>
      <c r="D41" s="25">
        <v>2601950</v>
      </c>
      <c r="E41" s="25">
        <v>2516283</v>
      </c>
      <c r="F41" s="25">
        <v>2395728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260195</v>
      </c>
      <c r="C42" s="23">
        <v>260195</v>
      </c>
      <c r="D42" s="23">
        <v>260195</v>
      </c>
      <c r="E42" s="23">
        <v>241095</v>
      </c>
      <c r="F42" s="23">
        <v>371898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2039947</v>
      </c>
      <c r="C44" s="18">
        <f t="shared" si="29"/>
        <v>2039947</v>
      </c>
      <c r="D44" s="18">
        <f t="shared" si="29"/>
        <v>2039947</v>
      </c>
      <c r="E44" s="18">
        <f t="shared" si="29"/>
        <v>1735883</v>
      </c>
      <c r="F44" s="18">
        <f>SUM(F45:F75)</f>
        <v>1404527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34890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105000</v>
      </c>
      <c r="C48" s="23">
        <v>105000</v>
      </c>
      <c r="D48" s="23">
        <v>105000</v>
      </c>
      <c r="E48" s="23">
        <v>93000</v>
      </c>
      <c r="F48" s="23">
        <v>89100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9940</v>
      </c>
      <c r="C55" s="23">
        <v>9940</v>
      </c>
      <c r="D55" s="23">
        <v>9940</v>
      </c>
      <c r="E55" s="23">
        <v>6527</v>
      </c>
      <c r="F55" s="23">
        <v>5837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795200</v>
      </c>
      <c r="C67" s="23">
        <v>795200</v>
      </c>
      <c r="D67" s="23">
        <v>795200</v>
      </c>
      <c r="E67" s="23">
        <v>460800</v>
      </c>
      <c r="F67" s="23">
        <v>476950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908500</v>
      </c>
      <c r="C69" s="23">
        <v>908500</v>
      </c>
      <c r="D69" s="23">
        <v>908500</v>
      </c>
      <c r="E69" s="23">
        <v>870683</v>
      </c>
      <c r="F69" s="23">
        <v>814920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174000</v>
      </c>
      <c r="C73" s="23">
        <v>174000</v>
      </c>
      <c r="D73" s="23">
        <v>174000</v>
      </c>
      <c r="E73" s="23">
        <v>225776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37107</v>
      </c>
      <c r="C74" s="23">
        <v>37107</v>
      </c>
      <c r="D74" s="23">
        <v>37107</v>
      </c>
      <c r="E74" s="23">
        <v>34007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7520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182137</v>
      </c>
      <c r="C77" s="18">
        <f t="shared" si="31"/>
        <v>182137</v>
      </c>
      <c r="D77" s="18">
        <f t="shared" si="31"/>
        <v>182137</v>
      </c>
      <c r="E77" s="18">
        <f t="shared" si="31"/>
        <v>171912</v>
      </c>
      <c r="F77" s="18">
        <f>SUM(F78:F83)</f>
        <v>173791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182137</v>
      </c>
      <c r="C83" s="23">
        <v>182137</v>
      </c>
      <c r="D83" s="23">
        <v>182137</v>
      </c>
      <c r="E83" s="23">
        <v>171912</v>
      </c>
      <c r="F83" s="23">
        <v>173791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0</v>
      </c>
      <c r="C85" s="18">
        <f t="shared" si="32"/>
        <v>0</v>
      </c>
      <c r="D85" s="18">
        <f t="shared" si="32"/>
        <v>0</v>
      </c>
      <c r="E85" s="18">
        <f t="shared" si="32"/>
        <v>500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0</v>
      </c>
      <c r="C86" s="25">
        <v>0</v>
      </c>
      <c r="D86" s="25">
        <v>0</v>
      </c>
      <c r="E86" s="25">
        <v>500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49626</v>
      </c>
      <c r="C93" s="18">
        <f t="shared" si="33"/>
        <v>49136</v>
      </c>
      <c r="D93" s="18">
        <f t="shared" si="33"/>
        <v>48650</v>
      </c>
      <c r="E93" s="18">
        <f t="shared" si="33"/>
        <v>43650</v>
      </c>
      <c r="F93" s="18">
        <f>SUM(F94:F105)</f>
        <v>29473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30603</v>
      </c>
      <c r="C94" s="25">
        <v>30300</v>
      </c>
      <c r="D94" s="25">
        <v>30000</v>
      </c>
      <c r="E94" s="25">
        <v>30000</v>
      </c>
      <c r="F94" s="25">
        <v>14296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2958</v>
      </c>
      <c r="C95" s="23">
        <v>2929</v>
      </c>
      <c r="D95" s="23">
        <v>2900</v>
      </c>
      <c r="E95" s="23">
        <v>2900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2550</v>
      </c>
      <c r="C98" s="23">
        <v>2525</v>
      </c>
      <c r="D98" s="23">
        <v>2500</v>
      </c>
      <c r="E98" s="23">
        <v>2500</v>
      </c>
      <c r="F98" s="23">
        <v>1425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3315</v>
      </c>
      <c r="C101" s="23">
        <v>3282</v>
      </c>
      <c r="D101" s="23">
        <v>3250</v>
      </c>
      <c r="E101" s="23">
        <v>3250</v>
      </c>
      <c r="F101" s="23">
        <v>8700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5100</v>
      </c>
      <c r="C102" s="23">
        <v>5050</v>
      </c>
      <c r="D102" s="23">
        <v>5000</v>
      </c>
      <c r="E102" s="23">
        <v>5000</v>
      </c>
      <c r="F102" s="23">
        <v>5052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5100</v>
      </c>
      <c r="C105" s="23">
        <v>5050</v>
      </c>
      <c r="D105" s="23">
        <v>5000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217077</v>
      </c>
      <c r="C107" s="18">
        <f t="shared" si="34"/>
        <v>214928</v>
      </c>
      <c r="D107" s="18">
        <f t="shared" si="34"/>
        <v>212800</v>
      </c>
      <c r="E107" s="18">
        <f t="shared" si="34"/>
        <v>180421</v>
      </c>
      <c r="F107" s="18">
        <f>SUM(F108:F133)</f>
        <v>96123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20402</v>
      </c>
      <c r="C108" s="25">
        <v>20200</v>
      </c>
      <c r="D108" s="25">
        <v>20000</v>
      </c>
      <c r="E108" s="25">
        <v>13721</v>
      </c>
      <c r="F108" s="25">
        <v>17091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154239</v>
      </c>
      <c r="C109" s="23">
        <v>152712</v>
      </c>
      <c r="D109" s="23">
        <v>151200</v>
      </c>
      <c r="E109" s="23">
        <v>151200</v>
      </c>
      <c r="F109" s="23">
        <v>29875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20402</v>
      </c>
      <c r="C110" s="23">
        <v>20200</v>
      </c>
      <c r="D110" s="23">
        <v>20000</v>
      </c>
      <c r="E110" s="23">
        <v>0</v>
      </c>
      <c r="F110" s="23">
        <v>16583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22034</v>
      </c>
      <c r="C115" s="23">
        <v>21816</v>
      </c>
      <c r="D115" s="23">
        <v>21600</v>
      </c>
      <c r="E115" s="23">
        <v>15500</v>
      </c>
      <c r="F115" s="23">
        <v>18932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 thickBo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13642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102010</v>
      </c>
      <c r="C135" s="18">
        <f t="shared" si="35"/>
        <v>101000</v>
      </c>
      <c r="D135" s="18">
        <f t="shared" si="35"/>
        <v>100000</v>
      </c>
      <c r="E135" s="18">
        <f t="shared" si="35"/>
        <v>98960</v>
      </c>
      <c r="F135" s="18">
        <f>SUM(F136:F140)</f>
        <v>26989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102010</v>
      </c>
      <c r="C136" s="25">
        <v>101000</v>
      </c>
      <c r="D136" s="25">
        <v>100000</v>
      </c>
      <c r="E136" s="25">
        <v>98960</v>
      </c>
      <c r="F136" s="25">
        <v>26989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101040</v>
      </c>
      <c r="F150" s="18">
        <f>SUM(F151:F168)</f>
        <v>525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100000</v>
      </c>
      <c r="F152" s="23">
        <v>525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 thickBot="1">
      <c r="A159" s="8">
        <v>226009</v>
      </c>
      <c r="B159" s="23">
        <v>0</v>
      </c>
      <c r="C159" s="23">
        <v>0</v>
      </c>
      <c r="D159" s="23">
        <v>0</v>
      </c>
      <c r="E159" s="23">
        <v>1040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51005</v>
      </c>
      <c r="C225" s="18">
        <f t="shared" si="47"/>
        <v>50500</v>
      </c>
      <c r="D225" s="18">
        <f t="shared" si="47"/>
        <v>50000</v>
      </c>
      <c r="E225" s="18">
        <f t="shared" si="47"/>
        <v>22000</v>
      </c>
      <c r="F225" s="18">
        <f>SUM(F226:F238)</f>
        <v>67602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10201</v>
      </c>
      <c r="C226" s="25">
        <v>10100</v>
      </c>
      <c r="D226" s="25">
        <v>10000</v>
      </c>
      <c r="E226" s="25">
        <v>15000</v>
      </c>
      <c r="F226" s="25">
        <v>26968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20402</v>
      </c>
      <c r="C227" s="23">
        <v>20200</v>
      </c>
      <c r="D227" s="23">
        <v>20000</v>
      </c>
      <c r="E227" s="23">
        <v>7000</v>
      </c>
      <c r="F227" s="23">
        <v>2963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20402</v>
      </c>
      <c r="C233" s="23">
        <v>20200</v>
      </c>
      <c r="D233" s="23">
        <v>20000</v>
      </c>
      <c r="E233" s="23">
        <v>0</v>
      </c>
      <c r="F233" s="23">
        <v>37671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2020-03-08T03:57:03Z</cp:lastPrinted>
  <dcterms:created xsi:type="dcterms:W3CDTF">2018-12-30T09:54:12Z</dcterms:created>
  <dcterms:modified xsi:type="dcterms:W3CDTF">2020-03-08T04:01:37Z</dcterms:modified>
</cp:coreProperties>
</file>