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76" i="1"/>
  <c r="I142" i="1"/>
  <c r="I77" i="1"/>
  <c r="I209" i="1"/>
  <c r="F36" i="1"/>
  <c r="F14" i="1" s="1"/>
  <c r="F13" i="1" s="1"/>
  <c r="F9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F11" i="1" l="1"/>
  <c r="I225" i="1"/>
  <c r="I34" i="1"/>
  <c r="B36" i="1"/>
  <c r="I37" i="1"/>
  <c r="B33" i="1"/>
  <c r="I245" i="1"/>
  <c r="I23" i="1"/>
  <c r="I31" i="1"/>
  <c r="I254" i="1"/>
  <c r="E26" i="1"/>
  <c r="E10" i="1" s="1"/>
  <c r="E11" i="1" s="1"/>
  <c r="C11" i="1"/>
  <c r="D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<sst xmlns="http://schemas.openxmlformats.org/spreadsheetml/2006/main" count="245" uniqueCount="216">
  <si>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</si>
  <si>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</si>
  <si>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</si>
  <si>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</si>
  <si>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</si>
  <si>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</si>
  <si>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</si>
  <si>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</si>
  <si>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</si>
  <si>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</si>
  <si>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</si>
  <si>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</si>
  <si>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</si>
  <si>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</si>
  <si>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</si>
  <si>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</si>
  <si>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</si>
  <si>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</si>
  <si>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</si>
  <si>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</si>
  <si>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</si>
  <si>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</si>
  <si>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</si>
  <si>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</si>
  <si>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</si>
  <si>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</si>
  <si>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</si>
  <si>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</si>
  <si>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</si>
  <si>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</si>
  <si>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</si>
  <si>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</si>
  <si>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</si>
  <si>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</si>
  <si>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</si>
  <si>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</si>
  <si>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</si>
  <si>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</si>
  <si>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</si>
  <si>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</si>
  <si>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</si>
  <si>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</si>
  <si>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</si>
  <si>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</si>
  <si>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</si>
  <si>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</si>
  <si>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</si>
  <si>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</si>
  <si>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</si>
  <si>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</si>
  <si>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</si>
  <si>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</si>
  <si>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</si>
  <si>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</si>
  <si>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</si>
  <si>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</si>
  <si>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</si>
  <si>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</si>
  <si>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</si>
  <si>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</si>
  <si>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</si>
  <si>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</si>
  <si>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</si>
  <si>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</si>
  <si>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</si>
  <si>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</si>
  <si>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</si>
  <si>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</si>
  <si>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</si>
  <si>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</si>
  <si>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</si>
  <si>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</si>
  <si>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</si>
  <si>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</si>
  <si>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</si>
  <si>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</si>
  <si>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</si>
  <si>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</si>
  <si>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</si>
  <si>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</si>
  <si>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</si>
  <si>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</si>
  <si>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</si>
  <si>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</si>
  <si>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</si>
  <si>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</si>
  <si>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</si>
  <si>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</si>
  <si>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</si>
  <si>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</si>
  <si>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</si>
  <si>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</si>
  <si>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</si>
  <si>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</si>
  <si>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</si>
  <si>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</si>
  <si>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</si>
  <si>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</si>
  <si>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</si>
  <si>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</si>
  <si>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</si>
  <si>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</si>
  <si>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</si>
  <si>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</si>
  <si>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</si>
  <si>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</si>
  <si>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</si>
  <si>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</si>
  <si>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</si>
  <si>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</si>
  <si>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</si>
  <si>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</si>
  <si>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</si>
  <si>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</si>
  <si>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</si>
  <si>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</si>
  <si>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</si>
  <si>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</si>
  <si>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</si>
  <si>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</si>
  <si>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</si>
  <si>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</si>
  <si>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</si>
  <si>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</si>
  <si>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</si>
  <si>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</si>
  <si>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</si>
  <si>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</si>
  <si>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</si>
  <si>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</si>
  <si>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</si>
  <si>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</si>
  <si>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</si>
  <si>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</si>
  <si>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</si>
  <si>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</si>
  <si>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</si>
  <si>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</si>
  <si>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</si>
  <si>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</si>
  <si>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</si>
  <si>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</si>
  <si>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</si>
  <si>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</si>
  <si>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</si>
  <si>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</si>
  <si>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</si>
  <si>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</si>
  <si>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</si>
  <si>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</si>
  <si>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</si>
  <si>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</si>
  <si>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</si>
  <si>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</si>
  <si>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</si>
  <si>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</si>
  <si>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</si>
  <si>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</si>
  <si>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</si>
  <si>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</si>
  <si>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</si>
  <si>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</si>
  <si>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</si>
  <si>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</si>
  <si>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</si>
  <si>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</si>
  <si>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</si>
  <si>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</si>
  <si>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</si>
  <si>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</si>
  <si>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</si>
  <si>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</si>
  <si>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</si>
  <si>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</si>
  <si>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</si>
  <si>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</si>
  <si>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</si>
  <si>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</si>
  <si>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</si>
  <si>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</si>
  <si>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</si>
  <si>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</si>
  <si>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</si>
  <si>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</si>
  <si>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</si>
  <si>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</si>
  <si>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</si>
  <si>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</si>
  <si>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</si>
  <si>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</si>
  <si>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</si>
  <si>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</si>
  <si>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</si>
  <si>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</si>
  <si>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</si>
  <si>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</si>
  <si>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</si>
  <si>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</si>
  <si>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</si>
  <si>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</si>
  <si>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</si>
  <si>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</si>
  <si>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</si>
  <si>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</si>
  <si>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</si>
  <si>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</si>
  <si>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</si>
  <si>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</si>
  <si>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</si>
  <si>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</si>
  <si>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</si>
  <si>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</si>
  <si>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ހުވަދުއަތޮޅު އުތުރުބުރީ ދެއްވަދޫ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</si>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</sst>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1463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2263642</v>
      </c>
      <c r="C9" s="15">
        <f t="shared" si="0"/>
        <v>2263642</v>
      </c>
      <c r="D9" s="15">
        <f t="shared" si="0"/>
        <v>2263642</v>
      </c>
      <c r="E9" s="15">
        <f t="shared" si="0"/>
        <v>2275141</v>
      </c>
      <c r="F9" s="15">
        <f>F13</f>
        <v>2319245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150000</v>
      </c>
      <c r="C10" s="16">
        <f t="shared" si="2"/>
        <v>150000</v>
      </c>
      <c r="D10" s="16">
        <f t="shared" si="2"/>
        <v>150000</v>
      </c>
      <c r="E10" s="16">
        <f t="shared" si="2"/>
        <v>0</v>
      </c>
      <c r="F10" s="16">
        <f>F26</f>
        <v>20514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2413642</v>
      </c>
      <c r="C11" s="18">
        <f t="shared" si="3"/>
        <v>2413642</v>
      </c>
      <c r="D11" s="18">
        <f t="shared" si="3"/>
        <v>2413642</v>
      </c>
      <c r="E11" s="18">
        <f t="shared" si="3"/>
        <v>2275141</v>
      </c>
      <c r="F11" s="18">
        <f>SUM(F9:F10)</f>
        <v>2339759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2263642</v>
      </c>
      <c r="C13" s="18">
        <f t="shared" si="4"/>
        <v>2263642</v>
      </c>
      <c r="D13" s="18">
        <f t="shared" si="4"/>
        <v>2263642</v>
      </c>
      <c r="E13" s="18">
        <f t="shared" si="4"/>
        <v>2275141</v>
      </c>
      <c r="F13" s="18">
        <f>SUM(F14:F24)</f>
        <v>2319245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1631070</v>
      </c>
      <c r="C14" s="22">
        <f t="shared" si="5"/>
        <v>1631070</v>
      </c>
      <c r="D14" s="22">
        <f t="shared" si="5"/>
        <v>1631070</v>
      </c>
      <c r="E14" s="22">
        <f t="shared" si="5"/>
        <v>1604027</v>
      </c>
      <c r="F14" s="22">
        <f>F36</f>
        <v>1700018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76545</v>
      </c>
      <c r="C15" s="23">
        <f t="shared" si="6"/>
        <v>76545</v>
      </c>
      <c r="D15" s="23">
        <f t="shared" si="6"/>
        <v>76545</v>
      </c>
      <c r="E15" s="23">
        <f t="shared" si="6"/>
        <v>72011</v>
      </c>
      <c r="F15" s="23">
        <f>F77</f>
        <v>68091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10000</v>
      </c>
      <c r="C16" s="23">
        <f t="shared" si="7"/>
        <v>10000</v>
      </c>
      <c r="D16" s="23">
        <f t="shared" si="7"/>
        <v>10000</v>
      </c>
      <c r="E16" s="23">
        <f t="shared" si="7"/>
        <v>10000</v>
      </c>
      <c r="F16" s="23">
        <f>F85</f>
        <v>10000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13250</v>
      </c>
      <c r="C17" s="23">
        <f t="shared" si="8"/>
        <v>13250</v>
      </c>
      <c r="D17" s="23">
        <f t="shared" si="8"/>
        <v>13250</v>
      </c>
      <c r="E17" s="23">
        <f t="shared" si="8"/>
        <v>13250</v>
      </c>
      <c r="F17" s="23">
        <f>F93</f>
        <v>23559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418827</v>
      </c>
      <c r="C18" s="23">
        <f t="shared" si="9"/>
        <v>418827</v>
      </c>
      <c r="D18" s="23">
        <f t="shared" si="9"/>
        <v>418827</v>
      </c>
      <c r="E18" s="23">
        <f t="shared" si="9"/>
        <v>461903</v>
      </c>
      <c r="F18" s="23">
        <f>F107</f>
        <v>406027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0</v>
      </c>
      <c r="C21" s="23">
        <f t="shared" si="12"/>
        <v>0</v>
      </c>
      <c r="D21" s="23">
        <f t="shared" si="12"/>
        <v>0</v>
      </c>
      <c r="E21" s="23">
        <f t="shared" si="12"/>
        <v>0</v>
      </c>
      <c r="F21" s="23">
        <f>F150</f>
        <v>1300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113950</v>
      </c>
      <c r="C23" s="23">
        <f t="shared" si="14"/>
        <v>113950</v>
      </c>
      <c r="D23" s="23">
        <f t="shared" si="14"/>
        <v>113950</v>
      </c>
      <c r="E23" s="23">
        <f t="shared" si="14"/>
        <v>113950</v>
      </c>
      <c r="F23" s="23">
        <f>F176</f>
        <v>110250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150000</v>
      </c>
      <c r="C26" s="18">
        <f t="shared" si="16"/>
        <v>150000</v>
      </c>
      <c r="D26" s="18">
        <f t="shared" si="16"/>
        <v>150000</v>
      </c>
      <c r="E26" s="18">
        <f t="shared" si="16"/>
        <v>0</v>
      </c>
      <c r="F26" s="18">
        <f>SUM(F27:F34)</f>
        <v>20514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150000</v>
      </c>
      <c r="C31" s="23">
        <f t="shared" si="21"/>
        <v>150000</v>
      </c>
      <c r="D31" s="23">
        <f t="shared" si="21"/>
        <v>150000</v>
      </c>
      <c r="E31" s="23">
        <f t="shared" si="21"/>
        <v>0</v>
      </c>
      <c r="F31" s="23">
        <f>F225</f>
        <v>20514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1631070</v>
      </c>
      <c r="C36" s="18">
        <f t="shared" si="25"/>
        <v>1631070</v>
      </c>
      <c r="D36" s="18">
        <f t="shared" si="25"/>
        <v>1631070</v>
      </c>
      <c r="E36" s="18">
        <f t="shared" si="25"/>
        <v>1604027</v>
      </c>
      <c r="F36" s="18">
        <f>SUM(F37:F38)</f>
        <v>1700018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1166250</v>
      </c>
      <c r="C37" s="25">
        <f t="shared" si="26"/>
        <v>1166250</v>
      </c>
      <c r="D37" s="25">
        <f t="shared" si="26"/>
        <v>1166250</v>
      </c>
      <c r="E37" s="25">
        <f t="shared" si="26"/>
        <v>1176999</v>
      </c>
      <c r="F37" s="25">
        <f>F40</f>
        <v>1334898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464820</v>
      </c>
      <c r="C38" s="23">
        <f t="shared" si="27"/>
        <v>464820</v>
      </c>
      <c r="D38" s="23">
        <f t="shared" si="27"/>
        <v>464820</v>
      </c>
      <c r="E38" s="23">
        <f t="shared" si="27"/>
        <v>427028</v>
      </c>
      <c r="F38" s="23">
        <f>F44</f>
        <v>365120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1166250</v>
      </c>
      <c r="C40" s="18">
        <f t="shared" si="28"/>
        <v>1166250</v>
      </c>
      <c r="D40" s="18">
        <f t="shared" si="28"/>
        <v>1166250</v>
      </c>
      <c r="E40" s="18">
        <f t="shared" si="28"/>
        <v>1176999</v>
      </c>
      <c r="F40" s="18">
        <f>SUM(F41:F42)</f>
        <v>1334898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1093500</v>
      </c>
      <c r="C41" s="25">
        <v>1093500</v>
      </c>
      <c r="D41" s="25">
        <v>1093500</v>
      </c>
      <c r="E41" s="25">
        <v>1030965</v>
      </c>
      <c r="F41" s="25">
        <v>1064152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72750</v>
      </c>
      <c r="C42" s="23">
        <v>72750</v>
      </c>
      <c r="D42" s="23">
        <v>72750</v>
      </c>
      <c r="E42" s="23">
        <v>146034</v>
      </c>
      <c r="F42" s="23">
        <v>270746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464820</v>
      </c>
      <c r="C44" s="18">
        <f t="shared" si="29"/>
        <v>464820</v>
      </c>
      <c r="D44" s="18">
        <f t="shared" si="29"/>
        <v>464820</v>
      </c>
      <c r="E44" s="18">
        <f t="shared" si="29"/>
        <v>427028</v>
      </c>
      <c r="F44" s="18">
        <f>SUM(F45:F75)</f>
        <v>365120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45000</v>
      </c>
      <c r="C48" s="23">
        <v>45000</v>
      </c>
      <c r="D48" s="23">
        <v>45000</v>
      </c>
      <c r="E48" s="23">
        <v>45000</v>
      </c>
      <c r="F48" s="23">
        <v>45700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82025</v>
      </c>
      <c r="F56" s="23">
        <v>93350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11220</v>
      </c>
      <c r="C61" s="23">
        <v>11220</v>
      </c>
      <c r="D61" s="23">
        <v>11220</v>
      </c>
      <c r="E61" s="23">
        <v>11220</v>
      </c>
      <c r="F61" s="23">
        <v>13720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13200</v>
      </c>
      <c r="C66" s="23">
        <v>13200</v>
      </c>
      <c r="D66" s="23">
        <v>13200</v>
      </c>
      <c r="E66" s="23">
        <v>6000</v>
      </c>
      <c r="F66" s="23">
        <v>13200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9000</v>
      </c>
      <c r="C67" s="23">
        <v>9000</v>
      </c>
      <c r="D67" s="23">
        <v>9000</v>
      </c>
      <c r="E67" s="23">
        <v>6750</v>
      </c>
      <c r="F67" s="23">
        <v>9000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204000</v>
      </c>
      <c r="C69" s="23">
        <v>204000</v>
      </c>
      <c r="D69" s="23">
        <v>204000</v>
      </c>
      <c r="E69" s="23">
        <v>200700</v>
      </c>
      <c r="F69" s="23">
        <v>190150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92400</v>
      </c>
      <c r="C73" s="23">
        <v>92400</v>
      </c>
      <c r="D73" s="23">
        <v>92400</v>
      </c>
      <c r="E73" s="23">
        <v>75333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76545</v>
      </c>
      <c r="C77" s="18">
        <f t="shared" si="31"/>
        <v>76545</v>
      </c>
      <c r="D77" s="18">
        <f t="shared" si="31"/>
        <v>76545</v>
      </c>
      <c r="E77" s="18">
        <f t="shared" si="31"/>
        <v>72011</v>
      </c>
      <c r="F77" s="18">
        <f>SUM(F78:F83)</f>
        <v>68091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76545</v>
      </c>
      <c r="C83" s="23">
        <v>76545</v>
      </c>
      <c r="D83" s="23">
        <v>76545</v>
      </c>
      <c r="E83" s="23">
        <v>72011</v>
      </c>
      <c r="F83" s="23">
        <v>68091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10000</v>
      </c>
      <c r="C85" s="18">
        <f t="shared" si="32"/>
        <v>10000</v>
      </c>
      <c r="D85" s="18">
        <f t="shared" si="32"/>
        <v>10000</v>
      </c>
      <c r="E85" s="18">
        <f t="shared" si="32"/>
        <v>10000</v>
      </c>
      <c r="F85" s="18">
        <f>SUM(F86:F91)</f>
        <v>10000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10000</v>
      </c>
      <c r="C86" s="25">
        <v>10000</v>
      </c>
      <c r="D86" s="25">
        <v>10000</v>
      </c>
      <c r="E86" s="25">
        <v>10000</v>
      </c>
      <c r="F86" s="25">
        <v>10000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13250</v>
      </c>
      <c r="C93" s="18">
        <f t="shared" si="33"/>
        <v>13250</v>
      </c>
      <c r="D93" s="18">
        <f t="shared" si="33"/>
        <v>13250</v>
      </c>
      <c r="E93" s="18">
        <f t="shared" si="33"/>
        <v>13250</v>
      </c>
      <c r="F93" s="18">
        <f>SUM(F94:F105)</f>
        <v>23559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10000</v>
      </c>
      <c r="C94" s="25">
        <v>10000</v>
      </c>
      <c r="D94" s="25">
        <v>10000</v>
      </c>
      <c r="E94" s="25">
        <v>10000</v>
      </c>
      <c r="F94" s="25">
        <v>7500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4959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0</v>
      </c>
      <c r="C98" s="23">
        <v>0</v>
      </c>
      <c r="D98" s="23">
        <v>0</v>
      </c>
      <c r="E98" s="23">
        <v>0</v>
      </c>
      <c r="F98" s="23">
        <v>6000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2400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3250</v>
      </c>
      <c r="C101" s="23">
        <v>3250</v>
      </c>
      <c r="D101" s="23">
        <v>3250</v>
      </c>
      <c r="E101" s="23">
        <v>3250</v>
      </c>
      <c r="F101" s="23">
        <v>1950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750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418827</v>
      </c>
      <c r="C107" s="18">
        <f t="shared" si="34"/>
        <v>418827</v>
      </c>
      <c r="D107" s="18">
        <f t="shared" si="34"/>
        <v>418827</v>
      </c>
      <c r="E107" s="18">
        <f t="shared" si="34"/>
        <v>461903</v>
      </c>
      <c r="F107" s="18">
        <f>SUM(F108:F133)</f>
        <v>406027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20900</v>
      </c>
      <c r="C108" s="25">
        <v>20900</v>
      </c>
      <c r="D108" s="25">
        <v>20900</v>
      </c>
      <c r="E108" s="25">
        <v>20900</v>
      </c>
      <c r="F108" s="25">
        <v>21200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247927</v>
      </c>
      <c r="C109" s="23">
        <v>247927</v>
      </c>
      <c r="D109" s="23">
        <v>247927</v>
      </c>
      <c r="E109" s="23">
        <v>276003</v>
      </c>
      <c r="F109" s="23">
        <v>223865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50000</v>
      </c>
      <c r="C111" s="23">
        <v>50000</v>
      </c>
      <c r="D111" s="23">
        <v>50000</v>
      </c>
      <c r="E111" s="23">
        <v>50000</v>
      </c>
      <c r="F111" s="23">
        <v>53462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100000</v>
      </c>
      <c r="C114" s="23">
        <v>100000</v>
      </c>
      <c r="D114" s="23">
        <v>100000</v>
      </c>
      <c r="E114" s="23">
        <v>100000</v>
      </c>
      <c r="F114" s="23">
        <v>100000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hidden="1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0</v>
      </c>
      <c r="G118" s="17" t="s">
        <v>101</v>
      </c>
      <c r="H118" s="8">
        <v>223011</v>
      </c>
      <c r="I118" s="4" t="str">
        <f t="shared" si="30"/>
        <v>HIDE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 thickBot="1">
      <c r="A121" s="8">
        <v>223014</v>
      </c>
      <c r="B121" s="23">
        <v>0</v>
      </c>
      <c r="C121" s="23">
        <v>0</v>
      </c>
      <c r="D121" s="23">
        <v>0</v>
      </c>
      <c r="E121" s="23">
        <v>15000</v>
      </c>
      <c r="F121" s="23">
        <v>7500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0</v>
      </c>
      <c r="C150" s="18">
        <f t="shared" si="38"/>
        <v>0</v>
      </c>
      <c r="D150" s="18">
        <f t="shared" si="38"/>
        <v>0</v>
      </c>
      <c r="E150" s="18">
        <f t="shared" si="38"/>
        <v>0</v>
      </c>
      <c r="F150" s="18">
        <f>SUM(F151:F168)</f>
        <v>1300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hidden="1" customHeight="1">
      <c r="A152" s="8">
        <v>226002</v>
      </c>
      <c r="B152" s="23">
        <v>0</v>
      </c>
      <c r="C152" s="23">
        <v>0</v>
      </c>
      <c r="D152" s="23">
        <v>0</v>
      </c>
      <c r="E152" s="23">
        <v>0</v>
      </c>
      <c r="F152" s="23">
        <v>0</v>
      </c>
      <c r="G152" s="17" t="s">
        <v>129</v>
      </c>
      <c r="H152" s="8">
        <v>226002</v>
      </c>
      <c r="I152" s="4" t="str">
        <f t="shared" si="36"/>
        <v>HIDE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 thickBo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1300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113950</v>
      </c>
      <c r="C176" s="18">
        <f t="shared" si="40"/>
        <v>113950</v>
      </c>
      <c r="D176" s="18">
        <f t="shared" si="40"/>
        <v>113950</v>
      </c>
      <c r="E176" s="18">
        <f t="shared" si="40"/>
        <v>113950</v>
      </c>
      <c r="F176" s="18">
        <f>SUM(F177:F196)</f>
        <v>110250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83950</v>
      </c>
      <c r="C186" s="23">
        <v>83950</v>
      </c>
      <c r="D186" s="23">
        <v>83950</v>
      </c>
      <c r="E186" s="23">
        <v>83950</v>
      </c>
      <c r="F186" s="23">
        <v>80250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150000</v>
      </c>
      <c r="C225" s="18">
        <f t="shared" si="47"/>
        <v>150000</v>
      </c>
      <c r="D225" s="18">
        <f t="shared" si="47"/>
        <v>150000</v>
      </c>
      <c r="E225" s="18">
        <f t="shared" si="47"/>
        <v>0</v>
      </c>
      <c r="F225" s="18">
        <f>SUM(F226:F238)</f>
        <v>20514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11599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0</v>
      </c>
      <c r="F233" s="23">
        <v>8915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2020-03-08T06:04:28Z</cp:lastPrinted>
  <dcterms:created xsi:type="dcterms:W3CDTF">2018-12-30T09:54:12Z</dcterms:created>
  <dcterms:modified xsi:type="dcterms:W3CDTF">2020-03-08T06:04:32Z</dcterms:modified>
</cp:coreProperties>
</file>