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I254" i="1"/>
  <c r="B36" i="1"/>
  <c r="I37" i="1"/>
  <c r="I23" i="1"/>
  <c r="I31" i="1"/>
  <c r="F11" i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<sst xmlns="http://schemas.openxmlformats.org/spreadsheetml/2006/main" count="245" uniqueCount="216">
  <si>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</si>
  <si>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</si>
  <si>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</si>
  <si>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</si>
  <si>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</si>
  <si>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</si>
  <si>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</si>
  <si>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</si>
  <si>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</si>
  <si>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</si>
  <si>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</si>
  <si>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</si>
  <si>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</si>
  <si>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</si>
  <si>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</si>
  <si>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</si>
  <si>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</si>
  <si>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</si>
  <si>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</si>
  <si>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</si>
  <si>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</si>
  <si>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</si>
  <si>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</si>
  <si>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</si>
  <si>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</si>
  <si>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</si>
  <si>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</si>
  <si>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</si>
  <si>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</si>
  <si>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</si>
  <si>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</si>
  <si>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</si>
  <si>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</si>
  <si>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</si>
  <si>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</si>
  <si>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</si>
  <si>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</si>
  <si>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</si>
  <si>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</si>
  <si>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</si>
  <si>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</si>
  <si>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</si>
  <si>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</si>
  <si>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</si>
  <si>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</si>
  <si>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</si>
  <si>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</si>
  <si>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</si>
  <si>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</si>
  <si>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</si>
  <si>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</si>
  <si>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</si>
  <si>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</si>
  <si>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</si>
  <si>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</si>
  <si>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</si>
  <si>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</si>
  <si>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</si>
  <si>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</si>
  <si>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</si>
  <si>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</si>
  <si>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</si>
  <si>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</si>
  <si>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</si>
  <si>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</si>
  <si>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</si>
  <si>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</si>
  <si>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</si>
  <si>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</si>
  <si>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</si>
  <si>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</si>
  <si>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</si>
  <si>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</si>
  <si>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</si>
  <si>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</si>
  <si>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</si>
  <si>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</si>
  <si>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</si>
  <si>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</si>
  <si>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</si>
  <si>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</si>
  <si>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</si>
  <si>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</si>
  <si>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</si>
  <si>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</si>
  <si>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</si>
  <si>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</si>
  <si>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</si>
  <si>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</si>
  <si>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</si>
  <si>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</si>
  <si>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</si>
  <si>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</si>
  <si>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</si>
  <si>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</si>
  <si>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</si>
  <si>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</si>
  <si>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</si>
  <si>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</si>
  <si>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</si>
  <si>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</si>
  <si>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</si>
  <si>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</si>
  <si>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</si>
  <si>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</si>
  <si>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</si>
  <si>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</si>
  <si>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</si>
  <si>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</si>
  <si>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</si>
  <si>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</si>
  <si>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</si>
  <si>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</si>
  <si>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</si>
  <si>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</si>
  <si>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</si>
  <si>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</si>
  <si>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</si>
  <si>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</si>
  <si>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</si>
  <si>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</si>
  <si>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</si>
  <si>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</si>
  <si>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</si>
  <si>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</si>
  <si>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</si>
  <si>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</si>
  <si>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</si>
  <si>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</si>
  <si>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</si>
  <si>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</si>
  <si>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</si>
  <si>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</si>
  <si>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</si>
  <si>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</si>
  <si>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</si>
  <si>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</si>
  <si>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</si>
  <si>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</si>
  <si>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</si>
  <si>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</si>
  <si>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</si>
  <si>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</si>
  <si>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</si>
  <si>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</si>
  <si>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</si>
  <si>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</si>
  <si>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</si>
  <si>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</si>
  <si>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</si>
  <si>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</si>
  <si>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</si>
  <si>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</si>
  <si>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</si>
  <si>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</si>
  <si>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</si>
  <si>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</si>
  <si>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</si>
  <si>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</si>
  <si>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</si>
  <si>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</si>
  <si>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</si>
  <si>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</si>
  <si>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</si>
  <si>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</si>
  <si>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</si>
  <si>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</si>
  <si>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</si>
  <si>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</si>
  <si>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</si>
  <si>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</si>
  <si>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</si>
  <si>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</si>
  <si>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</si>
  <si>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</si>
  <si>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</si>
  <si>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</si>
  <si>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</si>
  <si>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</si>
  <si>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</si>
  <si>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</si>
  <si>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</si>
  <si>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</si>
  <si>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</si>
  <si>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</si>
  <si>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</si>
  <si>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</si>
  <si>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</si>
  <si>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</si>
  <si>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</si>
  <si>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</si>
  <si>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</si>
  <si>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</si>
  <si>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</si>
  <si>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</si>
  <si>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</si>
  <si>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</si>
  <si>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</si>
  <si>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</si>
  <si>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</si>
  <si>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</si>
  <si>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</si>
  <si>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</si>
  <si>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</si>
  <si>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</si>
  <si>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</si>
  <si>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</si>
  <si>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</si>
  <si>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</si>
  <si>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</si>
  <si>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</si>
  <si>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</si>
  <si>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ފެލިދެއަތޮޅު ފެލިދޫ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</si>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</sst>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1405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2078807</v>
      </c>
      <c r="C9" s="15">
        <f t="shared" si="0"/>
        <v>2078807</v>
      </c>
      <c r="D9" s="15">
        <f t="shared" si="0"/>
        <v>2078807</v>
      </c>
      <c r="E9" s="15">
        <f t="shared" si="0"/>
        <v>2036316</v>
      </c>
      <c r="F9" s="15">
        <f>F13</f>
        <v>2400624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102000</v>
      </c>
      <c r="C10" s="16">
        <f t="shared" si="2"/>
        <v>102000</v>
      </c>
      <c r="D10" s="16">
        <f t="shared" si="2"/>
        <v>102000</v>
      </c>
      <c r="E10" s="16">
        <f t="shared" si="2"/>
        <v>5000</v>
      </c>
      <c r="F10" s="16">
        <f>F26</f>
        <v>54526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2180807</v>
      </c>
      <c r="C11" s="18">
        <f t="shared" si="3"/>
        <v>2180807</v>
      </c>
      <c r="D11" s="18">
        <f t="shared" si="3"/>
        <v>2180807</v>
      </c>
      <c r="E11" s="18">
        <f t="shared" si="3"/>
        <v>2041316</v>
      </c>
      <c r="F11" s="18">
        <f>SUM(F9:F10)</f>
        <v>2455150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2078807</v>
      </c>
      <c r="C13" s="18">
        <f t="shared" si="4"/>
        <v>2078807</v>
      </c>
      <c r="D13" s="18">
        <f t="shared" si="4"/>
        <v>2078807</v>
      </c>
      <c r="E13" s="18">
        <f t="shared" si="4"/>
        <v>2036316</v>
      </c>
      <c r="F13" s="18">
        <f>SUM(F14:F24)</f>
        <v>2400624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1197290</v>
      </c>
      <c r="C14" s="22">
        <f t="shared" si="5"/>
        <v>1197290</v>
      </c>
      <c r="D14" s="22">
        <f t="shared" si="5"/>
        <v>1197290</v>
      </c>
      <c r="E14" s="22">
        <f t="shared" si="5"/>
        <v>1116111</v>
      </c>
      <c r="F14" s="22">
        <f>F36</f>
        <v>1098102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55797</v>
      </c>
      <c r="C15" s="23">
        <f t="shared" si="6"/>
        <v>55797</v>
      </c>
      <c r="D15" s="23">
        <f t="shared" si="6"/>
        <v>55797</v>
      </c>
      <c r="E15" s="23">
        <f t="shared" si="6"/>
        <v>53632</v>
      </c>
      <c r="F15" s="23">
        <f>F77</f>
        <v>57228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20000</v>
      </c>
      <c r="C16" s="23">
        <f t="shared" si="7"/>
        <v>20000</v>
      </c>
      <c r="D16" s="23">
        <f t="shared" si="7"/>
        <v>20000</v>
      </c>
      <c r="E16" s="23">
        <f t="shared" si="7"/>
        <v>15000</v>
      </c>
      <c r="F16" s="23">
        <f>F85</f>
        <v>13650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55500</v>
      </c>
      <c r="C17" s="23">
        <f t="shared" si="8"/>
        <v>55500</v>
      </c>
      <c r="D17" s="23">
        <f t="shared" si="8"/>
        <v>55500</v>
      </c>
      <c r="E17" s="23">
        <f t="shared" si="8"/>
        <v>50361</v>
      </c>
      <c r="F17" s="23">
        <f>F93</f>
        <v>43984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461000</v>
      </c>
      <c r="C18" s="23">
        <f t="shared" si="9"/>
        <v>461000</v>
      </c>
      <c r="D18" s="23">
        <f t="shared" si="9"/>
        <v>461000</v>
      </c>
      <c r="E18" s="23">
        <f t="shared" si="9"/>
        <v>541212</v>
      </c>
      <c r="F18" s="23">
        <f>F107</f>
        <v>470660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31220</v>
      </c>
      <c r="C21" s="23">
        <f t="shared" si="12"/>
        <v>31220</v>
      </c>
      <c r="D21" s="23">
        <f t="shared" si="12"/>
        <v>31220</v>
      </c>
      <c r="E21" s="23">
        <f t="shared" si="12"/>
        <v>30000</v>
      </c>
      <c r="F21" s="23">
        <f>F150</f>
        <v>5000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258000</v>
      </c>
      <c r="C23" s="23">
        <f t="shared" si="14"/>
        <v>258000</v>
      </c>
      <c r="D23" s="23">
        <f t="shared" si="14"/>
        <v>258000</v>
      </c>
      <c r="E23" s="23">
        <f t="shared" si="14"/>
        <v>230000</v>
      </c>
      <c r="F23" s="23">
        <f>F176</f>
        <v>712000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102000</v>
      </c>
      <c r="C26" s="18">
        <f t="shared" si="16"/>
        <v>102000</v>
      </c>
      <c r="D26" s="18">
        <f t="shared" si="16"/>
        <v>102000</v>
      </c>
      <c r="E26" s="18">
        <f t="shared" si="16"/>
        <v>5000</v>
      </c>
      <c r="F26" s="18">
        <f>SUM(F27:F34)</f>
        <v>54526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102000</v>
      </c>
      <c r="C31" s="23">
        <f t="shared" si="21"/>
        <v>102000</v>
      </c>
      <c r="D31" s="23">
        <f t="shared" si="21"/>
        <v>102000</v>
      </c>
      <c r="E31" s="23">
        <f t="shared" si="21"/>
        <v>5000</v>
      </c>
      <c r="F31" s="23">
        <f>F225</f>
        <v>54526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1197290</v>
      </c>
      <c r="C36" s="18">
        <f t="shared" si="25"/>
        <v>1197290</v>
      </c>
      <c r="D36" s="18">
        <f t="shared" si="25"/>
        <v>1197290</v>
      </c>
      <c r="E36" s="18">
        <f t="shared" si="25"/>
        <v>1116111</v>
      </c>
      <c r="F36" s="18">
        <f>SUM(F37:F38)</f>
        <v>1098102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840210</v>
      </c>
      <c r="C37" s="25">
        <f t="shared" si="26"/>
        <v>840210</v>
      </c>
      <c r="D37" s="25">
        <f t="shared" si="26"/>
        <v>840210</v>
      </c>
      <c r="E37" s="25">
        <f t="shared" si="26"/>
        <v>786891</v>
      </c>
      <c r="F37" s="25">
        <f>F40</f>
        <v>821526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357080</v>
      </c>
      <c r="C38" s="23">
        <f t="shared" si="27"/>
        <v>357080</v>
      </c>
      <c r="D38" s="23">
        <f t="shared" si="27"/>
        <v>357080</v>
      </c>
      <c r="E38" s="23">
        <f t="shared" si="27"/>
        <v>329220</v>
      </c>
      <c r="F38" s="23">
        <f>F44</f>
        <v>276576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840210</v>
      </c>
      <c r="C40" s="18">
        <f t="shared" si="28"/>
        <v>840210</v>
      </c>
      <c r="D40" s="18">
        <f t="shared" si="28"/>
        <v>840210</v>
      </c>
      <c r="E40" s="18">
        <f t="shared" si="28"/>
        <v>786891</v>
      </c>
      <c r="F40" s="18">
        <f>SUM(F41:F42)</f>
        <v>821526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797100</v>
      </c>
      <c r="C41" s="25">
        <v>797100</v>
      </c>
      <c r="D41" s="25">
        <v>797100</v>
      </c>
      <c r="E41" s="25">
        <v>749415</v>
      </c>
      <c r="F41" s="25">
        <v>792461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43110</v>
      </c>
      <c r="C42" s="23">
        <v>43110</v>
      </c>
      <c r="D42" s="23">
        <v>43110</v>
      </c>
      <c r="E42" s="23">
        <v>37476</v>
      </c>
      <c r="F42" s="23">
        <v>29065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357080</v>
      </c>
      <c r="C44" s="18">
        <f t="shared" si="29"/>
        <v>357080</v>
      </c>
      <c r="D44" s="18">
        <f t="shared" si="29"/>
        <v>357080</v>
      </c>
      <c r="E44" s="18">
        <f t="shared" si="29"/>
        <v>329220</v>
      </c>
      <c r="F44" s="18">
        <f>SUM(F45:F75)</f>
        <v>276576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30000</v>
      </c>
      <c r="C48" s="23">
        <v>30000</v>
      </c>
      <c r="D48" s="23">
        <v>30000</v>
      </c>
      <c r="E48" s="23">
        <v>30000</v>
      </c>
      <c r="F48" s="23">
        <v>30700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99266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14880</v>
      </c>
      <c r="C61" s="23">
        <v>14880</v>
      </c>
      <c r="D61" s="23">
        <v>14880</v>
      </c>
      <c r="E61" s="23">
        <v>14220</v>
      </c>
      <c r="F61" s="23">
        <v>14560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6000</v>
      </c>
      <c r="F66" s="23">
        <v>6000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2000</v>
      </c>
      <c r="C67" s="23">
        <v>2000</v>
      </c>
      <c r="D67" s="23">
        <v>2000</v>
      </c>
      <c r="E67" s="23">
        <v>0</v>
      </c>
      <c r="F67" s="23">
        <v>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138600</v>
      </c>
      <c r="C69" s="23">
        <v>138600</v>
      </c>
      <c r="D69" s="23">
        <v>138600</v>
      </c>
      <c r="E69" s="23">
        <v>126000</v>
      </c>
      <c r="F69" s="23">
        <v>126000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75600</v>
      </c>
      <c r="C73" s="23">
        <v>75600</v>
      </c>
      <c r="D73" s="23">
        <v>75600</v>
      </c>
      <c r="E73" s="23">
        <v>63000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55797</v>
      </c>
      <c r="C77" s="18">
        <f t="shared" si="31"/>
        <v>55797</v>
      </c>
      <c r="D77" s="18">
        <f t="shared" si="31"/>
        <v>55797</v>
      </c>
      <c r="E77" s="18">
        <f t="shared" si="31"/>
        <v>53632</v>
      </c>
      <c r="F77" s="18">
        <f>SUM(F78:F83)</f>
        <v>57228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55797</v>
      </c>
      <c r="C83" s="23">
        <v>55797</v>
      </c>
      <c r="D83" s="23">
        <v>55797</v>
      </c>
      <c r="E83" s="23">
        <v>53632</v>
      </c>
      <c r="F83" s="23">
        <v>57228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20000</v>
      </c>
      <c r="C85" s="18">
        <f t="shared" si="32"/>
        <v>20000</v>
      </c>
      <c r="D85" s="18">
        <f t="shared" si="32"/>
        <v>20000</v>
      </c>
      <c r="E85" s="18">
        <f t="shared" si="32"/>
        <v>15000</v>
      </c>
      <c r="F85" s="18">
        <f>SUM(F86:F91)</f>
        <v>13650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20000</v>
      </c>
      <c r="C86" s="25">
        <v>20000</v>
      </c>
      <c r="D86" s="25">
        <v>20000</v>
      </c>
      <c r="E86" s="25">
        <v>15000</v>
      </c>
      <c r="F86" s="25">
        <v>13650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55500</v>
      </c>
      <c r="C93" s="18">
        <f t="shared" si="33"/>
        <v>55500</v>
      </c>
      <c r="D93" s="18">
        <f t="shared" si="33"/>
        <v>55500</v>
      </c>
      <c r="E93" s="18">
        <f t="shared" si="33"/>
        <v>50361</v>
      </c>
      <c r="F93" s="18">
        <f>SUM(F94:F105)</f>
        <v>43984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10000</v>
      </c>
      <c r="C94" s="25">
        <v>10000</v>
      </c>
      <c r="D94" s="25">
        <v>10000</v>
      </c>
      <c r="E94" s="25">
        <v>16000</v>
      </c>
      <c r="F94" s="25">
        <v>13726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4500</v>
      </c>
      <c r="C95" s="23">
        <v>4500</v>
      </c>
      <c r="D95" s="23">
        <v>4500</v>
      </c>
      <c r="E95" s="23">
        <v>4661</v>
      </c>
      <c r="F95" s="23">
        <v>3800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4500</v>
      </c>
      <c r="C96" s="23">
        <v>4500</v>
      </c>
      <c r="D96" s="23">
        <v>4500</v>
      </c>
      <c r="E96" s="23">
        <v>5000</v>
      </c>
      <c r="F96" s="23">
        <v>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10000</v>
      </c>
      <c r="C98" s="23">
        <v>10000</v>
      </c>
      <c r="D98" s="23">
        <v>10000</v>
      </c>
      <c r="E98" s="23">
        <v>15000</v>
      </c>
      <c r="F98" s="23">
        <v>6879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2000</v>
      </c>
      <c r="C99" s="23">
        <v>2000</v>
      </c>
      <c r="D99" s="23">
        <v>2000</v>
      </c>
      <c r="E99" s="23">
        <v>0</v>
      </c>
      <c r="F99" s="23">
        <v>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10000</v>
      </c>
      <c r="C101" s="23">
        <v>10000</v>
      </c>
      <c r="D101" s="23">
        <v>10000</v>
      </c>
      <c r="E101" s="23">
        <v>5200</v>
      </c>
      <c r="F101" s="23">
        <v>3095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4000</v>
      </c>
      <c r="C102" s="23">
        <v>4000</v>
      </c>
      <c r="D102" s="23">
        <v>4000</v>
      </c>
      <c r="E102" s="23">
        <v>4500</v>
      </c>
      <c r="F102" s="23">
        <v>1484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4000</v>
      </c>
      <c r="C103" s="23">
        <v>4000</v>
      </c>
      <c r="D103" s="23">
        <v>4000</v>
      </c>
      <c r="E103" s="23">
        <v>0</v>
      </c>
      <c r="F103" s="23">
        <v>0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6000</v>
      </c>
      <c r="C104" s="23">
        <v>6000</v>
      </c>
      <c r="D104" s="23">
        <v>6000</v>
      </c>
      <c r="E104" s="23">
        <v>0</v>
      </c>
      <c r="F104" s="23">
        <v>15000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500</v>
      </c>
      <c r="C105" s="23">
        <v>500</v>
      </c>
      <c r="D105" s="23">
        <v>500</v>
      </c>
      <c r="E105" s="23">
        <v>0</v>
      </c>
      <c r="F105" s="23">
        <v>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461000</v>
      </c>
      <c r="C107" s="18">
        <f t="shared" si="34"/>
        <v>461000</v>
      </c>
      <c r="D107" s="18">
        <f t="shared" si="34"/>
        <v>461000</v>
      </c>
      <c r="E107" s="18">
        <f t="shared" si="34"/>
        <v>541212</v>
      </c>
      <c r="F107" s="18">
        <f>SUM(F108:F133)</f>
        <v>470660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25000</v>
      </c>
      <c r="C108" s="25">
        <v>25000</v>
      </c>
      <c r="D108" s="25">
        <v>25000</v>
      </c>
      <c r="E108" s="25">
        <v>36848</v>
      </c>
      <c r="F108" s="25">
        <v>25000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300000</v>
      </c>
      <c r="C109" s="23">
        <v>300000</v>
      </c>
      <c r="D109" s="23">
        <v>300000</v>
      </c>
      <c r="E109" s="23">
        <v>384000</v>
      </c>
      <c r="F109" s="23">
        <v>384000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30000</v>
      </c>
      <c r="C111" s="23">
        <v>30000</v>
      </c>
      <c r="D111" s="23">
        <v>30000</v>
      </c>
      <c r="E111" s="23">
        <v>15000</v>
      </c>
      <c r="F111" s="23">
        <v>15000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customHeight="1">
      <c r="A113" s="8">
        <v>223006</v>
      </c>
      <c r="B113" s="23">
        <v>500</v>
      </c>
      <c r="C113" s="23">
        <v>500</v>
      </c>
      <c r="D113" s="23">
        <v>500</v>
      </c>
      <c r="E113" s="23">
        <v>500</v>
      </c>
      <c r="F113" s="23">
        <v>0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customHeight="1">
      <c r="A114" s="8">
        <v>223007</v>
      </c>
      <c r="B114" s="23">
        <v>96000</v>
      </c>
      <c r="C114" s="23">
        <v>96000</v>
      </c>
      <c r="D114" s="23">
        <v>96000</v>
      </c>
      <c r="E114" s="23">
        <v>98864</v>
      </c>
      <c r="F114" s="23">
        <v>45000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500</v>
      </c>
      <c r="C117" s="23">
        <v>500</v>
      </c>
      <c r="D117" s="23">
        <v>500</v>
      </c>
      <c r="E117" s="23">
        <v>500</v>
      </c>
      <c r="F117" s="23">
        <v>0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1500</v>
      </c>
      <c r="C118" s="23">
        <v>1500</v>
      </c>
      <c r="D118" s="23">
        <v>1500</v>
      </c>
      <c r="E118" s="23">
        <v>1500</v>
      </c>
      <c r="F118" s="23">
        <v>1660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 thickBot="1">
      <c r="A126" s="8">
        <v>223019</v>
      </c>
      <c r="B126" s="23">
        <v>7000</v>
      </c>
      <c r="C126" s="23">
        <v>7000</v>
      </c>
      <c r="D126" s="23">
        <v>7000</v>
      </c>
      <c r="E126" s="23">
        <v>3500</v>
      </c>
      <c r="F126" s="23">
        <v>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31220</v>
      </c>
      <c r="C150" s="18">
        <f t="shared" si="38"/>
        <v>31220</v>
      </c>
      <c r="D150" s="18">
        <f t="shared" si="38"/>
        <v>31220</v>
      </c>
      <c r="E150" s="18">
        <f t="shared" si="38"/>
        <v>30000</v>
      </c>
      <c r="F150" s="18">
        <f>SUM(F151:F168)</f>
        <v>5000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25000</v>
      </c>
      <c r="C152" s="23">
        <v>25000</v>
      </c>
      <c r="D152" s="23">
        <v>25000</v>
      </c>
      <c r="E152" s="23">
        <v>30000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5000</v>
      </c>
      <c r="C160" s="23">
        <v>5000</v>
      </c>
      <c r="D160" s="23">
        <v>5000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1220</v>
      </c>
      <c r="C166" s="23">
        <v>1220</v>
      </c>
      <c r="D166" s="23">
        <v>1220</v>
      </c>
      <c r="E166" s="23">
        <v>0</v>
      </c>
      <c r="F166" s="23">
        <v>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258000</v>
      </c>
      <c r="C176" s="18">
        <f t="shared" si="40"/>
        <v>258000</v>
      </c>
      <c r="D176" s="18">
        <f t="shared" si="40"/>
        <v>258000</v>
      </c>
      <c r="E176" s="18">
        <f t="shared" si="40"/>
        <v>230000</v>
      </c>
      <c r="F176" s="18">
        <f>SUM(F177:F196)</f>
        <v>712000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12000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228000</v>
      </c>
      <c r="C186" s="23">
        <v>228000</v>
      </c>
      <c r="D186" s="23">
        <v>228000</v>
      </c>
      <c r="E186" s="23">
        <v>200000</v>
      </c>
      <c r="F186" s="23">
        <v>700000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102000</v>
      </c>
      <c r="C225" s="18">
        <f t="shared" si="47"/>
        <v>102000</v>
      </c>
      <c r="D225" s="18">
        <f t="shared" si="47"/>
        <v>102000</v>
      </c>
      <c r="E225" s="18">
        <f t="shared" si="47"/>
        <v>5000</v>
      </c>
      <c r="F225" s="18">
        <f>SUM(F226:F238)</f>
        <v>54526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22691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29800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customHeight="1">
      <c r="A235" s="8">
        <v>424001</v>
      </c>
      <c r="B235" s="23">
        <v>2000</v>
      </c>
      <c r="C235" s="23">
        <v>2000</v>
      </c>
      <c r="D235" s="23">
        <v>2000</v>
      </c>
      <c r="E235" s="23">
        <v>0</v>
      </c>
      <c r="F235" s="23">
        <v>2035</v>
      </c>
      <c r="G235" s="32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2020-03-08T04:31:55Z</cp:lastPrinted>
  <dcterms:created xsi:type="dcterms:W3CDTF">2018-12-30T09:54:12Z</dcterms:created>
  <dcterms:modified xsi:type="dcterms:W3CDTF">2020-03-08T04:31:58Z</dcterms:modified>
</cp:coreProperties>
</file>