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D245" i="1"/>
  <c r="D33" i="1" s="1"/>
  <c r="F225" i="1"/>
  <c r="F31" i="1" s="1"/>
  <c r="B225" i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254" i="1" l="1"/>
  <c r="B33" i="1"/>
  <c r="I33" i="1" s="1"/>
  <c r="I245" i="1"/>
  <c r="I176" i="1"/>
  <c r="E26" i="1"/>
  <c r="E10" i="1" s="1"/>
  <c r="B31" i="1"/>
  <c r="I31" i="1" s="1"/>
  <c r="I225" i="1"/>
  <c r="I23" i="1"/>
  <c r="I34" i="1"/>
  <c r="B36" i="1"/>
  <c r="I37" i="1"/>
  <c r="D26" i="1"/>
  <c r="D10" i="1" s="1"/>
  <c r="D11" i="1" s="1"/>
  <c r="F26" i="1"/>
  <c r="F10" i="1" s="1"/>
  <c r="B26" i="1"/>
  <c r="F11" i="1"/>
  <c r="C11" i="1"/>
  <c r="E11" i="1"/>
  <c r="B10" i="1" l="1"/>
  <c r="I10" i="1" s="1"/>
  <c r="I26" i="1"/>
  <c r="B14" i="1"/>
  <c r="I3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<sst xmlns="http://schemas.openxmlformats.org/spreadsheetml/2006/main" count="245" uniqueCount="216">
  <si>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</si>
  <si>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</si>
  <si>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</si>
  <si>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</si>
  <si>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</si>
  <si>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</si>
  <si>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</si>
  <si>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</si>
  <si>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</si>
  <si>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</si>
  <si>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</si>
  <si>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</si>
  <si>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</si>
  <si>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</si>
  <si>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</si>
  <si>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</si>
  <si>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</si>
  <si>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</si>
  <si>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</si>
  <si>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</si>
  <si>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</si>
  <si>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</si>
  <si>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</si>
  <si>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</si>
  <si>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</si>
  <si>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</si>
  <si>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</si>
  <si>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</si>
  <si>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</si>
  <si>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</si>
  <si>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</si>
  <si>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</si>
  <si>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</si>
  <si>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</si>
  <si>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</si>
  <si>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</si>
  <si>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</si>
  <si>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</si>
  <si>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</si>
  <si>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</si>
  <si>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</si>
  <si>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</si>
  <si>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</si>
  <si>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</si>
  <si>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</si>
  <si>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</si>
  <si>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</si>
  <si>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</si>
  <si>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</si>
  <si>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</si>
  <si>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</si>
  <si>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</si>
  <si>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</si>
  <si>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</si>
  <si>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</si>
  <si>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</si>
  <si>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</si>
  <si>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</si>
  <si>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</si>
  <si>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</si>
  <si>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</si>
  <si>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</si>
  <si>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</si>
  <si>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</si>
  <si>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</si>
  <si>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</si>
  <si>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</si>
  <si>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</si>
  <si>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</si>
  <si>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</si>
  <si>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</si>
  <si>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</si>
  <si>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</si>
  <si>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</si>
  <si>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</si>
  <si>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</si>
  <si>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</si>
  <si>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</si>
  <si>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</si>
  <si>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</si>
  <si>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</si>
  <si>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</si>
  <si>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</si>
  <si>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</si>
  <si>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</si>
  <si>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</si>
  <si>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</si>
  <si>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</si>
  <si>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</si>
  <si>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</si>
  <si>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</si>
  <si>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</si>
  <si>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</si>
  <si>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</si>
  <si>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</si>
  <si>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</si>
  <si>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</si>
  <si>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</si>
  <si>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</si>
  <si>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</si>
  <si>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</si>
  <si>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</si>
  <si>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</si>
  <si>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</si>
  <si>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</si>
  <si>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</si>
  <si>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</si>
  <si>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</si>
  <si>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</si>
  <si>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</si>
  <si>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</si>
  <si>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</si>
  <si>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</si>
  <si>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</si>
  <si>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</si>
  <si>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</si>
  <si>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</si>
  <si>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</si>
  <si>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</si>
  <si>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</si>
  <si>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</si>
  <si>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</si>
  <si>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</si>
  <si>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</si>
  <si>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</si>
  <si>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</si>
  <si>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</si>
  <si>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</si>
  <si>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</si>
  <si>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</si>
  <si>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</si>
  <si>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</si>
  <si>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</si>
  <si>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</si>
  <si>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</si>
  <si>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</si>
  <si>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</si>
  <si>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</si>
  <si>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</si>
  <si>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</si>
  <si>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</si>
  <si>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</si>
  <si>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</si>
  <si>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</si>
  <si>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</si>
  <si>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</si>
  <si>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</si>
  <si>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</si>
  <si>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</si>
  <si>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</si>
  <si>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</si>
  <si>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</si>
  <si>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</si>
  <si>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</si>
  <si>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</si>
  <si>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</si>
  <si>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</si>
  <si>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</si>
  <si>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</si>
  <si>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</si>
  <si>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</si>
  <si>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</si>
  <si>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</si>
  <si>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</si>
  <si>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</si>
  <si>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</si>
  <si>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</si>
  <si>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</si>
  <si>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</si>
  <si>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</si>
  <si>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</si>
  <si>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</si>
  <si>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</si>
  <si>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</si>
  <si>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</si>
  <si>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</si>
  <si>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</si>
  <si>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</si>
  <si>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</si>
  <si>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</si>
  <si>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</si>
  <si>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</si>
  <si>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</si>
  <si>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</si>
  <si>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</si>
  <si>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</si>
  <si>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</si>
  <si>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</si>
  <si>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</si>
  <si>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</si>
  <si>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</si>
  <si>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</si>
  <si>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</si>
  <si>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</si>
  <si>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</si>
  <si>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</si>
  <si>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</si>
  <si>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</si>
  <si>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</si>
  <si>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</si>
  <si>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</si>
  <si>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</si>
  <si>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</si>
  <si>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</si>
  <si>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</si>
  <si>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</si>
  <si>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</si>
  <si>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</si>
  <si>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</si>
  <si>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</si>
  <si>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</si>
  <si>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</si>
  <si>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ބަންގްލަދޭޝްގައި ހުންނަ ދިވެހިރާއްޖޭގެ އެމްބަސީ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</si>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</sst>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1148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4755275</v>
      </c>
      <c r="C9" s="15">
        <f t="shared" si="0"/>
        <v>4736242</v>
      </c>
      <c r="D9" s="15">
        <f t="shared" si="0"/>
        <v>4634081</v>
      </c>
      <c r="E9" s="15">
        <f t="shared" si="0"/>
        <v>4423356</v>
      </c>
      <c r="F9" s="15">
        <f>F13</f>
        <v>4153267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53030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4755275</v>
      </c>
      <c r="C11" s="18">
        <f t="shared" si="3"/>
        <v>4736242</v>
      </c>
      <c r="D11" s="18">
        <f t="shared" si="3"/>
        <v>4687111</v>
      </c>
      <c r="E11" s="18">
        <f t="shared" si="3"/>
        <v>4423356</v>
      </c>
      <c r="F11" s="18">
        <f>SUM(F9:F10)</f>
        <v>4153267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4755275</v>
      </c>
      <c r="C13" s="18">
        <f t="shared" si="4"/>
        <v>4736242</v>
      </c>
      <c r="D13" s="18">
        <f t="shared" si="4"/>
        <v>4634081</v>
      </c>
      <c r="E13" s="18">
        <f t="shared" si="4"/>
        <v>4423356</v>
      </c>
      <c r="F13" s="18">
        <f>SUM(F14:F24)</f>
        <v>4153267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3470525</v>
      </c>
      <c r="C14" s="22">
        <f t="shared" si="5"/>
        <v>3470525</v>
      </c>
      <c r="D14" s="22">
        <f t="shared" si="5"/>
        <v>3470525</v>
      </c>
      <c r="E14" s="22">
        <f t="shared" si="5"/>
        <v>3414264</v>
      </c>
      <c r="F14" s="22">
        <f>F36</f>
        <v>3516852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34315</v>
      </c>
      <c r="C15" s="23">
        <f t="shared" si="6"/>
        <v>34315</v>
      </c>
      <c r="D15" s="23">
        <f t="shared" si="6"/>
        <v>34315</v>
      </c>
      <c r="E15" s="23">
        <f t="shared" si="6"/>
        <v>15120</v>
      </c>
      <c r="F15" s="23">
        <f>F77</f>
        <v>15120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25034</v>
      </c>
      <c r="C16" s="23">
        <f t="shared" si="7"/>
        <v>25034</v>
      </c>
      <c r="D16" s="23">
        <f t="shared" si="7"/>
        <v>21266</v>
      </c>
      <c r="E16" s="23">
        <f t="shared" si="7"/>
        <v>6000</v>
      </c>
      <c r="F16" s="23">
        <f>F85</f>
        <v>21336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76971</v>
      </c>
      <c r="C17" s="23">
        <f t="shared" si="8"/>
        <v>76971</v>
      </c>
      <c r="D17" s="23">
        <f t="shared" si="8"/>
        <v>76971</v>
      </c>
      <c r="E17" s="23">
        <f t="shared" si="8"/>
        <v>70975</v>
      </c>
      <c r="F17" s="23">
        <f>F93</f>
        <v>72922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1138430</v>
      </c>
      <c r="C18" s="23">
        <f t="shared" si="9"/>
        <v>1119397</v>
      </c>
      <c r="D18" s="23">
        <f t="shared" si="9"/>
        <v>1021004</v>
      </c>
      <c r="E18" s="23">
        <f t="shared" si="9"/>
        <v>916997</v>
      </c>
      <c r="F18" s="23">
        <f>F107</f>
        <v>522128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10000</v>
      </c>
      <c r="C21" s="23">
        <f t="shared" si="12"/>
        <v>10000</v>
      </c>
      <c r="D21" s="23">
        <f t="shared" si="12"/>
        <v>10000</v>
      </c>
      <c r="E21" s="23">
        <f t="shared" si="12"/>
        <v>0</v>
      </c>
      <c r="F21" s="23">
        <f>F150</f>
        <v>4909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53030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53030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3470525</v>
      </c>
      <c r="C36" s="18">
        <f t="shared" si="25"/>
        <v>3470525</v>
      </c>
      <c r="D36" s="18">
        <f t="shared" si="25"/>
        <v>3470525</v>
      </c>
      <c r="E36" s="18">
        <f t="shared" si="25"/>
        <v>3414264</v>
      </c>
      <c r="F36" s="18">
        <f>SUM(F37:F38)</f>
        <v>3516852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517639</v>
      </c>
      <c r="C37" s="25">
        <f t="shared" si="26"/>
        <v>517639</v>
      </c>
      <c r="D37" s="25">
        <f t="shared" si="26"/>
        <v>517639</v>
      </c>
      <c r="E37" s="25">
        <f t="shared" si="26"/>
        <v>501228</v>
      </c>
      <c r="F37" s="25">
        <f>F40</f>
        <v>357430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2952886</v>
      </c>
      <c r="C38" s="23">
        <f t="shared" si="27"/>
        <v>2952886</v>
      </c>
      <c r="D38" s="23">
        <f t="shared" si="27"/>
        <v>2952886</v>
      </c>
      <c r="E38" s="23">
        <f t="shared" si="27"/>
        <v>2913036</v>
      </c>
      <c r="F38" s="23">
        <f>F44</f>
        <v>3159422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517639</v>
      </c>
      <c r="C40" s="18">
        <f t="shared" si="28"/>
        <v>517639</v>
      </c>
      <c r="D40" s="18">
        <f t="shared" si="28"/>
        <v>517639</v>
      </c>
      <c r="E40" s="18">
        <f t="shared" si="28"/>
        <v>501228</v>
      </c>
      <c r="F40" s="18">
        <f>SUM(F41:F42)</f>
        <v>357430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490218</v>
      </c>
      <c r="C41" s="25">
        <v>490218</v>
      </c>
      <c r="D41" s="25">
        <v>490218</v>
      </c>
      <c r="E41" s="25">
        <v>431413</v>
      </c>
      <c r="F41" s="25">
        <v>351606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27421</v>
      </c>
      <c r="C42" s="23">
        <v>27421</v>
      </c>
      <c r="D42" s="23">
        <v>27421</v>
      </c>
      <c r="E42" s="23">
        <v>69815</v>
      </c>
      <c r="F42" s="23">
        <v>5824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2952886</v>
      </c>
      <c r="C44" s="18">
        <f t="shared" si="29"/>
        <v>2952886</v>
      </c>
      <c r="D44" s="18">
        <f t="shared" si="29"/>
        <v>2952886</v>
      </c>
      <c r="E44" s="18">
        <f t="shared" si="29"/>
        <v>2913036</v>
      </c>
      <c r="F44" s="18">
        <f>SUM(F45:F75)</f>
        <v>3159422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6000</v>
      </c>
      <c r="C48" s="23">
        <v>6000</v>
      </c>
      <c r="D48" s="23">
        <v>6000</v>
      </c>
      <c r="E48" s="23">
        <v>3000</v>
      </c>
      <c r="F48" s="23">
        <v>3000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219088</v>
      </c>
      <c r="C51" s="23">
        <v>219088</v>
      </c>
      <c r="D51" s="23">
        <v>219088</v>
      </c>
      <c r="E51" s="23">
        <v>223616</v>
      </c>
      <c r="F51" s="23">
        <v>314338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129560</v>
      </c>
      <c r="C55" s="23">
        <v>129560</v>
      </c>
      <c r="D55" s="23">
        <v>129560</v>
      </c>
      <c r="E55" s="23">
        <v>110927</v>
      </c>
      <c r="F55" s="23">
        <v>122896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2024896</v>
      </c>
      <c r="C56" s="23">
        <v>2024896</v>
      </c>
      <c r="D56" s="23">
        <v>2024896</v>
      </c>
      <c r="E56" s="23">
        <v>2035854</v>
      </c>
      <c r="F56" s="23">
        <v>2181109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2230</v>
      </c>
      <c r="C60" s="23">
        <v>2230</v>
      </c>
      <c r="D60" s="23">
        <v>2230</v>
      </c>
      <c r="E60" s="23">
        <v>2552</v>
      </c>
      <c r="F60" s="23">
        <v>2311</v>
      </c>
      <c r="G60" s="32" t="s">
        <v>51</v>
      </c>
      <c r="H60" s="8">
        <v>212018</v>
      </c>
      <c r="I60" s="4" t="str">
        <f t="shared" si="1"/>
        <v>SHOW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11148</v>
      </c>
      <c r="C66" s="23">
        <v>11148</v>
      </c>
      <c r="D66" s="23">
        <v>11148</v>
      </c>
      <c r="E66" s="23">
        <v>12759</v>
      </c>
      <c r="F66" s="23">
        <v>9379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customHeight="1">
      <c r="A68" s="8">
        <v>212026</v>
      </c>
      <c r="B68" s="23">
        <v>53508</v>
      </c>
      <c r="C68" s="23">
        <v>53508</v>
      </c>
      <c r="D68" s="23">
        <v>53508</v>
      </c>
      <c r="E68" s="23">
        <v>6137</v>
      </c>
      <c r="F68" s="23">
        <v>10255</v>
      </c>
      <c r="G68" s="32" t="s">
        <v>59</v>
      </c>
      <c r="H68" s="8">
        <v>212026</v>
      </c>
      <c r="I68" s="4" t="str">
        <f t="shared" si="1"/>
        <v>SHOW</v>
      </c>
    </row>
    <row r="69" spans="1:9" ht="22.5" hidden="1" customHeight="1">
      <c r="A69" s="8">
        <v>212027</v>
      </c>
      <c r="B69" s="23">
        <v>0</v>
      </c>
      <c r="C69" s="23">
        <v>0</v>
      </c>
      <c r="D69" s="23">
        <v>0</v>
      </c>
      <c r="E69" s="23">
        <v>0</v>
      </c>
      <c r="F69" s="23">
        <v>0</v>
      </c>
      <c r="G69" s="17" t="s">
        <v>60</v>
      </c>
      <c r="H69" s="8">
        <v>212027</v>
      </c>
      <c r="I69" s="4" t="str">
        <f t="shared" si="1"/>
        <v>HIDE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506456</v>
      </c>
      <c r="C75" s="23">
        <v>506456</v>
      </c>
      <c r="D75" s="23">
        <v>506456</v>
      </c>
      <c r="E75" s="23">
        <v>518191</v>
      </c>
      <c r="F75" s="23">
        <v>516134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34315</v>
      </c>
      <c r="C77" s="18">
        <f t="shared" si="31"/>
        <v>34315</v>
      </c>
      <c r="D77" s="18">
        <f t="shared" si="31"/>
        <v>34315</v>
      </c>
      <c r="E77" s="18">
        <f t="shared" si="31"/>
        <v>15120</v>
      </c>
      <c r="F77" s="18">
        <f>SUM(F78:F83)</f>
        <v>15120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34315</v>
      </c>
      <c r="C83" s="23">
        <v>34315</v>
      </c>
      <c r="D83" s="23">
        <v>34315</v>
      </c>
      <c r="E83" s="23">
        <v>15120</v>
      </c>
      <c r="F83" s="23">
        <v>15120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25034</v>
      </c>
      <c r="C85" s="18">
        <f t="shared" si="32"/>
        <v>25034</v>
      </c>
      <c r="D85" s="18">
        <f t="shared" si="32"/>
        <v>21266</v>
      </c>
      <c r="E85" s="18">
        <f t="shared" si="32"/>
        <v>6000</v>
      </c>
      <c r="F85" s="18">
        <f>SUM(F86:F91)</f>
        <v>21336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customHeight="1">
      <c r="A87" s="8">
        <v>221002</v>
      </c>
      <c r="B87" s="23">
        <v>6000</v>
      </c>
      <c r="C87" s="23">
        <v>6000</v>
      </c>
      <c r="D87" s="23">
        <v>6000</v>
      </c>
      <c r="E87" s="23">
        <v>6000</v>
      </c>
      <c r="F87" s="23">
        <v>3927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 thickBot="1">
      <c r="A89" s="8">
        <v>221004</v>
      </c>
      <c r="B89" s="23">
        <v>19034</v>
      </c>
      <c r="C89" s="23">
        <v>19034</v>
      </c>
      <c r="D89" s="23">
        <v>15266</v>
      </c>
      <c r="E89" s="23">
        <v>0</v>
      </c>
      <c r="F89" s="23">
        <v>17409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76971</v>
      </c>
      <c r="C93" s="18">
        <f t="shared" si="33"/>
        <v>76971</v>
      </c>
      <c r="D93" s="18">
        <f t="shared" si="33"/>
        <v>76971</v>
      </c>
      <c r="E93" s="18">
        <f t="shared" si="33"/>
        <v>70975</v>
      </c>
      <c r="F93" s="18">
        <f>SUM(F94:F105)</f>
        <v>72922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14133</v>
      </c>
      <c r="C94" s="25">
        <v>14133</v>
      </c>
      <c r="D94" s="25">
        <v>14133</v>
      </c>
      <c r="E94" s="25">
        <v>14000</v>
      </c>
      <c r="F94" s="25">
        <v>14726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1963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50000</v>
      </c>
      <c r="C96" s="23">
        <v>50000</v>
      </c>
      <c r="D96" s="23">
        <v>50000</v>
      </c>
      <c r="E96" s="23">
        <v>50000</v>
      </c>
      <c r="F96" s="23">
        <v>49087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1000</v>
      </c>
      <c r="C98" s="23">
        <v>1000</v>
      </c>
      <c r="D98" s="23">
        <v>1000</v>
      </c>
      <c r="E98" s="23">
        <v>1000</v>
      </c>
      <c r="F98" s="23">
        <v>982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1500</v>
      </c>
      <c r="C101" s="23">
        <v>1500</v>
      </c>
      <c r="D101" s="23">
        <v>1500</v>
      </c>
      <c r="E101" s="23">
        <v>1370</v>
      </c>
      <c r="F101" s="23">
        <v>982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1452</v>
      </c>
      <c r="C102" s="23">
        <v>1452</v>
      </c>
      <c r="D102" s="23">
        <v>1452</v>
      </c>
      <c r="E102" s="23">
        <v>1452</v>
      </c>
      <c r="F102" s="23">
        <v>982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5733</v>
      </c>
      <c r="C103" s="23">
        <v>5733</v>
      </c>
      <c r="D103" s="23">
        <v>5733</v>
      </c>
      <c r="E103" s="23">
        <v>0</v>
      </c>
      <c r="F103" s="23">
        <v>1237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1000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3153</v>
      </c>
      <c r="C105" s="23">
        <v>3153</v>
      </c>
      <c r="D105" s="23">
        <v>3153</v>
      </c>
      <c r="E105" s="23">
        <v>3153</v>
      </c>
      <c r="F105" s="23">
        <v>1963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1138430</v>
      </c>
      <c r="C107" s="18">
        <f t="shared" si="34"/>
        <v>1119397</v>
      </c>
      <c r="D107" s="18">
        <f t="shared" si="34"/>
        <v>1021004</v>
      </c>
      <c r="E107" s="18">
        <f t="shared" si="34"/>
        <v>916997</v>
      </c>
      <c r="F107" s="18">
        <f>SUM(F108:F133)</f>
        <v>522128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15000</v>
      </c>
      <c r="C108" s="25">
        <v>15000</v>
      </c>
      <c r="D108" s="25">
        <v>15000</v>
      </c>
      <c r="E108" s="25">
        <v>14947</v>
      </c>
      <c r="F108" s="25">
        <v>14726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30000</v>
      </c>
      <c r="C109" s="23">
        <v>30000</v>
      </c>
      <c r="D109" s="23">
        <v>30000</v>
      </c>
      <c r="E109" s="23">
        <v>29197</v>
      </c>
      <c r="F109" s="23">
        <v>33075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10000</v>
      </c>
      <c r="C110" s="23">
        <v>10000</v>
      </c>
      <c r="D110" s="23">
        <v>10000</v>
      </c>
      <c r="E110" s="23">
        <v>7869</v>
      </c>
      <c r="F110" s="23">
        <v>7854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38000</v>
      </c>
      <c r="C111" s="23">
        <v>38000</v>
      </c>
      <c r="D111" s="23">
        <v>38000</v>
      </c>
      <c r="E111" s="23">
        <v>38000</v>
      </c>
      <c r="F111" s="23">
        <v>36860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873484</v>
      </c>
      <c r="C112" s="23">
        <v>854451</v>
      </c>
      <c r="D112" s="23">
        <v>754911</v>
      </c>
      <c r="E112" s="23">
        <v>630000</v>
      </c>
      <c r="F112" s="23">
        <v>188788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30000</v>
      </c>
      <c r="C113" s="23">
        <v>30000</v>
      </c>
      <c r="D113" s="23">
        <v>30000</v>
      </c>
      <c r="E113" s="23">
        <v>30000</v>
      </c>
      <c r="F113" s="23">
        <v>29442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92645</v>
      </c>
      <c r="C114" s="23">
        <v>92645</v>
      </c>
      <c r="D114" s="23">
        <v>92645</v>
      </c>
      <c r="E114" s="23">
        <v>92645</v>
      </c>
      <c r="F114" s="23">
        <v>93071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2237</v>
      </c>
      <c r="C115" s="23">
        <v>2237</v>
      </c>
      <c r="D115" s="23">
        <v>2237</v>
      </c>
      <c r="E115" s="23">
        <v>2237</v>
      </c>
      <c r="F115" s="23">
        <v>2454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15000</v>
      </c>
      <c r="C116" s="23">
        <v>15000</v>
      </c>
      <c r="D116" s="23">
        <v>15000</v>
      </c>
      <c r="E116" s="23">
        <v>20000</v>
      </c>
      <c r="F116" s="23">
        <v>19635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9000</v>
      </c>
      <c r="C117" s="23">
        <v>9000</v>
      </c>
      <c r="D117" s="23">
        <v>10147</v>
      </c>
      <c r="E117" s="23">
        <v>2000</v>
      </c>
      <c r="F117" s="23">
        <v>1963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30300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1912</v>
      </c>
      <c r="C124" s="23">
        <v>1912</v>
      </c>
      <c r="D124" s="23">
        <v>1912</v>
      </c>
      <c r="E124" s="23">
        <v>2040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26910</v>
      </c>
      <c r="F131" s="23">
        <v>31945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 thickBot="1">
      <c r="A132" s="8">
        <v>223025</v>
      </c>
      <c r="B132" s="23">
        <v>21152</v>
      </c>
      <c r="C132" s="23">
        <v>21152</v>
      </c>
      <c r="D132" s="23">
        <v>21152</v>
      </c>
      <c r="E132" s="23">
        <v>21152</v>
      </c>
      <c r="F132" s="23">
        <v>32015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10000</v>
      </c>
      <c r="C150" s="18">
        <f t="shared" si="38"/>
        <v>10000</v>
      </c>
      <c r="D150" s="18">
        <f t="shared" si="38"/>
        <v>10000</v>
      </c>
      <c r="E150" s="18">
        <f t="shared" si="38"/>
        <v>0</v>
      </c>
      <c r="F150" s="18">
        <f>SUM(F151:F168)</f>
        <v>4909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10000</v>
      </c>
      <c r="C166" s="23">
        <v>10000</v>
      </c>
      <c r="D166" s="23">
        <v>10000</v>
      </c>
      <c r="E166" s="23">
        <v>0</v>
      </c>
      <c r="F166" s="23">
        <v>4909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53030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15984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37046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2020-03-04T06:13:43Z</cp:lastPrinted>
  <dcterms:created xsi:type="dcterms:W3CDTF">2018-12-30T09:54:12Z</dcterms:created>
  <dcterms:modified xsi:type="dcterms:W3CDTF">2020-03-04T06:13:45Z</dcterms:modified>
</cp:coreProperties>
</file>