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C36" i="1" l="1"/>
  <c r="C14" i="1" s="1"/>
  <c r="I209" i="1"/>
  <c r="B37" i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176" i="1" l="1"/>
  <c r="F26" i="1"/>
  <c r="F10" i="1" s="1"/>
  <c r="F11" i="1" s="1"/>
  <c r="I225" i="1"/>
  <c r="I254" i="1"/>
  <c r="B33" i="1"/>
  <c r="I245" i="1"/>
  <c r="I23" i="1"/>
  <c r="I31" i="1"/>
  <c r="I34" i="1"/>
  <c r="B36" i="1"/>
  <c r="I37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<sst xmlns="http://schemas.openxmlformats.org/spreadsheetml/2006/main" count="245" uniqueCount="216">
  <si>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</si>
  <si>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</si>
  <si>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</si>
  <si>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</si>
  <si>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</si>
  <si>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</si>
  <si>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</si>
  <si>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</si>
  <si>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</si>
  <si>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</si>
  <si>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</si>
  <si>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</si>
  <si>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</si>
  <si>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</si>
  <si>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</si>
  <si>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</si>
  <si>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</si>
  <si>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</si>
  <si>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</si>
  <si>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</si>
  <si>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</si>
  <si>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</si>
  <si>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</si>
  <si>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</si>
  <si>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</si>
  <si>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</si>
  <si>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</si>
  <si>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</si>
  <si>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</si>
  <si>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</si>
  <si>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</si>
  <si>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</si>
  <si>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</si>
  <si>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</si>
  <si>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</si>
  <si>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</si>
  <si>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</si>
  <si>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</si>
  <si>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</si>
  <si>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</si>
  <si>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</si>
  <si>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</si>
  <si>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</si>
  <si>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</si>
  <si>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</si>
  <si>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</si>
  <si>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</si>
  <si>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</si>
  <si>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</si>
  <si>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</si>
  <si>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</si>
  <si>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</si>
  <si>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</si>
  <si>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</si>
  <si>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</si>
  <si>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</si>
  <si>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</si>
  <si>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</si>
  <si>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</si>
  <si>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</si>
  <si>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</si>
  <si>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</si>
  <si>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</si>
  <si>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</si>
  <si>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</si>
  <si>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</si>
  <si>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</si>
  <si>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</si>
  <si>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</si>
  <si>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</si>
  <si>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</si>
  <si>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</si>
  <si>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</si>
  <si>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</si>
  <si>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</si>
  <si>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</si>
  <si>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</si>
  <si>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</si>
  <si>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</si>
  <si>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</si>
  <si>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</si>
  <si>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</si>
  <si>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</si>
  <si>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</si>
  <si>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</si>
  <si>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</si>
  <si>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</si>
  <si>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</si>
  <si>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</si>
  <si>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</si>
  <si>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</si>
  <si>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</si>
  <si>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</si>
  <si>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</si>
  <si>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</si>
  <si>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</si>
  <si>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</si>
  <si>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</si>
  <si>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</si>
  <si>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</si>
  <si>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</si>
  <si>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</si>
  <si>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</si>
  <si>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</si>
  <si>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</si>
  <si>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</si>
  <si>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</si>
  <si>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</si>
  <si>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</si>
  <si>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</si>
  <si>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</si>
  <si>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</si>
  <si>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</si>
  <si>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</si>
  <si>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</si>
  <si>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</si>
  <si>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</si>
  <si>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</si>
  <si>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</si>
  <si>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</si>
  <si>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</si>
  <si>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</si>
  <si>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</si>
  <si>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</si>
  <si>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</si>
  <si>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</si>
  <si>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</si>
  <si>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</si>
  <si>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</si>
  <si>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</si>
  <si>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</si>
  <si>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</si>
  <si>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</si>
  <si>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</si>
  <si>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</si>
  <si>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</si>
  <si>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</si>
  <si>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</si>
  <si>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</si>
  <si>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</si>
  <si>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</si>
  <si>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</si>
  <si>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</si>
  <si>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</si>
  <si>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</si>
  <si>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</si>
  <si>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</si>
  <si>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</si>
  <si>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</si>
  <si>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</si>
  <si>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</si>
  <si>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</si>
  <si>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</si>
  <si>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</si>
  <si>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</si>
  <si>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</si>
  <si>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</si>
  <si>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</si>
  <si>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</si>
  <si>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</si>
  <si>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</si>
  <si>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</si>
  <si>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</si>
  <si>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</si>
  <si>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</si>
  <si>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</si>
  <si>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</si>
  <si>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</si>
  <si>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</si>
  <si>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</si>
  <si>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</si>
  <si>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</si>
  <si>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</si>
  <si>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</si>
  <si>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</si>
  <si>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</si>
  <si>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</si>
  <si>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</si>
  <si>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</si>
  <si>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</si>
  <si>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</si>
  <si>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</si>
  <si>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</si>
  <si>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</si>
  <si>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</si>
  <si>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</si>
  <si>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</si>
  <si>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</si>
  <si>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</si>
  <si>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</si>
  <si>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</si>
  <si>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</si>
  <si>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</si>
  <si>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</si>
  <si>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</si>
  <si>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</si>
  <si>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</si>
  <si>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</si>
  <si>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</si>
  <si>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</si>
  <si>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</si>
  <si>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</si>
  <si>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</si>
  <si>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</si>
  <si>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</si>
  <si>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</si>
  <si>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</si>
  <si>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</si>
  <si>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</si>
  <si>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</si>
  <si>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</si>
  <si>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</si>
  <si>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ތިލަދުންމަތީ ދެކުނުބުރީ ވައިކަރަދޫ ކައުންސިލްގެ އިދާރާ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</si>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</sst>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0" sqref="G10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1307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3377312</v>
      </c>
      <c r="C9" s="15">
        <f t="shared" si="0"/>
        <v>3348120</v>
      </c>
      <c r="D9" s="15">
        <f t="shared" si="0"/>
        <v>3273320</v>
      </c>
      <c r="E9" s="15">
        <f t="shared" si="0"/>
        <v>3213381</v>
      </c>
      <c r="F9" s="15">
        <f>F13</f>
        <v>2955130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0</v>
      </c>
      <c r="F10" s="16">
        <f>F26</f>
        <v>70350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3527312</v>
      </c>
      <c r="C11" s="18">
        <f t="shared" si="3"/>
        <v>3498120</v>
      </c>
      <c r="D11" s="18">
        <f t="shared" si="3"/>
        <v>3423320</v>
      </c>
      <c r="E11" s="18">
        <f t="shared" si="3"/>
        <v>3213381</v>
      </c>
      <c r="F11" s="18">
        <f>SUM(F9:F10)</f>
        <v>3025480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3377312</v>
      </c>
      <c r="C13" s="18">
        <f t="shared" si="4"/>
        <v>3348120</v>
      </c>
      <c r="D13" s="18">
        <f t="shared" si="4"/>
        <v>3273320</v>
      </c>
      <c r="E13" s="18">
        <f t="shared" si="4"/>
        <v>3213381</v>
      </c>
      <c r="F13" s="18">
        <f>SUM(F14:F24)</f>
        <v>2955130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2206021</v>
      </c>
      <c r="C14" s="22">
        <f t="shared" si="5"/>
        <v>2206021</v>
      </c>
      <c r="D14" s="22">
        <f t="shared" si="5"/>
        <v>2206021</v>
      </c>
      <c r="E14" s="22">
        <f t="shared" si="5"/>
        <v>2152440</v>
      </c>
      <c r="F14" s="22">
        <f>F36</f>
        <v>1938044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102669</v>
      </c>
      <c r="C15" s="23">
        <f t="shared" si="6"/>
        <v>102669</v>
      </c>
      <c r="D15" s="23">
        <f t="shared" si="6"/>
        <v>102669</v>
      </c>
      <c r="E15" s="23">
        <f t="shared" si="6"/>
        <v>105562</v>
      </c>
      <c r="F15" s="23">
        <f>F77</f>
        <v>105128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13830</v>
      </c>
      <c r="C16" s="23">
        <f t="shared" si="7"/>
        <v>13200</v>
      </c>
      <c r="D16" s="23">
        <f t="shared" si="7"/>
        <v>12600</v>
      </c>
      <c r="E16" s="23">
        <f t="shared" si="7"/>
        <v>10000</v>
      </c>
      <c r="F16" s="23">
        <f>F85</f>
        <v>17000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58194</v>
      </c>
      <c r="C17" s="23">
        <f t="shared" si="8"/>
        <v>55610</v>
      </c>
      <c r="D17" s="23">
        <f t="shared" si="8"/>
        <v>53149</v>
      </c>
      <c r="E17" s="23">
        <f t="shared" si="8"/>
        <v>46540</v>
      </c>
      <c r="F17" s="23">
        <f>F93</f>
        <v>57500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611825</v>
      </c>
      <c r="C18" s="23">
        <f t="shared" si="9"/>
        <v>604170</v>
      </c>
      <c r="D18" s="23">
        <f t="shared" si="9"/>
        <v>596881</v>
      </c>
      <c r="E18" s="23">
        <f t="shared" si="9"/>
        <v>609339</v>
      </c>
      <c r="F18" s="23">
        <f>F107</f>
        <v>564458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68355</v>
      </c>
      <c r="C21" s="23">
        <f t="shared" si="12"/>
        <v>65100</v>
      </c>
      <c r="D21" s="23">
        <f t="shared" si="12"/>
        <v>62000</v>
      </c>
      <c r="E21" s="23">
        <f t="shared" si="12"/>
        <v>36500</v>
      </c>
      <c r="F21" s="23">
        <f>F150</f>
        <v>35000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316418</v>
      </c>
      <c r="C23" s="23">
        <f t="shared" si="14"/>
        <v>301350</v>
      </c>
      <c r="D23" s="23">
        <f t="shared" si="14"/>
        <v>240000</v>
      </c>
      <c r="E23" s="23">
        <f t="shared" si="14"/>
        <v>253000</v>
      </c>
      <c r="F23" s="23">
        <f>F176</f>
        <v>238000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0</v>
      </c>
      <c r="F26" s="18">
        <f>SUM(F27:F34)</f>
        <v>70350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0</v>
      </c>
      <c r="F31" s="23">
        <f>F225</f>
        <v>70350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2206021</v>
      </c>
      <c r="C36" s="18">
        <f t="shared" si="25"/>
        <v>2206021</v>
      </c>
      <c r="D36" s="18">
        <f t="shared" si="25"/>
        <v>2206021</v>
      </c>
      <c r="E36" s="18">
        <f t="shared" si="25"/>
        <v>2152440</v>
      </c>
      <c r="F36" s="18">
        <f>SUM(F37:F38)</f>
        <v>1938044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1594321</v>
      </c>
      <c r="C37" s="25">
        <f t="shared" si="26"/>
        <v>1594321</v>
      </c>
      <c r="D37" s="25">
        <f t="shared" si="26"/>
        <v>1594321</v>
      </c>
      <c r="E37" s="25">
        <f t="shared" si="26"/>
        <v>1562711</v>
      </c>
      <c r="F37" s="25">
        <f>F40</f>
        <v>1495017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611700</v>
      </c>
      <c r="C38" s="23">
        <f t="shared" si="27"/>
        <v>611700</v>
      </c>
      <c r="D38" s="23">
        <f t="shared" si="27"/>
        <v>611700</v>
      </c>
      <c r="E38" s="23">
        <f t="shared" si="27"/>
        <v>589729</v>
      </c>
      <c r="F38" s="23">
        <f>F44</f>
        <v>443027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1594321</v>
      </c>
      <c r="C40" s="18">
        <f t="shared" si="28"/>
        <v>1594321</v>
      </c>
      <c r="D40" s="18">
        <f t="shared" si="28"/>
        <v>1594321</v>
      </c>
      <c r="E40" s="18">
        <f t="shared" si="28"/>
        <v>1562711</v>
      </c>
      <c r="F40" s="18">
        <f>SUM(F41:F42)</f>
        <v>1495017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1466700</v>
      </c>
      <c r="C41" s="25">
        <v>1466700</v>
      </c>
      <c r="D41" s="25">
        <v>1466700</v>
      </c>
      <c r="E41" s="25">
        <v>1431751</v>
      </c>
      <c r="F41" s="25">
        <v>1441129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127621</v>
      </c>
      <c r="C42" s="23">
        <v>127621</v>
      </c>
      <c r="D42" s="23">
        <v>127621</v>
      </c>
      <c r="E42" s="23">
        <v>130960</v>
      </c>
      <c r="F42" s="23">
        <v>53888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611700</v>
      </c>
      <c r="C44" s="18">
        <f t="shared" si="29"/>
        <v>611700</v>
      </c>
      <c r="D44" s="18">
        <f t="shared" si="29"/>
        <v>611700</v>
      </c>
      <c r="E44" s="18">
        <f t="shared" si="29"/>
        <v>589729</v>
      </c>
      <c r="F44" s="18">
        <f>SUM(F45:F75)</f>
        <v>443027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57000</v>
      </c>
      <c r="C48" s="23">
        <v>57000</v>
      </c>
      <c r="D48" s="23">
        <v>57000</v>
      </c>
      <c r="E48" s="23">
        <v>60060</v>
      </c>
      <c r="F48" s="23">
        <v>58400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68400</v>
      </c>
      <c r="C56" s="23">
        <v>68400</v>
      </c>
      <c r="D56" s="23">
        <v>68400</v>
      </c>
      <c r="E56" s="23">
        <v>90000</v>
      </c>
      <c r="F56" s="23">
        <v>110267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2400</v>
      </c>
      <c r="C61" s="23">
        <v>2400</v>
      </c>
      <c r="D61" s="23">
        <v>2400</v>
      </c>
      <c r="E61" s="23">
        <v>960</v>
      </c>
      <c r="F61" s="23">
        <v>2960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6000</v>
      </c>
      <c r="F66" s="23">
        <v>6000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2700</v>
      </c>
      <c r="C67" s="23">
        <v>2700</v>
      </c>
      <c r="D67" s="23">
        <v>2700</v>
      </c>
      <c r="E67" s="23">
        <v>38</v>
      </c>
      <c r="F67" s="23">
        <v>550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312000</v>
      </c>
      <c r="C69" s="23">
        <v>312000</v>
      </c>
      <c r="D69" s="23">
        <v>312000</v>
      </c>
      <c r="E69" s="23">
        <v>300700</v>
      </c>
      <c r="F69" s="23">
        <v>264850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163200</v>
      </c>
      <c r="C73" s="23">
        <v>163200</v>
      </c>
      <c r="D73" s="23">
        <v>163200</v>
      </c>
      <c r="E73" s="23">
        <v>131971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102669</v>
      </c>
      <c r="C77" s="18">
        <f t="shared" si="31"/>
        <v>102669</v>
      </c>
      <c r="D77" s="18">
        <f t="shared" si="31"/>
        <v>102669</v>
      </c>
      <c r="E77" s="18">
        <f t="shared" si="31"/>
        <v>105562</v>
      </c>
      <c r="F77" s="18">
        <f>SUM(F78:F83)</f>
        <v>105128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102669</v>
      </c>
      <c r="C83" s="23">
        <v>102669</v>
      </c>
      <c r="D83" s="23">
        <v>102669</v>
      </c>
      <c r="E83" s="23">
        <v>105562</v>
      </c>
      <c r="F83" s="23">
        <v>105128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13830</v>
      </c>
      <c r="C85" s="18">
        <f t="shared" si="32"/>
        <v>13200</v>
      </c>
      <c r="D85" s="18">
        <f t="shared" si="32"/>
        <v>12600</v>
      </c>
      <c r="E85" s="18">
        <f t="shared" si="32"/>
        <v>10000</v>
      </c>
      <c r="F85" s="18">
        <f>SUM(F86:F91)</f>
        <v>17000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13230</v>
      </c>
      <c r="C86" s="25">
        <v>12600</v>
      </c>
      <c r="D86" s="25">
        <v>12000</v>
      </c>
      <c r="E86" s="25">
        <v>10000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600</v>
      </c>
      <c r="C87" s="23">
        <v>600</v>
      </c>
      <c r="D87" s="23">
        <v>600</v>
      </c>
      <c r="E87" s="23">
        <v>0</v>
      </c>
      <c r="F87" s="23">
        <v>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 thickBo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7000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58194</v>
      </c>
      <c r="C93" s="18">
        <f t="shared" si="33"/>
        <v>55610</v>
      </c>
      <c r="D93" s="18">
        <f t="shared" si="33"/>
        <v>53149</v>
      </c>
      <c r="E93" s="18">
        <f t="shared" si="33"/>
        <v>46540</v>
      </c>
      <c r="F93" s="18">
        <f>SUM(F94:F105)</f>
        <v>57500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8820</v>
      </c>
      <c r="C94" s="25">
        <v>8400</v>
      </c>
      <c r="D94" s="25">
        <v>8000</v>
      </c>
      <c r="E94" s="25">
        <v>17000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1654</v>
      </c>
      <c r="C95" s="23">
        <v>1575</v>
      </c>
      <c r="D95" s="23">
        <v>1500</v>
      </c>
      <c r="E95" s="23">
        <v>2940</v>
      </c>
      <c r="F95" s="23">
        <v>10000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5513</v>
      </c>
      <c r="C96" s="23">
        <v>5250</v>
      </c>
      <c r="D96" s="23">
        <v>5000</v>
      </c>
      <c r="E96" s="23">
        <v>5000</v>
      </c>
      <c r="F96" s="23">
        <v>10000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32205</v>
      </c>
      <c r="C98" s="23">
        <v>30672</v>
      </c>
      <c r="D98" s="23">
        <v>29211</v>
      </c>
      <c r="E98" s="23">
        <v>15000</v>
      </c>
      <c r="F98" s="23">
        <v>15000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1500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4410</v>
      </c>
      <c r="C101" s="23">
        <v>4200</v>
      </c>
      <c r="D101" s="23">
        <v>4000</v>
      </c>
      <c r="E101" s="23">
        <v>2600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3938</v>
      </c>
      <c r="C102" s="23">
        <v>3938</v>
      </c>
      <c r="D102" s="23">
        <v>3938</v>
      </c>
      <c r="E102" s="23">
        <v>4000</v>
      </c>
      <c r="F102" s="23">
        <v>2000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1654</v>
      </c>
      <c r="C105" s="23">
        <v>1575</v>
      </c>
      <c r="D105" s="23">
        <v>1500</v>
      </c>
      <c r="E105" s="23">
        <v>0</v>
      </c>
      <c r="F105" s="23">
        <v>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611825</v>
      </c>
      <c r="C107" s="18">
        <f t="shared" si="34"/>
        <v>604170</v>
      </c>
      <c r="D107" s="18">
        <f t="shared" si="34"/>
        <v>596881</v>
      </c>
      <c r="E107" s="18">
        <f t="shared" si="34"/>
        <v>609339</v>
      </c>
      <c r="F107" s="18">
        <f>SUM(F108:F133)</f>
        <v>564458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27563</v>
      </c>
      <c r="C108" s="25">
        <v>26250</v>
      </c>
      <c r="D108" s="25">
        <v>25000</v>
      </c>
      <c r="E108" s="25">
        <v>46500</v>
      </c>
      <c r="F108" s="25">
        <v>29750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377381</v>
      </c>
      <c r="C109" s="23">
        <v>377381</v>
      </c>
      <c r="D109" s="23">
        <v>377381</v>
      </c>
      <c r="E109" s="23">
        <v>377381</v>
      </c>
      <c r="F109" s="23">
        <v>347186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73728</v>
      </c>
      <c r="C111" s="23">
        <v>73728</v>
      </c>
      <c r="D111" s="23">
        <v>73728</v>
      </c>
      <c r="E111" s="23">
        <v>73386</v>
      </c>
      <c r="F111" s="23">
        <v>70250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customHeight="1">
      <c r="A113" s="8">
        <v>223006</v>
      </c>
      <c r="B113" s="23">
        <v>551</v>
      </c>
      <c r="C113" s="23">
        <v>525</v>
      </c>
      <c r="D113" s="23">
        <v>500</v>
      </c>
      <c r="E113" s="23">
        <v>0</v>
      </c>
      <c r="F113" s="23">
        <v>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customHeight="1">
      <c r="A114" s="8">
        <v>223007</v>
      </c>
      <c r="B114" s="23">
        <v>115101</v>
      </c>
      <c r="C114" s="23">
        <v>109620</v>
      </c>
      <c r="D114" s="23">
        <v>104400</v>
      </c>
      <c r="E114" s="23">
        <v>101400</v>
      </c>
      <c r="F114" s="23">
        <v>103000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1654</v>
      </c>
      <c r="C118" s="23">
        <v>1575</v>
      </c>
      <c r="D118" s="23">
        <v>1500</v>
      </c>
      <c r="E118" s="23">
        <v>3000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1654</v>
      </c>
      <c r="C119" s="23">
        <v>1575</v>
      </c>
      <c r="D119" s="23">
        <v>1500</v>
      </c>
      <c r="E119" s="23">
        <v>3000</v>
      </c>
      <c r="F119" s="23">
        <v>3000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1103</v>
      </c>
      <c r="C120" s="23">
        <v>1050</v>
      </c>
      <c r="D120" s="23">
        <v>1000</v>
      </c>
      <c r="E120" s="23">
        <v>0</v>
      </c>
      <c r="F120" s="23">
        <v>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5513</v>
      </c>
      <c r="C121" s="23">
        <v>5250</v>
      </c>
      <c r="D121" s="23">
        <v>5000</v>
      </c>
      <c r="E121" s="23">
        <v>0</v>
      </c>
      <c r="F121" s="23">
        <v>2000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1103</v>
      </c>
      <c r="C124" s="23">
        <v>1050</v>
      </c>
      <c r="D124" s="23">
        <v>1000</v>
      </c>
      <c r="E124" s="23">
        <v>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5371</v>
      </c>
      <c r="C126" s="23">
        <v>5116</v>
      </c>
      <c r="D126" s="23">
        <v>4872</v>
      </c>
      <c r="E126" s="23">
        <v>3672</v>
      </c>
      <c r="F126" s="23">
        <v>3672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1103</v>
      </c>
      <c r="C131" s="23">
        <v>1050</v>
      </c>
      <c r="D131" s="23">
        <v>1000</v>
      </c>
      <c r="E131" s="23">
        <v>1000</v>
      </c>
      <c r="F131" s="23">
        <v>600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68355</v>
      </c>
      <c r="C150" s="18">
        <f t="shared" si="38"/>
        <v>65100</v>
      </c>
      <c r="D150" s="18">
        <f t="shared" si="38"/>
        <v>62000</v>
      </c>
      <c r="E150" s="18">
        <f t="shared" si="38"/>
        <v>36500</v>
      </c>
      <c r="F150" s="18">
        <f>SUM(F151:F168)</f>
        <v>35000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55125</v>
      </c>
      <c r="C152" s="23">
        <v>52500</v>
      </c>
      <c r="D152" s="23">
        <v>50000</v>
      </c>
      <c r="E152" s="23">
        <v>35000</v>
      </c>
      <c r="F152" s="23">
        <v>30000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>
      <c r="A157" s="8">
        <v>226007</v>
      </c>
      <c r="B157" s="23">
        <v>2205</v>
      </c>
      <c r="C157" s="23">
        <v>2100</v>
      </c>
      <c r="D157" s="23">
        <v>2000</v>
      </c>
      <c r="E157" s="23">
        <v>1500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11025</v>
      </c>
      <c r="C166" s="23">
        <v>10500</v>
      </c>
      <c r="D166" s="23">
        <v>10000</v>
      </c>
      <c r="E166" s="23">
        <v>0</v>
      </c>
      <c r="F166" s="23">
        <v>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316418</v>
      </c>
      <c r="C176" s="18">
        <f t="shared" si="40"/>
        <v>301350</v>
      </c>
      <c r="D176" s="18">
        <f t="shared" si="40"/>
        <v>240000</v>
      </c>
      <c r="E176" s="18">
        <f t="shared" si="40"/>
        <v>253000</v>
      </c>
      <c r="F176" s="18">
        <f>SUM(F177:F196)</f>
        <v>238000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18743</v>
      </c>
      <c r="C185" s="23">
        <v>17850</v>
      </c>
      <c r="D185" s="23">
        <v>17000</v>
      </c>
      <c r="E185" s="23">
        <v>0</v>
      </c>
      <c r="F185" s="23">
        <v>15000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297675</v>
      </c>
      <c r="C186" s="23">
        <v>283500</v>
      </c>
      <c r="D186" s="23">
        <v>223000</v>
      </c>
      <c r="E186" s="23">
        <v>253000</v>
      </c>
      <c r="F186" s="23">
        <v>223000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0</v>
      </c>
      <c r="F225" s="18">
        <f>SUM(F226:F238)</f>
        <v>70350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47600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17450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5300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2020-03-04T05:16:33Z</cp:lastPrinted>
  <dcterms:created xsi:type="dcterms:W3CDTF">2018-12-30T09:54:12Z</dcterms:created>
  <dcterms:modified xsi:type="dcterms:W3CDTF">2020-03-04T05:16:38Z</dcterms:modified>
</cp:coreProperties>
</file>