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E26" i="1"/>
  <c r="E10" i="1" s="1"/>
  <c r="F11" i="1"/>
  <c r="I254" i="1"/>
  <c r="B36" i="1"/>
  <c r="I37" i="1"/>
  <c r="I23" i="1"/>
  <c r="I3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<sst xmlns="http://schemas.openxmlformats.org/spreadsheetml/2006/main" count="245" uniqueCount="216">
  <si>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</si>
  <si>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</si>
  <si>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</si>
  <si>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</si>
  <si>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</si>
  <si>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</si>
  <si>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</si>
  <si>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</si>
  <si>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</si>
  <si>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</si>
  <si>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</si>
  <si>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</si>
  <si>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</si>
  <si>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</si>
  <si>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</si>
  <si>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</si>
  <si>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</si>
  <si>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</si>
  <si>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</si>
  <si>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</si>
  <si>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</si>
  <si>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</si>
  <si>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</si>
  <si>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</si>
  <si>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</si>
  <si>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</si>
  <si>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</si>
  <si>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</si>
  <si>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</si>
  <si>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</si>
  <si>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</si>
  <si>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</si>
  <si>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</si>
  <si>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</si>
  <si>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</si>
  <si>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</si>
  <si>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</si>
  <si>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</si>
  <si>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</si>
  <si>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</si>
  <si>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</si>
  <si>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</si>
  <si>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</si>
  <si>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</si>
  <si>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</si>
  <si>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</si>
  <si>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</si>
  <si>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</si>
  <si>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</si>
  <si>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</si>
  <si>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</si>
  <si>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</si>
  <si>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</si>
  <si>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</si>
  <si>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</si>
  <si>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</si>
  <si>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</si>
  <si>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</si>
  <si>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</si>
  <si>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</si>
  <si>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</si>
  <si>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</si>
  <si>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</si>
  <si>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</si>
  <si>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</si>
  <si>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</si>
  <si>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</si>
  <si>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</si>
  <si>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</si>
  <si>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</si>
  <si>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</si>
  <si>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</si>
  <si>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</si>
  <si>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</si>
  <si>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</si>
  <si>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</si>
  <si>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</si>
  <si>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</si>
  <si>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</si>
  <si>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</si>
  <si>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</si>
  <si>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</si>
  <si>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</si>
  <si>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</si>
  <si>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</si>
  <si>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</si>
  <si>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</si>
  <si>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</si>
  <si>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</si>
  <si>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</si>
  <si>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</si>
  <si>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</si>
  <si>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</si>
  <si>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</si>
  <si>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</si>
  <si>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</si>
  <si>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</si>
  <si>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</si>
  <si>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</si>
  <si>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</si>
  <si>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</si>
  <si>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</si>
  <si>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</si>
  <si>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</si>
  <si>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</si>
  <si>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</si>
  <si>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</si>
  <si>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</si>
  <si>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</si>
  <si>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</si>
  <si>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</si>
  <si>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</si>
  <si>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</si>
  <si>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</si>
  <si>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</si>
  <si>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</si>
  <si>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</si>
  <si>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</si>
  <si>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</si>
  <si>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</si>
  <si>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</si>
  <si>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</si>
  <si>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</si>
  <si>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</si>
  <si>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</si>
  <si>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</si>
  <si>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</si>
  <si>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</si>
  <si>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</si>
  <si>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</si>
  <si>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</si>
  <si>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</si>
  <si>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</si>
  <si>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</si>
  <si>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</si>
  <si>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</si>
  <si>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</si>
  <si>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</si>
  <si>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</si>
  <si>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</si>
  <si>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</si>
  <si>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</si>
  <si>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</si>
  <si>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</si>
  <si>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</si>
  <si>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</si>
  <si>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</si>
  <si>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</si>
  <si>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</si>
  <si>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</si>
  <si>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</si>
  <si>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</si>
  <si>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</si>
  <si>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</si>
  <si>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</si>
  <si>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</si>
  <si>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</si>
  <si>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</si>
  <si>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</si>
  <si>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</si>
  <si>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</si>
  <si>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</si>
  <si>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</si>
  <si>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</si>
  <si>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</si>
  <si>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</si>
  <si>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</si>
  <si>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</si>
  <si>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</si>
  <si>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</si>
  <si>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</si>
  <si>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</si>
  <si>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</si>
  <si>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</si>
  <si>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</si>
  <si>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</si>
  <si>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</si>
  <si>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</si>
  <si>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</si>
  <si>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</si>
  <si>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</si>
  <si>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</si>
  <si>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</si>
  <si>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</si>
  <si>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</si>
  <si>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</si>
  <si>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</si>
  <si>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</si>
  <si>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</si>
  <si>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</si>
  <si>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</si>
  <si>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</si>
  <si>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</si>
  <si>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</si>
  <si>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</si>
  <si>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</si>
  <si>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</si>
  <si>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</si>
  <si>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</si>
  <si>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</si>
  <si>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</si>
  <si>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</si>
  <si>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</si>
  <si>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</si>
  <si>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</si>
  <si>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</si>
  <si>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</si>
  <si>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</si>
  <si>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</si>
  <si>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</si>
  <si>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</si>
  <si>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</si>
  <si>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ހަމަދުބިން ހަލީފާ އަލް ޘާނީ ސްކޫލް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</si>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</sst>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1115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13048086</v>
      </c>
      <c r="C9" s="15">
        <f t="shared" si="0"/>
        <v>13048086</v>
      </c>
      <c r="D9" s="15">
        <f t="shared" si="0"/>
        <v>13048086</v>
      </c>
      <c r="E9" s="15">
        <f t="shared" si="0"/>
        <v>13406391</v>
      </c>
      <c r="F9" s="15">
        <f>F13</f>
        <v>13136984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110000</v>
      </c>
      <c r="C10" s="16">
        <f t="shared" si="2"/>
        <v>110000</v>
      </c>
      <c r="D10" s="16">
        <f t="shared" si="2"/>
        <v>110000</v>
      </c>
      <c r="E10" s="16">
        <f t="shared" si="2"/>
        <v>30000</v>
      </c>
      <c r="F10" s="16">
        <f>F26</f>
        <v>30181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13158086</v>
      </c>
      <c r="C11" s="18">
        <f t="shared" si="3"/>
        <v>13158086</v>
      </c>
      <c r="D11" s="18">
        <f t="shared" si="3"/>
        <v>13158086</v>
      </c>
      <c r="E11" s="18">
        <f t="shared" si="3"/>
        <v>13436391</v>
      </c>
      <c r="F11" s="18">
        <f>SUM(F9:F10)</f>
        <v>13167165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13048086</v>
      </c>
      <c r="C13" s="18">
        <f t="shared" si="4"/>
        <v>13048086</v>
      </c>
      <c r="D13" s="18">
        <f t="shared" si="4"/>
        <v>13048086</v>
      </c>
      <c r="E13" s="18">
        <f t="shared" si="4"/>
        <v>13406391</v>
      </c>
      <c r="F13" s="18">
        <f>SUM(F14:F24)</f>
        <v>13136984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11188543</v>
      </c>
      <c r="C14" s="22">
        <f t="shared" si="5"/>
        <v>11188543</v>
      </c>
      <c r="D14" s="22">
        <f t="shared" si="5"/>
        <v>11188543</v>
      </c>
      <c r="E14" s="22">
        <f t="shared" si="5"/>
        <v>11182791</v>
      </c>
      <c r="F14" s="22">
        <f>F36</f>
        <v>10597243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441513</v>
      </c>
      <c r="C15" s="23">
        <f t="shared" si="6"/>
        <v>441513</v>
      </c>
      <c r="D15" s="23">
        <f t="shared" si="6"/>
        <v>441513</v>
      </c>
      <c r="E15" s="23">
        <f t="shared" si="6"/>
        <v>296938</v>
      </c>
      <c r="F15" s="23">
        <f>F77</f>
        <v>285991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11000</v>
      </c>
      <c r="C16" s="23">
        <f t="shared" si="7"/>
        <v>11000</v>
      </c>
      <c r="D16" s="23">
        <f t="shared" si="7"/>
        <v>11000</v>
      </c>
      <c r="E16" s="23">
        <f t="shared" si="7"/>
        <v>28367</v>
      </c>
      <c r="F16" s="23">
        <f>F85</f>
        <v>57573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86980</v>
      </c>
      <c r="C17" s="23">
        <f t="shared" si="8"/>
        <v>86980</v>
      </c>
      <c r="D17" s="23">
        <f t="shared" si="8"/>
        <v>86980</v>
      </c>
      <c r="E17" s="23">
        <f t="shared" si="8"/>
        <v>78737</v>
      </c>
      <c r="F17" s="23">
        <f>F93</f>
        <v>76516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969000</v>
      </c>
      <c r="C18" s="23">
        <f t="shared" si="9"/>
        <v>969000</v>
      </c>
      <c r="D18" s="23">
        <f t="shared" si="9"/>
        <v>969000</v>
      </c>
      <c r="E18" s="23">
        <f t="shared" si="9"/>
        <v>1328208</v>
      </c>
      <c r="F18" s="23">
        <f>F107</f>
        <v>1327881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110000</v>
      </c>
      <c r="C19" s="23">
        <f t="shared" si="10"/>
        <v>110000</v>
      </c>
      <c r="D19" s="23">
        <f t="shared" si="10"/>
        <v>110000</v>
      </c>
      <c r="E19" s="23">
        <f t="shared" si="10"/>
        <v>49500</v>
      </c>
      <c r="F19" s="23">
        <f>F135</f>
        <v>49500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165000</v>
      </c>
      <c r="C21" s="23">
        <f t="shared" si="12"/>
        <v>165000</v>
      </c>
      <c r="D21" s="23">
        <f t="shared" si="12"/>
        <v>165000</v>
      </c>
      <c r="E21" s="23">
        <f t="shared" si="12"/>
        <v>148164</v>
      </c>
      <c r="F21" s="23">
        <f>F150</f>
        <v>132999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76050</v>
      </c>
      <c r="C23" s="23">
        <f t="shared" si="14"/>
        <v>76050</v>
      </c>
      <c r="D23" s="23">
        <f t="shared" si="14"/>
        <v>76050</v>
      </c>
      <c r="E23" s="23">
        <f t="shared" si="14"/>
        <v>293686</v>
      </c>
      <c r="F23" s="23">
        <f>F176</f>
        <v>609281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110000</v>
      </c>
      <c r="C26" s="18">
        <f t="shared" si="16"/>
        <v>110000</v>
      </c>
      <c r="D26" s="18">
        <f t="shared" si="16"/>
        <v>110000</v>
      </c>
      <c r="E26" s="18">
        <f t="shared" si="16"/>
        <v>30000</v>
      </c>
      <c r="F26" s="18">
        <f>SUM(F27:F34)</f>
        <v>30181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110000</v>
      </c>
      <c r="C31" s="23">
        <f t="shared" si="21"/>
        <v>110000</v>
      </c>
      <c r="D31" s="23">
        <f t="shared" si="21"/>
        <v>110000</v>
      </c>
      <c r="E31" s="23">
        <f t="shared" si="21"/>
        <v>30000</v>
      </c>
      <c r="F31" s="23">
        <f>F225</f>
        <v>30181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11188543</v>
      </c>
      <c r="C36" s="18">
        <f t="shared" si="25"/>
        <v>11188543</v>
      </c>
      <c r="D36" s="18">
        <f t="shared" si="25"/>
        <v>11188543</v>
      </c>
      <c r="E36" s="18">
        <f t="shared" si="25"/>
        <v>11182791</v>
      </c>
      <c r="F36" s="18">
        <f>SUM(F37:F38)</f>
        <v>10597243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6967555</v>
      </c>
      <c r="C37" s="25">
        <f t="shared" si="26"/>
        <v>6967555</v>
      </c>
      <c r="D37" s="25">
        <f t="shared" si="26"/>
        <v>6967555</v>
      </c>
      <c r="E37" s="25">
        <f t="shared" si="26"/>
        <v>6911950</v>
      </c>
      <c r="F37" s="25">
        <f>F40</f>
        <v>6709367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4220988</v>
      </c>
      <c r="C38" s="23">
        <f t="shared" si="27"/>
        <v>4220988</v>
      </c>
      <c r="D38" s="23">
        <f t="shared" si="27"/>
        <v>4220988</v>
      </c>
      <c r="E38" s="23">
        <f t="shared" si="27"/>
        <v>4270841</v>
      </c>
      <c r="F38" s="23">
        <f>F44</f>
        <v>3887876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6967555</v>
      </c>
      <c r="C40" s="18">
        <f t="shared" si="28"/>
        <v>6967555</v>
      </c>
      <c r="D40" s="18">
        <f t="shared" si="28"/>
        <v>6967555</v>
      </c>
      <c r="E40" s="18">
        <f t="shared" si="28"/>
        <v>6911950</v>
      </c>
      <c r="F40" s="18">
        <f>SUM(F41:F42)</f>
        <v>6709367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6307330</v>
      </c>
      <c r="C41" s="25">
        <v>6307330</v>
      </c>
      <c r="D41" s="25">
        <v>6307330</v>
      </c>
      <c r="E41" s="25">
        <v>6314765</v>
      </c>
      <c r="F41" s="25">
        <v>6115122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660225</v>
      </c>
      <c r="C42" s="23">
        <v>660225</v>
      </c>
      <c r="D42" s="23">
        <v>660225</v>
      </c>
      <c r="E42" s="23">
        <v>597185</v>
      </c>
      <c r="F42" s="23">
        <v>594245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4220988</v>
      </c>
      <c r="C44" s="18">
        <f t="shared" si="29"/>
        <v>4220988</v>
      </c>
      <c r="D44" s="18">
        <f t="shared" si="29"/>
        <v>4220988</v>
      </c>
      <c r="E44" s="18">
        <f t="shared" si="29"/>
        <v>4270841</v>
      </c>
      <c r="F44" s="18">
        <f>SUM(F45:F75)</f>
        <v>3887876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755928</v>
      </c>
      <c r="C46" s="23">
        <v>755928</v>
      </c>
      <c r="D46" s="23">
        <v>755928</v>
      </c>
      <c r="E46" s="23">
        <v>915454</v>
      </c>
      <c r="F46" s="23">
        <v>814103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180000</v>
      </c>
      <c r="C48" s="23">
        <v>180000</v>
      </c>
      <c r="D48" s="23">
        <v>180000</v>
      </c>
      <c r="E48" s="23">
        <v>180000</v>
      </c>
      <c r="F48" s="23">
        <v>168000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54000</v>
      </c>
      <c r="C51" s="23">
        <v>54000</v>
      </c>
      <c r="D51" s="23">
        <v>54000</v>
      </c>
      <c r="E51" s="23">
        <v>120000</v>
      </c>
      <c r="F51" s="23">
        <v>136500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518400</v>
      </c>
      <c r="C52" s="23">
        <v>518400</v>
      </c>
      <c r="D52" s="23">
        <v>518400</v>
      </c>
      <c r="E52" s="23">
        <v>462630</v>
      </c>
      <c r="F52" s="23">
        <v>448440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414000</v>
      </c>
      <c r="C54" s="23">
        <v>414000</v>
      </c>
      <c r="D54" s="23">
        <v>414000</v>
      </c>
      <c r="E54" s="23">
        <v>384300</v>
      </c>
      <c r="F54" s="23">
        <v>394300</v>
      </c>
      <c r="G54" s="32" t="s">
        <v>45</v>
      </c>
      <c r="H54" s="8">
        <v>212012</v>
      </c>
      <c r="I54" s="4" t="str">
        <f t="shared" si="1"/>
        <v>SHOW</v>
      </c>
    </row>
    <row r="55" spans="1:9" ht="22.5" customHeight="1">
      <c r="A55" s="8">
        <v>212013</v>
      </c>
      <c r="B55" s="23">
        <v>57600</v>
      </c>
      <c r="C55" s="23">
        <v>57600</v>
      </c>
      <c r="D55" s="23">
        <v>57600</v>
      </c>
      <c r="E55" s="23">
        <v>49950</v>
      </c>
      <c r="F55" s="23">
        <v>50400</v>
      </c>
      <c r="G55" s="32" t="s">
        <v>46</v>
      </c>
      <c r="H55" s="8">
        <v>212013</v>
      </c>
      <c r="I55" s="4" t="str">
        <f t="shared" si="1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1800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13800</v>
      </c>
      <c r="C66" s="23">
        <v>13800</v>
      </c>
      <c r="D66" s="23">
        <v>13800</v>
      </c>
      <c r="E66" s="23">
        <v>13800</v>
      </c>
      <c r="F66" s="23">
        <v>13800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1968000</v>
      </c>
      <c r="C69" s="23">
        <v>1968000</v>
      </c>
      <c r="D69" s="23">
        <v>1968000</v>
      </c>
      <c r="E69" s="23">
        <v>1923624</v>
      </c>
      <c r="F69" s="23">
        <v>1860533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232800</v>
      </c>
      <c r="C73" s="23">
        <v>232800</v>
      </c>
      <c r="D73" s="23">
        <v>232800</v>
      </c>
      <c r="E73" s="23">
        <v>221083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26460</v>
      </c>
      <c r="C74" s="23">
        <v>26460</v>
      </c>
      <c r="D74" s="23">
        <v>26460</v>
      </c>
      <c r="E74" s="23">
        <v>0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441513</v>
      </c>
      <c r="C77" s="18">
        <f t="shared" si="31"/>
        <v>441513</v>
      </c>
      <c r="D77" s="18">
        <f t="shared" si="31"/>
        <v>441513</v>
      </c>
      <c r="E77" s="18">
        <f t="shared" si="31"/>
        <v>296938</v>
      </c>
      <c r="F77" s="18">
        <f>SUM(F78:F83)</f>
        <v>285991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441513</v>
      </c>
      <c r="C83" s="23">
        <v>441513</v>
      </c>
      <c r="D83" s="23">
        <v>441513</v>
      </c>
      <c r="E83" s="23">
        <v>296938</v>
      </c>
      <c r="F83" s="23">
        <v>285991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11000</v>
      </c>
      <c r="C85" s="18">
        <f t="shared" si="32"/>
        <v>11000</v>
      </c>
      <c r="D85" s="18">
        <f t="shared" si="32"/>
        <v>11000</v>
      </c>
      <c r="E85" s="18">
        <f t="shared" si="32"/>
        <v>28367</v>
      </c>
      <c r="F85" s="18">
        <f>SUM(F86:F91)</f>
        <v>57573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</v>
      </c>
      <c r="C86" s="25">
        <v>1000</v>
      </c>
      <c r="D86" s="25">
        <v>1000</v>
      </c>
      <c r="E86" s="25">
        <v>2500</v>
      </c>
      <c r="F86" s="25">
        <v>2499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0</v>
      </c>
      <c r="C87" s="23">
        <v>0</v>
      </c>
      <c r="D87" s="23">
        <v>0</v>
      </c>
      <c r="E87" s="23">
        <v>1000</v>
      </c>
      <c r="F87" s="23">
        <v>10999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10000</v>
      </c>
      <c r="C88" s="23">
        <v>10000</v>
      </c>
      <c r="D88" s="23">
        <v>10000</v>
      </c>
      <c r="E88" s="23">
        <v>7000</v>
      </c>
      <c r="F88" s="23">
        <v>43076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0</v>
      </c>
      <c r="C90" s="23">
        <v>0</v>
      </c>
      <c r="D90" s="23">
        <v>0</v>
      </c>
      <c r="E90" s="23">
        <v>17867</v>
      </c>
      <c r="F90" s="23">
        <v>999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86980</v>
      </c>
      <c r="C93" s="18">
        <f t="shared" si="33"/>
        <v>86980</v>
      </c>
      <c r="D93" s="18">
        <f t="shared" si="33"/>
        <v>86980</v>
      </c>
      <c r="E93" s="18">
        <f t="shared" si="33"/>
        <v>78737</v>
      </c>
      <c r="F93" s="18">
        <f>SUM(F94:F105)</f>
        <v>76516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30420</v>
      </c>
      <c r="C94" s="25">
        <v>30420</v>
      </c>
      <c r="D94" s="25">
        <v>30420</v>
      </c>
      <c r="E94" s="25">
        <v>30000</v>
      </c>
      <c r="F94" s="25">
        <v>29999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10140</v>
      </c>
      <c r="C95" s="23">
        <v>10140</v>
      </c>
      <c r="D95" s="23">
        <v>10140</v>
      </c>
      <c r="E95" s="23">
        <v>6555</v>
      </c>
      <c r="F95" s="23">
        <v>11249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0</v>
      </c>
      <c r="C96" s="23">
        <v>0</v>
      </c>
      <c r="D96" s="23">
        <v>0</v>
      </c>
      <c r="E96" s="23">
        <v>20000</v>
      </c>
      <c r="F96" s="23">
        <v>5000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3252</v>
      </c>
      <c r="F97" s="23">
        <v>3000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8000</v>
      </c>
      <c r="C98" s="23">
        <v>8000</v>
      </c>
      <c r="D98" s="23">
        <v>8000</v>
      </c>
      <c r="E98" s="23">
        <v>5000</v>
      </c>
      <c r="F98" s="23">
        <v>4999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2000</v>
      </c>
      <c r="C99" s="23">
        <v>2000</v>
      </c>
      <c r="D99" s="23">
        <v>2000</v>
      </c>
      <c r="E99" s="23">
        <v>730</v>
      </c>
      <c r="F99" s="23">
        <v>999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30420</v>
      </c>
      <c r="C101" s="23">
        <v>30420</v>
      </c>
      <c r="D101" s="23">
        <v>30420</v>
      </c>
      <c r="E101" s="23">
        <v>11700</v>
      </c>
      <c r="F101" s="23">
        <v>17999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1500</v>
      </c>
      <c r="F102" s="23">
        <v>1499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6000</v>
      </c>
      <c r="C104" s="23">
        <v>6000</v>
      </c>
      <c r="D104" s="23">
        <v>6000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1772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969000</v>
      </c>
      <c r="C107" s="18">
        <f t="shared" si="34"/>
        <v>969000</v>
      </c>
      <c r="D107" s="18">
        <f t="shared" si="34"/>
        <v>969000</v>
      </c>
      <c r="E107" s="18">
        <f t="shared" si="34"/>
        <v>1328208</v>
      </c>
      <c r="F107" s="18">
        <f>SUM(F108:F133)</f>
        <v>1327881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18000</v>
      </c>
      <c r="C108" s="25">
        <v>18000</v>
      </c>
      <c r="D108" s="25">
        <v>18000</v>
      </c>
      <c r="E108" s="25">
        <v>48000</v>
      </c>
      <c r="F108" s="25">
        <v>50000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600000</v>
      </c>
      <c r="C109" s="23">
        <v>600000</v>
      </c>
      <c r="D109" s="23">
        <v>600000</v>
      </c>
      <c r="E109" s="23">
        <v>756000</v>
      </c>
      <c r="F109" s="23">
        <v>766304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12000</v>
      </c>
      <c r="C110" s="23">
        <v>12000</v>
      </c>
      <c r="D110" s="23">
        <v>12000</v>
      </c>
      <c r="E110" s="23">
        <v>8750</v>
      </c>
      <c r="F110" s="23">
        <v>2860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72000</v>
      </c>
      <c r="F111" s="23">
        <v>71999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0</v>
      </c>
      <c r="C112" s="23">
        <v>0</v>
      </c>
      <c r="D112" s="23">
        <v>0</v>
      </c>
      <c r="E112" s="23">
        <v>60000</v>
      </c>
      <c r="F112" s="23">
        <v>54000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0</v>
      </c>
      <c r="C114" s="23">
        <v>0</v>
      </c>
      <c r="D114" s="23">
        <v>0</v>
      </c>
      <c r="E114" s="23">
        <v>200000</v>
      </c>
      <c r="F114" s="23">
        <v>200000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102000</v>
      </c>
      <c r="C115" s="23">
        <v>102000</v>
      </c>
      <c r="D115" s="23">
        <v>102000</v>
      </c>
      <c r="E115" s="23">
        <v>6000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124</v>
      </c>
      <c r="F116" s="23">
        <v>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10000</v>
      </c>
      <c r="C118" s="23">
        <v>10000</v>
      </c>
      <c r="D118" s="23">
        <v>10000</v>
      </c>
      <c r="E118" s="23">
        <v>5000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5000</v>
      </c>
      <c r="F119" s="23">
        <v>5000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25000</v>
      </c>
      <c r="C120" s="23">
        <v>25000</v>
      </c>
      <c r="D120" s="23">
        <v>25000</v>
      </c>
      <c r="E120" s="23">
        <v>15000</v>
      </c>
      <c r="F120" s="23">
        <v>19168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202000</v>
      </c>
      <c r="C122" s="23">
        <v>202000</v>
      </c>
      <c r="D122" s="23">
        <v>202000</v>
      </c>
      <c r="E122" s="23">
        <v>145000</v>
      </c>
      <c r="F122" s="23">
        <v>145000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customHeight="1">
      <c r="A125" s="8">
        <v>223018</v>
      </c>
      <c r="B125" s="23">
        <v>0</v>
      </c>
      <c r="C125" s="23">
        <v>0</v>
      </c>
      <c r="D125" s="23">
        <v>0</v>
      </c>
      <c r="E125" s="23">
        <v>5460</v>
      </c>
      <c r="F125" s="23">
        <v>7800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0</v>
      </c>
      <c r="C128" s="23">
        <v>0</v>
      </c>
      <c r="D128" s="23">
        <v>0</v>
      </c>
      <c r="E128" s="23">
        <v>374</v>
      </c>
      <c r="F128" s="23">
        <v>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0</v>
      </c>
      <c r="C131" s="23">
        <v>0</v>
      </c>
      <c r="D131" s="23">
        <v>0</v>
      </c>
      <c r="E131" s="23">
        <v>1500</v>
      </c>
      <c r="F131" s="23">
        <v>750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110000</v>
      </c>
      <c r="C135" s="18">
        <f t="shared" si="35"/>
        <v>110000</v>
      </c>
      <c r="D135" s="18">
        <f t="shared" si="35"/>
        <v>110000</v>
      </c>
      <c r="E135" s="18">
        <f t="shared" si="35"/>
        <v>49500</v>
      </c>
      <c r="F135" s="18">
        <f>SUM(F136:F140)</f>
        <v>49500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10000</v>
      </c>
      <c r="C136" s="25">
        <v>10000</v>
      </c>
      <c r="D136" s="25">
        <v>10000</v>
      </c>
      <c r="E136" s="25">
        <v>1500</v>
      </c>
      <c r="F136" s="25">
        <v>1500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100000</v>
      </c>
      <c r="C137" s="23">
        <v>100000</v>
      </c>
      <c r="D137" s="23">
        <v>100000</v>
      </c>
      <c r="E137" s="23">
        <v>48000</v>
      </c>
      <c r="F137" s="23">
        <v>48000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165000</v>
      </c>
      <c r="C150" s="18">
        <f t="shared" si="38"/>
        <v>165000</v>
      </c>
      <c r="D150" s="18">
        <f t="shared" si="38"/>
        <v>165000</v>
      </c>
      <c r="E150" s="18">
        <f t="shared" si="38"/>
        <v>148164</v>
      </c>
      <c r="F150" s="18">
        <f>SUM(F151:F168)</f>
        <v>132999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50000</v>
      </c>
      <c r="F152" s="23">
        <v>50000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25000</v>
      </c>
      <c r="C156" s="23">
        <v>25000</v>
      </c>
      <c r="D156" s="23">
        <v>25000</v>
      </c>
      <c r="E156" s="23">
        <v>53164</v>
      </c>
      <c r="F156" s="23">
        <v>15000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25000</v>
      </c>
      <c r="C157" s="23">
        <v>25000</v>
      </c>
      <c r="D157" s="23">
        <v>25000</v>
      </c>
      <c r="E157" s="23">
        <v>5000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15000</v>
      </c>
      <c r="C159" s="23">
        <v>15000</v>
      </c>
      <c r="D159" s="23">
        <v>15000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25000</v>
      </c>
      <c r="C160" s="23">
        <v>25000</v>
      </c>
      <c r="D160" s="23">
        <v>25000</v>
      </c>
      <c r="E160" s="23">
        <v>0</v>
      </c>
      <c r="F160" s="23">
        <v>12000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25000</v>
      </c>
      <c r="C164" s="23">
        <v>25000</v>
      </c>
      <c r="D164" s="23">
        <v>25000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40000</v>
      </c>
      <c r="F166" s="23">
        <v>40999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76050</v>
      </c>
      <c r="C176" s="18">
        <f t="shared" si="40"/>
        <v>76050</v>
      </c>
      <c r="D176" s="18">
        <f t="shared" si="40"/>
        <v>76050</v>
      </c>
      <c r="E176" s="18">
        <f t="shared" si="40"/>
        <v>293686</v>
      </c>
      <c r="F176" s="18">
        <f>SUM(F177:F196)</f>
        <v>609281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76050</v>
      </c>
      <c r="C180" s="23">
        <v>76050</v>
      </c>
      <c r="D180" s="23">
        <v>76050</v>
      </c>
      <c r="E180" s="23">
        <v>45400</v>
      </c>
      <c r="F180" s="23">
        <v>40000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>
      <c r="A195" s="8">
        <v>228022</v>
      </c>
      <c r="B195" s="23">
        <v>0</v>
      </c>
      <c r="C195" s="23">
        <v>0</v>
      </c>
      <c r="D195" s="23">
        <v>0</v>
      </c>
      <c r="E195" s="23">
        <v>22686</v>
      </c>
      <c r="F195" s="23">
        <v>305281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customHeight="1" thickBot="1">
      <c r="A196" s="8">
        <v>228999</v>
      </c>
      <c r="B196" s="23">
        <v>0</v>
      </c>
      <c r="C196" s="23">
        <v>0</v>
      </c>
      <c r="D196" s="23">
        <v>0</v>
      </c>
      <c r="E196" s="23">
        <v>225600</v>
      </c>
      <c r="F196" s="23">
        <v>264000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110000</v>
      </c>
      <c r="C225" s="18">
        <f t="shared" si="47"/>
        <v>110000</v>
      </c>
      <c r="D225" s="18">
        <f t="shared" si="47"/>
        <v>110000</v>
      </c>
      <c r="E225" s="18">
        <f t="shared" si="47"/>
        <v>30000</v>
      </c>
      <c r="F225" s="18">
        <f>SUM(F226:F238)</f>
        <v>30181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25000</v>
      </c>
      <c r="C226" s="25">
        <v>25000</v>
      </c>
      <c r="D226" s="25">
        <v>25000</v>
      </c>
      <c r="E226" s="25">
        <v>10000</v>
      </c>
      <c r="F226" s="25">
        <v>25981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25000</v>
      </c>
      <c r="C227" s="23">
        <v>25000</v>
      </c>
      <c r="D227" s="23">
        <v>25000</v>
      </c>
      <c r="E227" s="23">
        <v>10000</v>
      </c>
      <c r="F227" s="23">
        <v>4200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20000</v>
      </c>
      <c r="C231" s="23">
        <v>20000</v>
      </c>
      <c r="D231" s="23">
        <v>20000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40000</v>
      </c>
      <c r="C233" s="23">
        <v>40000</v>
      </c>
      <c r="D233" s="23">
        <v>40000</v>
      </c>
      <c r="E233" s="23">
        <v>5000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2020-03-08T06:40:18Z</cp:lastPrinted>
  <dcterms:created xsi:type="dcterms:W3CDTF">2018-12-30T09:54:12Z</dcterms:created>
  <dcterms:modified xsi:type="dcterms:W3CDTF">2020-03-08T06:40:20Z</dcterms:modified>
</cp:coreProperties>
</file>