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F26" i="1"/>
  <c r="F10" i="1" s="1"/>
  <c r="F11" i="1" s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<sst xmlns="http://schemas.openxmlformats.org/spreadsheetml/2006/main" count="245" uniqueCount="216">
  <si>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</si>
  <si>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</si>
  <si>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</si>
  <si>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</si>
  <si>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</si>
  <si>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</si>
  <si>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</si>
  <si>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</si>
  <si>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</si>
  <si>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</si>
  <si>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</si>
  <si>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</si>
  <si>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</si>
  <si>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</si>
  <si>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</si>
  <si>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</si>
  <si>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</si>
  <si>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</si>
  <si>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</si>
  <si>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</si>
  <si>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</si>
  <si>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</si>
  <si>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</si>
  <si>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</si>
  <si>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</si>
  <si>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</si>
  <si>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</si>
  <si>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</si>
  <si>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</si>
  <si>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</si>
  <si>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</si>
  <si>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</si>
  <si>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</si>
  <si>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</si>
  <si>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</si>
  <si>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</si>
  <si>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</si>
  <si>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</si>
  <si>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</si>
  <si>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</si>
  <si>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</si>
  <si>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</si>
  <si>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</si>
  <si>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</si>
  <si>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</si>
  <si>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</si>
  <si>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</si>
  <si>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</si>
  <si>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</si>
  <si>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</si>
  <si>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</si>
  <si>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</si>
  <si>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</si>
  <si>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</si>
  <si>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</si>
  <si>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</si>
  <si>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</si>
  <si>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</si>
  <si>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</si>
  <si>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</si>
  <si>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</si>
  <si>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</si>
  <si>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</si>
  <si>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</si>
  <si>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</si>
  <si>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</si>
  <si>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</si>
  <si>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</si>
  <si>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</si>
  <si>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</si>
  <si>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</si>
  <si>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</si>
  <si>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</si>
  <si>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</si>
  <si>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</si>
  <si>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</si>
  <si>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</si>
  <si>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</si>
  <si>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</si>
  <si>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</si>
  <si>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</si>
  <si>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</si>
  <si>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</si>
  <si>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</si>
  <si>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</si>
  <si>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</si>
  <si>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</si>
  <si>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</si>
  <si>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</si>
  <si>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</si>
  <si>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</si>
  <si>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</si>
  <si>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</si>
  <si>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</si>
  <si>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</si>
  <si>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</si>
  <si>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</si>
  <si>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</si>
  <si>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</si>
  <si>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</si>
  <si>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</si>
  <si>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</si>
  <si>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</si>
  <si>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</si>
  <si>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</si>
  <si>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</si>
  <si>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</si>
  <si>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</si>
  <si>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</si>
  <si>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</si>
  <si>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</si>
  <si>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</si>
  <si>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</si>
  <si>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</si>
  <si>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</si>
  <si>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</si>
  <si>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</si>
  <si>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</si>
  <si>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</si>
  <si>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</si>
  <si>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</si>
  <si>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</si>
  <si>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</si>
  <si>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</si>
  <si>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</si>
  <si>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</si>
  <si>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</si>
  <si>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</si>
  <si>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</si>
  <si>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</si>
  <si>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</si>
  <si>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</si>
  <si>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</si>
  <si>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</si>
  <si>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</si>
  <si>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</si>
  <si>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</si>
  <si>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</si>
  <si>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</si>
  <si>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</si>
  <si>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</si>
  <si>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</si>
  <si>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</si>
  <si>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</si>
  <si>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</si>
  <si>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</si>
  <si>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</si>
  <si>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</si>
  <si>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</si>
  <si>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</si>
  <si>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</si>
  <si>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</si>
  <si>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</si>
  <si>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</si>
  <si>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</si>
  <si>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</si>
  <si>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</si>
  <si>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</si>
  <si>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</si>
  <si>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</si>
  <si>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</si>
  <si>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</si>
  <si>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</si>
  <si>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</si>
  <si>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</si>
  <si>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</si>
  <si>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</si>
  <si>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</si>
  <si>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</si>
  <si>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</si>
  <si>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</si>
  <si>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</si>
  <si>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</si>
  <si>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</si>
  <si>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</si>
  <si>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</si>
  <si>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</si>
  <si>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</si>
  <si>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</si>
  <si>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</si>
  <si>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</si>
  <si>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</si>
  <si>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</si>
  <si>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</si>
  <si>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</si>
  <si>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</si>
  <si>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</si>
  <si>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</si>
  <si>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</si>
  <si>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</si>
  <si>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</si>
  <si>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</si>
  <si>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</si>
  <si>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</si>
  <si>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</si>
  <si>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</si>
  <si>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</si>
  <si>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</si>
  <si>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</si>
  <si>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</si>
  <si>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</si>
  <si>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</si>
  <si>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</si>
  <si>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</si>
  <si>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</si>
  <si>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</si>
  <si>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</si>
  <si>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</si>
  <si>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</si>
  <si>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</si>
  <si>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</si>
  <si>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</si>
  <si>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މަޑުއްވަރީ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</si>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</sst>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2734133</v>
      </c>
      <c r="C9" s="15">
        <f t="shared" si="0"/>
        <v>2734133</v>
      </c>
      <c r="D9" s="15">
        <f t="shared" si="0"/>
        <v>2747633</v>
      </c>
      <c r="E9" s="15">
        <f t="shared" si="0"/>
        <v>2621686</v>
      </c>
      <c r="F9" s="15">
        <f>F13</f>
        <v>2314831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9000</v>
      </c>
      <c r="E10" s="16">
        <f t="shared" si="2"/>
        <v>0</v>
      </c>
      <c r="F10" s="16">
        <f>F26</f>
        <v>15394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2734133</v>
      </c>
      <c r="C11" s="18">
        <f t="shared" si="3"/>
        <v>2734133</v>
      </c>
      <c r="D11" s="18">
        <f t="shared" si="3"/>
        <v>2756633</v>
      </c>
      <c r="E11" s="18">
        <f t="shared" si="3"/>
        <v>2621686</v>
      </c>
      <c r="F11" s="18">
        <f>SUM(F9:F10)</f>
        <v>2330225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2734133</v>
      </c>
      <c r="C13" s="18">
        <f t="shared" si="4"/>
        <v>2734133</v>
      </c>
      <c r="D13" s="18">
        <f t="shared" si="4"/>
        <v>2747633</v>
      </c>
      <c r="E13" s="18">
        <f t="shared" si="4"/>
        <v>2621686</v>
      </c>
      <c r="F13" s="18">
        <f>SUM(F14:F24)</f>
        <v>2314831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1749088</v>
      </c>
      <c r="C14" s="22">
        <f t="shared" si="5"/>
        <v>1749088</v>
      </c>
      <c r="D14" s="22">
        <f t="shared" si="5"/>
        <v>1749088</v>
      </c>
      <c r="E14" s="22">
        <f t="shared" si="5"/>
        <v>1577765</v>
      </c>
      <c r="F14" s="22">
        <f>F36</f>
        <v>1571440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80396</v>
      </c>
      <c r="C15" s="23">
        <f t="shared" si="6"/>
        <v>80396</v>
      </c>
      <c r="D15" s="23">
        <f t="shared" si="6"/>
        <v>80396</v>
      </c>
      <c r="E15" s="23">
        <f t="shared" si="6"/>
        <v>75299</v>
      </c>
      <c r="F15" s="23">
        <f>F77</f>
        <v>81884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10000</v>
      </c>
      <c r="F16" s="23">
        <f>F85</f>
        <v>10620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11200</v>
      </c>
      <c r="C17" s="23">
        <f t="shared" si="8"/>
        <v>11200</v>
      </c>
      <c r="D17" s="23">
        <f t="shared" si="8"/>
        <v>22700</v>
      </c>
      <c r="E17" s="23">
        <f t="shared" si="8"/>
        <v>25575</v>
      </c>
      <c r="F17" s="23">
        <f>F93</f>
        <v>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607249</v>
      </c>
      <c r="C18" s="23">
        <f t="shared" si="9"/>
        <v>607249</v>
      </c>
      <c r="D18" s="23">
        <f t="shared" si="9"/>
        <v>607249</v>
      </c>
      <c r="E18" s="23">
        <f t="shared" si="9"/>
        <v>653352</v>
      </c>
      <c r="F18" s="23">
        <f>F107</f>
        <v>380379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12000</v>
      </c>
      <c r="E21" s="23">
        <f t="shared" si="12"/>
        <v>10000</v>
      </c>
      <c r="F21" s="23">
        <f>F150</f>
        <v>6033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265200</v>
      </c>
      <c r="C23" s="23">
        <f t="shared" si="14"/>
        <v>265200</v>
      </c>
      <c r="D23" s="23">
        <f t="shared" si="14"/>
        <v>265200</v>
      </c>
      <c r="E23" s="23">
        <f t="shared" si="14"/>
        <v>269695</v>
      </c>
      <c r="F23" s="23">
        <f>F176</f>
        <v>264400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9000</v>
      </c>
      <c r="E26" s="18">
        <f t="shared" si="16"/>
        <v>0</v>
      </c>
      <c r="F26" s="18">
        <f>SUM(F27:F34)</f>
        <v>15394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9000</v>
      </c>
      <c r="E31" s="23">
        <f t="shared" si="21"/>
        <v>0</v>
      </c>
      <c r="F31" s="23">
        <f>F225</f>
        <v>15394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1749088</v>
      </c>
      <c r="C36" s="18">
        <f t="shared" si="25"/>
        <v>1749088</v>
      </c>
      <c r="D36" s="18">
        <f t="shared" si="25"/>
        <v>1749088</v>
      </c>
      <c r="E36" s="18">
        <f t="shared" si="25"/>
        <v>1577765</v>
      </c>
      <c r="F36" s="18">
        <f>SUM(F37:F38)</f>
        <v>1571440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1226772</v>
      </c>
      <c r="C37" s="25">
        <f t="shared" si="26"/>
        <v>1226772</v>
      </c>
      <c r="D37" s="25">
        <f t="shared" si="26"/>
        <v>1226772</v>
      </c>
      <c r="E37" s="25">
        <f t="shared" si="26"/>
        <v>1096578</v>
      </c>
      <c r="F37" s="25">
        <f>F40</f>
        <v>1179864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522316</v>
      </c>
      <c r="C38" s="23">
        <f t="shared" si="27"/>
        <v>522316</v>
      </c>
      <c r="D38" s="23">
        <f t="shared" si="27"/>
        <v>522316</v>
      </c>
      <c r="E38" s="23">
        <f t="shared" si="27"/>
        <v>481187</v>
      </c>
      <c r="F38" s="23">
        <f>F44</f>
        <v>391576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1226772</v>
      </c>
      <c r="C40" s="18">
        <f t="shared" si="28"/>
        <v>1226772</v>
      </c>
      <c r="D40" s="18">
        <f t="shared" si="28"/>
        <v>1226772</v>
      </c>
      <c r="E40" s="18">
        <f t="shared" si="28"/>
        <v>1096578</v>
      </c>
      <c r="F40" s="18">
        <f>SUM(F41:F42)</f>
        <v>1179864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1148520</v>
      </c>
      <c r="C41" s="25">
        <v>1148520</v>
      </c>
      <c r="D41" s="25">
        <v>1148520</v>
      </c>
      <c r="E41" s="25">
        <v>1075390</v>
      </c>
      <c r="F41" s="25">
        <v>1157070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78252</v>
      </c>
      <c r="C42" s="23">
        <v>78252</v>
      </c>
      <c r="D42" s="23">
        <v>78252</v>
      </c>
      <c r="E42" s="23">
        <v>21188</v>
      </c>
      <c r="F42" s="23">
        <v>22794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522316</v>
      </c>
      <c r="C44" s="18">
        <f t="shared" si="29"/>
        <v>522316</v>
      </c>
      <c r="D44" s="18">
        <f t="shared" si="29"/>
        <v>522316</v>
      </c>
      <c r="E44" s="18">
        <f t="shared" si="29"/>
        <v>481187</v>
      </c>
      <c r="F44" s="18">
        <f>SUM(F45:F75)</f>
        <v>391576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42400</v>
      </c>
      <c r="F48" s="23">
        <v>44928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78617</v>
      </c>
      <c r="F56" s="23">
        <v>99933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6916</v>
      </c>
      <c r="C57" s="23">
        <v>6916</v>
      </c>
      <c r="D57" s="23">
        <v>6916</v>
      </c>
      <c r="E57" s="23">
        <v>1321</v>
      </c>
      <c r="F57" s="23">
        <v>1378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10495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18000</v>
      </c>
      <c r="C66" s="23">
        <v>18000</v>
      </c>
      <c r="D66" s="23">
        <v>18000</v>
      </c>
      <c r="E66" s="23">
        <v>18000</v>
      </c>
      <c r="F66" s="23">
        <v>17135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240000</v>
      </c>
      <c r="C69" s="23">
        <v>240000</v>
      </c>
      <c r="D69" s="23">
        <v>240000</v>
      </c>
      <c r="E69" s="23">
        <v>231598</v>
      </c>
      <c r="F69" s="23">
        <v>228202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122400</v>
      </c>
      <c r="C73" s="23">
        <v>122400</v>
      </c>
      <c r="D73" s="23">
        <v>122400</v>
      </c>
      <c r="E73" s="23">
        <v>98756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80396</v>
      </c>
      <c r="C77" s="18">
        <f t="shared" si="31"/>
        <v>80396</v>
      </c>
      <c r="D77" s="18">
        <f t="shared" si="31"/>
        <v>80396</v>
      </c>
      <c r="E77" s="18">
        <f t="shared" si="31"/>
        <v>75299</v>
      </c>
      <c r="F77" s="18">
        <f>SUM(F78:F83)</f>
        <v>81884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80396</v>
      </c>
      <c r="C83" s="23">
        <v>80396</v>
      </c>
      <c r="D83" s="23">
        <v>80396</v>
      </c>
      <c r="E83" s="23">
        <v>75299</v>
      </c>
      <c r="F83" s="23">
        <v>81884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10000</v>
      </c>
      <c r="F85" s="18">
        <f>SUM(F86:F91)</f>
        <v>10620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11000</v>
      </c>
      <c r="C86" s="25">
        <v>11000</v>
      </c>
      <c r="D86" s="25">
        <v>11000</v>
      </c>
      <c r="E86" s="25">
        <v>10000</v>
      </c>
      <c r="F86" s="25">
        <v>10620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11200</v>
      </c>
      <c r="C93" s="18">
        <f t="shared" si="33"/>
        <v>11200</v>
      </c>
      <c r="D93" s="18">
        <f t="shared" si="33"/>
        <v>22700</v>
      </c>
      <c r="E93" s="18">
        <f t="shared" si="33"/>
        <v>25575</v>
      </c>
      <c r="F93" s="18">
        <f>SUM(F94:F105)</f>
        <v>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8000</v>
      </c>
      <c r="C94" s="25">
        <v>8000</v>
      </c>
      <c r="D94" s="25">
        <v>18000</v>
      </c>
      <c r="E94" s="25">
        <v>18000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3300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1200</v>
      </c>
      <c r="C98" s="23">
        <v>1200</v>
      </c>
      <c r="D98" s="23">
        <v>1200</v>
      </c>
      <c r="E98" s="23">
        <v>2325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</v>
      </c>
      <c r="C101" s="23">
        <v>1000</v>
      </c>
      <c r="D101" s="23">
        <v>1000</v>
      </c>
      <c r="E101" s="23">
        <v>1950</v>
      </c>
      <c r="F101" s="23">
        <v>75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1500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607249</v>
      </c>
      <c r="C107" s="18">
        <f t="shared" si="34"/>
        <v>607249</v>
      </c>
      <c r="D107" s="18">
        <f t="shared" si="34"/>
        <v>607249</v>
      </c>
      <c r="E107" s="18">
        <f t="shared" si="34"/>
        <v>653352</v>
      </c>
      <c r="F107" s="18">
        <f>SUM(F108:F133)</f>
        <v>380379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65000</v>
      </c>
      <c r="C108" s="25">
        <v>65000</v>
      </c>
      <c r="D108" s="25">
        <v>65000</v>
      </c>
      <c r="E108" s="25">
        <v>75000</v>
      </c>
      <c r="F108" s="25">
        <v>52000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432477</v>
      </c>
      <c r="F109" s="23">
        <v>180966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22249</v>
      </c>
      <c r="C111" s="23">
        <v>22249</v>
      </c>
      <c r="D111" s="23">
        <v>22249</v>
      </c>
      <c r="E111" s="23">
        <v>20000</v>
      </c>
      <c r="F111" s="23">
        <v>25430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119820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1500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440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1875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2500</v>
      </c>
      <c r="F124" s="23">
        <v>473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12000</v>
      </c>
      <c r="E150" s="18">
        <f t="shared" si="38"/>
        <v>10000</v>
      </c>
      <c r="F150" s="18">
        <f>SUM(F151:F168)</f>
        <v>6033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3860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2000</v>
      </c>
      <c r="E160" s="23">
        <v>0</v>
      </c>
      <c r="F160" s="23">
        <v>1923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250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265200</v>
      </c>
      <c r="C176" s="18">
        <f t="shared" si="40"/>
        <v>265200</v>
      </c>
      <c r="D176" s="18">
        <f t="shared" si="40"/>
        <v>265200</v>
      </c>
      <c r="E176" s="18">
        <f t="shared" si="40"/>
        <v>269695</v>
      </c>
      <c r="F176" s="18">
        <f>SUM(F177:F196)</f>
        <v>264400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31695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235200</v>
      </c>
      <c r="C186" s="23">
        <v>235200</v>
      </c>
      <c r="D186" s="23">
        <v>235200</v>
      </c>
      <c r="E186" s="23">
        <v>238000</v>
      </c>
      <c r="F186" s="23">
        <v>234400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9000</v>
      </c>
      <c r="E225" s="18">
        <f t="shared" si="47"/>
        <v>0</v>
      </c>
      <c r="F225" s="18">
        <f>SUM(F226:F238)</f>
        <v>15394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9000</v>
      </c>
      <c r="E227" s="23">
        <v>0</v>
      </c>
      <c r="F227" s="23">
        <v>12087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3307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2020-03-04T05:35:08Z</cp:lastPrinted>
  <dcterms:created xsi:type="dcterms:W3CDTF">2018-12-30T09:54:12Z</dcterms:created>
  <dcterms:modified xsi:type="dcterms:W3CDTF">2020-03-04T05:35:12Z</dcterms:modified>
</cp:coreProperties>
</file>