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B240" i="1"/>
  <c r="F36" i="1"/>
  <c r="F14" i="1" s="1"/>
  <c r="F13" i="1" s="1"/>
  <c r="F9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54" i="1" l="1"/>
  <c r="B33" i="1"/>
  <c r="I245" i="1"/>
  <c r="B31" i="1"/>
  <c r="I31" i="1" s="1"/>
  <c r="I225" i="1"/>
  <c r="I176" i="1"/>
  <c r="F26" i="1"/>
  <c r="F10" i="1" s="1"/>
  <c r="F11" i="1" s="1"/>
  <c r="B32" i="1"/>
  <c r="I32" i="1" s="1"/>
  <c r="I240" i="1"/>
  <c r="I23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<sst xmlns="http://schemas.openxmlformats.org/spreadsheetml/2006/main" count="245" uniqueCount="216">
  <si>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</si>
  <si>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</si>
  <si>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</si>
  <si>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</si>
  <si>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</si>
  <si>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</si>
  <si>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</si>
  <si>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</si>
  <si>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</si>
  <si>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</si>
  <si>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</si>
  <si>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</si>
  <si>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</si>
  <si>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</si>
  <si>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</si>
  <si>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</si>
  <si>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</si>
  <si>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</si>
  <si>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</si>
  <si>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</si>
  <si>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</si>
  <si>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</si>
  <si>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</si>
  <si>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</si>
  <si>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</si>
  <si>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</si>
  <si>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</si>
  <si>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</si>
  <si>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</si>
  <si>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</si>
  <si>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</si>
  <si>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</si>
  <si>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</si>
  <si>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</si>
  <si>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</si>
  <si>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</si>
  <si>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</si>
  <si>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</si>
  <si>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</si>
  <si>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</si>
  <si>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</si>
  <si>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</si>
  <si>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</si>
  <si>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</si>
  <si>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</si>
  <si>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</si>
  <si>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</si>
  <si>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</si>
  <si>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</si>
  <si>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</si>
  <si>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</si>
  <si>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</si>
  <si>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</si>
  <si>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</si>
  <si>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</si>
  <si>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</si>
  <si>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</si>
  <si>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</si>
  <si>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</si>
  <si>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</si>
  <si>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</si>
  <si>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</si>
  <si>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</si>
  <si>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</si>
  <si>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</si>
  <si>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</si>
  <si>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</si>
  <si>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</si>
  <si>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</si>
  <si>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</si>
  <si>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</si>
  <si>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</si>
  <si>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</si>
  <si>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</si>
  <si>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</si>
  <si>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</si>
  <si>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</si>
  <si>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</si>
  <si>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</si>
  <si>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</si>
  <si>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</si>
  <si>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</si>
  <si>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</si>
  <si>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</si>
  <si>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</si>
  <si>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</si>
  <si>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</si>
  <si>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</si>
  <si>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</si>
  <si>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</si>
  <si>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</si>
  <si>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</si>
  <si>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</si>
  <si>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</si>
  <si>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</si>
  <si>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</si>
  <si>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</si>
  <si>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</si>
  <si>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</si>
  <si>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</si>
  <si>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</si>
  <si>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</si>
  <si>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</si>
  <si>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</si>
  <si>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</si>
  <si>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</si>
  <si>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</si>
  <si>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</si>
  <si>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</si>
  <si>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</si>
  <si>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</si>
  <si>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</si>
  <si>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</si>
  <si>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</si>
  <si>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</si>
  <si>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</si>
  <si>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</si>
  <si>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</si>
  <si>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</si>
  <si>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</si>
  <si>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</si>
  <si>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</si>
  <si>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</si>
  <si>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</si>
  <si>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</si>
  <si>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</si>
  <si>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</si>
  <si>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</si>
  <si>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</si>
  <si>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</si>
  <si>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</si>
  <si>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</si>
  <si>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</si>
  <si>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</si>
  <si>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</si>
  <si>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</si>
  <si>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</si>
  <si>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</si>
  <si>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</si>
  <si>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</si>
  <si>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</si>
  <si>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</si>
  <si>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</si>
  <si>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</si>
  <si>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</si>
  <si>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</si>
  <si>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</si>
  <si>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</si>
  <si>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</si>
  <si>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</si>
  <si>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</si>
  <si>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</si>
  <si>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</si>
  <si>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</si>
  <si>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</si>
  <si>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</si>
  <si>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</si>
  <si>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</si>
  <si>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</si>
  <si>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</si>
  <si>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</si>
  <si>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</si>
  <si>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</si>
  <si>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</si>
  <si>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</si>
  <si>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</si>
  <si>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</si>
  <si>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</si>
  <si>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</si>
  <si>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</si>
  <si>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</si>
  <si>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</si>
  <si>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</si>
  <si>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</si>
  <si>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</si>
  <si>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</si>
  <si>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</si>
  <si>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</si>
  <si>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</si>
  <si>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</si>
  <si>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</si>
  <si>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</si>
  <si>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</si>
  <si>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</si>
  <si>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</si>
  <si>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</si>
  <si>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</si>
  <si>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</si>
  <si>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</si>
  <si>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</si>
  <si>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</si>
  <si>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</si>
  <si>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</si>
  <si>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</si>
  <si>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</si>
  <si>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</si>
  <si>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</si>
  <si>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</si>
  <si>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</si>
  <si>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</si>
  <si>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</si>
  <si>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</si>
  <si>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</si>
  <si>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</si>
  <si>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</si>
  <si>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</si>
  <si>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</si>
  <si>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</si>
  <si>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</si>
  <si>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</si>
  <si>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</si>
  <si>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</si>
  <si>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ޅޮހީ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</si>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</sst>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9" sqref="G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1574200</v>
      </c>
      <c r="C9" s="15">
        <f t="shared" si="0"/>
        <v>1572200</v>
      </c>
      <c r="D9" s="15">
        <f t="shared" si="0"/>
        <v>1569200</v>
      </c>
      <c r="E9" s="15">
        <f t="shared" si="0"/>
        <v>1476196</v>
      </c>
      <c r="F9" s="15">
        <f>F13</f>
        <v>1553567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1624200</v>
      </c>
      <c r="C11" s="18">
        <f t="shared" si="3"/>
        <v>1622200</v>
      </c>
      <c r="D11" s="18">
        <f t="shared" si="3"/>
        <v>1619200</v>
      </c>
      <c r="E11" s="18">
        <f t="shared" si="3"/>
        <v>1476196</v>
      </c>
      <c r="F11" s="18">
        <f>SUM(F9:F10)</f>
        <v>1553567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1574200</v>
      </c>
      <c r="C13" s="18">
        <f t="shared" si="4"/>
        <v>1572200</v>
      </c>
      <c r="D13" s="18">
        <f t="shared" si="4"/>
        <v>1569200</v>
      </c>
      <c r="E13" s="18">
        <f t="shared" si="4"/>
        <v>1476196</v>
      </c>
      <c r="F13" s="18">
        <f>SUM(F14:F24)</f>
        <v>1553567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1021400</v>
      </c>
      <c r="C14" s="22">
        <f t="shared" si="5"/>
        <v>1021400</v>
      </c>
      <c r="D14" s="22">
        <f t="shared" si="5"/>
        <v>1021400</v>
      </c>
      <c r="E14" s="22">
        <f t="shared" si="5"/>
        <v>903068</v>
      </c>
      <c r="F14" s="22">
        <f>F36</f>
        <v>1007034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50000</v>
      </c>
      <c r="C15" s="23">
        <f t="shared" si="6"/>
        <v>50000</v>
      </c>
      <c r="D15" s="23">
        <f t="shared" si="6"/>
        <v>50000</v>
      </c>
      <c r="E15" s="23">
        <f t="shared" si="6"/>
        <v>45320</v>
      </c>
      <c r="F15" s="23">
        <f>F77</f>
        <v>52954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13000</v>
      </c>
      <c r="F16" s="23">
        <f>F85</f>
        <v>8850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18300</v>
      </c>
      <c r="C17" s="23">
        <f t="shared" si="8"/>
        <v>18300</v>
      </c>
      <c r="D17" s="23">
        <f t="shared" si="8"/>
        <v>18300</v>
      </c>
      <c r="E17" s="23">
        <f t="shared" si="8"/>
        <v>30450</v>
      </c>
      <c r="F17" s="23">
        <f>F93</f>
        <v>25634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253000</v>
      </c>
      <c r="C18" s="23">
        <f t="shared" si="9"/>
        <v>251000</v>
      </c>
      <c r="D18" s="23">
        <f t="shared" si="9"/>
        <v>248000</v>
      </c>
      <c r="E18" s="23">
        <f t="shared" si="9"/>
        <v>262858</v>
      </c>
      <c r="F18" s="23">
        <f>F107</f>
        <v>235095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221500</v>
      </c>
      <c r="C23" s="23">
        <f t="shared" si="14"/>
        <v>221500</v>
      </c>
      <c r="D23" s="23">
        <f t="shared" si="14"/>
        <v>221500</v>
      </c>
      <c r="E23" s="23">
        <f t="shared" si="14"/>
        <v>221500</v>
      </c>
      <c r="F23" s="23">
        <f>F176</f>
        <v>224000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1021400</v>
      </c>
      <c r="C36" s="18">
        <f t="shared" si="25"/>
        <v>1021400</v>
      </c>
      <c r="D36" s="18">
        <f t="shared" si="25"/>
        <v>1021400</v>
      </c>
      <c r="E36" s="18">
        <f t="shared" si="25"/>
        <v>903068</v>
      </c>
      <c r="F36" s="18">
        <f>SUM(F37:F38)</f>
        <v>1007034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721600</v>
      </c>
      <c r="C37" s="25">
        <f t="shared" si="26"/>
        <v>721600</v>
      </c>
      <c r="D37" s="25">
        <f t="shared" si="26"/>
        <v>721600</v>
      </c>
      <c r="E37" s="25">
        <f t="shared" si="26"/>
        <v>651518</v>
      </c>
      <c r="F37" s="25">
        <f>F40</f>
        <v>761107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299800</v>
      </c>
      <c r="C38" s="23">
        <f t="shared" si="27"/>
        <v>299800</v>
      </c>
      <c r="D38" s="23">
        <f t="shared" si="27"/>
        <v>299800</v>
      </c>
      <c r="E38" s="23">
        <f t="shared" si="27"/>
        <v>251550</v>
      </c>
      <c r="F38" s="23">
        <f>F44</f>
        <v>245927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721600</v>
      </c>
      <c r="C40" s="18">
        <f t="shared" si="28"/>
        <v>721600</v>
      </c>
      <c r="D40" s="18">
        <f t="shared" si="28"/>
        <v>721600</v>
      </c>
      <c r="E40" s="18">
        <f t="shared" si="28"/>
        <v>651518</v>
      </c>
      <c r="F40" s="18">
        <f>SUM(F41:F42)</f>
        <v>761107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714300</v>
      </c>
      <c r="C41" s="25">
        <v>714300</v>
      </c>
      <c r="D41" s="25">
        <v>714300</v>
      </c>
      <c r="E41" s="25">
        <v>641884</v>
      </c>
      <c r="F41" s="25">
        <v>756487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7300</v>
      </c>
      <c r="C42" s="23">
        <v>7300</v>
      </c>
      <c r="D42" s="23">
        <v>7300</v>
      </c>
      <c r="E42" s="23">
        <v>9634</v>
      </c>
      <c r="F42" s="23">
        <v>4620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299800</v>
      </c>
      <c r="C44" s="18">
        <f t="shared" si="29"/>
        <v>299800</v>
      </c>
      <c r="D44" s="18">
        <f t="shared" si="29"/>
        <v>299800</v>
      </c>
      <c r="E44" s="18">
        <f t="shared" si="29"/>
        <v>251550</v>
      </c>
      <c r="F44" s="18">
        <f>SUM(F45:F75)</f>
        <v>245927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109500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12160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112000</v>
      </c>
      <c r="C69" s="23">
        <v>112000</v>
      </c>
      <c r="D69" s="23">
        <v>112000</v>
      </c>
      <c r="E69" s="23">
        <v>89550</v>
      </c>
      <c r="F69" s="23">
        <v>95867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67800</v>
      </c>
      <c r="C73" s="23">
        <v>67800</v>
      </c>
      <c r="D73" s="23">
        <v>67800</v>
      </c>
      <c r="E73" s="23">
        <v>45000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50000</v>
      </c>
      <c r="C77" s="18">
        <f t="shared" si="31"/>
        <v>50000</v>
      </c>
      <c r="D77" s="18">
        <f t="shared" si="31"/>
        <v>50000</v>
      </c>
      <c r="E77" s="18">
        <f t="shared" si="31"/>
        <v>45320</v>
      </c>
      <c r="F77" s="18">
        <f>SUM(F78:F83)</f>
        <v>52954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50000</v>
      </c>
      <c r="C83" s="23">
        <v>50000</v>
      </c>
      <c r="D83" s="23">
        <v>50000</v>
      </c>
      <c r="E83" s="23">
        <v>45320</v>
      </c>
      <c r="F83" s="23">
        <v>52954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13000</v>
      </c>
      <c r="F85" s="18">
        <f>SUM(F86:F91)</f>
        <v>8850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13000</v>
      </c>
      <c r="F86" s="25">
        <v>8850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18300</v>
      </c>
      <c r="C93" s="18">
        <f t="shared" si="33"/>
        <v>18300</v>
      </c>
      <c r="D93" s="18">
        <f t="shared" si="33"/>
        <v>18300</v>
      </c>
      <c r="E93" s="18">
        <f t="shared" si="33"/>
        <v>30450</v>
      </c>
      <c r="F93" s="18">
        <f>SUM(F94:F105)</f>
        <v>25634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20000</v>
      </c>
      <c r="F94" s="25">
        <v>20634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1200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3000</v>
      </c>
      <c r="F98" s="23">
        <v>1500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</v>
      </c>
      <c r="C101" s="23">
        <v>1300</v>
      </c>
      <c r="D101" s="23">
        <v>1300</v>
      </c>
      <c r="E101" s="23">
        <v>3250</v>
      </c>
      <c r="F101" s="23">
        <v>2500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3000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253000</v>
      </c>
      <c r="C107" s="18">
        <f t="shared" si="34"/>
        <v>251000</v>
      </c>
      <c r="D107" s="18">
        <f t="shared" si="34"/>
        <v>248000</v>
      </c>
      <c r="E107" s="18">
        <f t="shared" si="34"/>
        <v>262858</v>
      </c>
      <c r="F107" s="18">
        <f>SUM(F108:F133)</f>
        <v>235095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28947</v>
      </c>
      <c r="F108" s="25">
        <v>29295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105000</v>
      </c>
      <c r="C109" s="23">
        <v>103000</v>
      </c>
      <c r="D109" s="23">
        <v>100000</v>
      </c>
      <c r="E109" s="23">
        <v>106911</v>
      </c>
      <c r="F109" s="23">
        <v>97250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7000</v>
      </c>
      <c r="C111" s="23">
        <v>7000</v>
      </c>
      <c r="D111" s="23">
        <v>7000</v>
      </c>
      <c r="E111" s="23">
        <v>15000</v>
      </c>
      <c r="F111" s="23">
        <v>1000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110000</v>
      </c>
      <c r="F114" s="23">
        <v>102000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2000</v>
      </c>
      <c r="F118" s="23">
        <v>1040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 thickBo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4510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221500</v>
      </c>
      <c r="C176" s="18">
        <f t="shared" si="40"/>
        <v>221500</v>
      </c>
      <c r="D176" s="18">
        <f t="shared" si="40"/>
        <v>221500</v>
      </c>
      <c r="E176" s="18">
        <f t="shared" si="40"/>
        <v>221500</v>
      </c>
      <c r="F176" s="18">
        <f>SUM(F177:F196)</f>
        <v>224000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32500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191500</v>
      </c>
      <c r="C186" s="23">
        <v>191500</v>
      </c>
      <c r="D186" s="23">
        <v>191500</v>
      </c>
      <c r="E186" s="23">
        <v>191500</v>
      </c>
      <c r="F186" s="23">
        <v>191500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2020-03-04T05:27:31Z</cp:lastPrinted>
  <dcterms:created xsi:type="dcterms:W3CDTF">2018-12-30T09:54:12Z</dcterms:created>
  <dcterms:modified xsi:type="dcterms:W3CDTF">2020-03-04T05:27:33Z</dcterms:modified>
</cp:coreProperties>
</file>