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225" i="1"/>
  <c r="F31" i="1" s="1"/>
  <c r="D245" i="1"/>
  <c r="D33" i="1" s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34" i="1" l="1"/>
  <c r="B33" i="1"/>
  <c r="I245" i="1"/>
  <c r="I176" i="1"/>
  <c r="I225" i="1"/>
  <c r="I254" i="1"/>
  <c r="B36" i="1"/>
  <c r="I37" i="1"/>
  <c r="I23" i="1"/>
  <c r="I31" i="1"/>
  <c r="F26" i="1"/>
  <c r="F10" i="1" s="1"/>
  <c r="F11" i="1" s="1"/>
  <c r="D26" i="1"/>
  <c r="D10" i="1" s="1"/>
  <c r="D11" i="1" s="1"/>
  <c r="E26" i="1"/>
  <c r="E10" i="1" s="1"/>
  <c r="E11" i="1" s="1"/>
  <c r="C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<sst xmlns="http://schemas.openxmlformats.org/spreadsheetml/2006/main" count="245" uniqueCount="216">
  <si>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</si>
  <si>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</si>
  <si>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</si>
  <si>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</si>
  <si>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</si>
  <si>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</si>
  <si>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</si>
  <si>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</si>
  <si>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</si>
  <si>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</si>
  <si>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</si>
  <si>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</si>
  <si>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</si>
  <si>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</si>
  <si>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</si>
  <si>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</si>
  <si>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</si>
  <si>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</si>
  <si>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</si>
  <si>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</si>
  <si>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</si>
  <si>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</si>
  <si>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</si>
  <si>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</si>
  <si>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</si>
  <si>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</si>
  <si>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</si>
  <si>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</si>
  <si>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</si>
  <si>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</si>
  <si>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</si>
  <si>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</si>
  <si>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</si>
  <si>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</si>
  <si>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</si>
  <si>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</si>
  <si>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</si>
  <si>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</si>
  <si>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</si>
  <si>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</si>
  <si>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</si>
  <si>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</si>
  <si>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</si>
  <si>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</si>
  <si>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</si>
  <si>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</si>
  <si>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</si>
  <si>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</si>
  <si>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</si>
  <si>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</si>
  <si>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</si>
  <si>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</si>
  <si>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</si>
  <si>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</si>
  <si>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</si>
  <si>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</si>
  <si>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</si>
  <si>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</si>
  <si>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</si>
  <si>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</si>
  <si>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</si>
  <si>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</si>
  <si>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</si>
  <si>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</si>
  <si>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</si>
  <si>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</si>
  <si>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</si>
  <si>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</si>
  <si>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</si>
  <si>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</si>
  <si>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</si>
  <si>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</si>
  <si>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</si>
  <si>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</si>
  <si>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</si>
  <si>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</si>
  <si>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</si>
  <si>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</si>
  <si>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</si>
  <si>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</si>
  <si>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</si>
  <si>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</si>
  <si>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</si>
  <si>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</si>
  <si>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</si>
  <si>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</si>
  <si>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</si>
  <si>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</si>
  <si>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</si>
  <si>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</si>
  <si>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</si>
  <si>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</si>
  <si>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</si>
  <si>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</si>
  <si>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</si>
  <si>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</si>
  <si>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</si>
  <si>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</si>
  <si>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</si>
  <si>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</si>
  <si>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</si>
  <si>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</si>
  <si>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</si>
  <si>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</si>
  <si>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</si>
  <si>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</si>
  <si>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</si>
  <si>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</si>
  <si>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</si>
  <si>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</si>
  <si>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</si>
  <si>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</si>
  <si>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</si>
  <si>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</si>
  <si>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</si>
  <si>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</si>
  <si>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</si>
  <si>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</si>
  <si>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</si>
  <si>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</si>
  <si>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</si>
  <si>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</si>
  <si>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</si>
  <si>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</si>
  <si>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</si>
  <si>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</si>
  <si>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</si>
  <si>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</si>
  <si>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</si>
  <si>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</si>
  <si>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</si>
  <si>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</si>
  <si>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</si>
  <si>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</si>
  <si>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</si>
  <si>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</si>
  <si>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</si>
  <si>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</si>
  <si>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</si>
  <si>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</si>
  <si>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</si>
  <si>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</si>
  <si>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</si>
  <si>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</si>
  <si>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</si>
  <si>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</si>
  <si>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</si>
  <si>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</si>
  <si>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</si>
  <si>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</si>
  <si>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</si>
  <si>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</si>
  <si>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</si>
  <si>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</si>
  <si>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</si>
  <si>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</si>
  <si>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</si>
  <si>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</si>
  <si>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</si>
  <si>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</si>
  <si>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</si>
  <si>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</si>
  <si>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</si>
  <si>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</si>
  <si>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</si>
  <si>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</si>
  <si>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</si>
  <si>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</si>
  <si>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</si>
  <si>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</si>
  <si>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</si>
  <si>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</si>
  <si>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</si>
  <si>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</si>
  <si>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</si>
  <si>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</si>
  <si>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</si>
  <si>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</si>
  <si>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</si>
  <si>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</si>
  <si>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</si>
  <si>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</si>
  <si>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</si>
  <si>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</si>
  <si>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</si>
  <si>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</si>
  <si>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</si>
  <si>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</si>
  <si>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</si>
  <si>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</si>
  <si>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</si>
  <si>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</si>
  <si>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</si>
  <si>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</si>
  <si>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</si>
  <si>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</si>
  <si>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</si>
  <si>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</si>
  <si>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</si>
  <si>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</si>
  <si>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</si>
  <si>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</si>
  <si>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</si>
  <si>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</si>
  <si>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</si>
  <si>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</si>
  <si>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</si>
  <si>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</si>
  <si>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</si>
  <si>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</si>
  <si>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</si>
  <si>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</si>
  <si>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ކުޑަހުވަދޫ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</si>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</sst>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1430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4567245</v>
      </c>
      <c r="C9" s="15">
        <f t="shared" si="0"/>
        <v>4567245</v>
      </c>
      <c r="D9" s="15">
        <f t="shared" si="0"/>
        <v>4567245</v>
      </c>
      <c r="E9" s="15">
        <f t="shared" si="0"/>
        <v>4629219</v>
      </c>
      <c r="F9" s="15">
        <f>F13</f>
        <v>4021633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200000</v>
      </c>
      <c r="C10" s="16">
        <f t="shared" si="2"/>
        <v>200000</v>
      </c>
      <c r="D10" s="16">
        <f t="shared" si="2"/>
        <v>200000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4767245</v>
      </c>
      <c r="C11" s="18">
        <f t="shared" si="3"/>
        <v>4767245</v>
      </c>
      <c r="D11" s="18">
        <f t="shared" si="3"/>
        <v>4767245</v>
      </c>
      <c r="E11" s="18">
        <f t="shared" si="3"/>
        <v>4629219</v>
      </c>
      <c r="F11" s="18">
        <f>SUM(F9:F10)</f>
        <v>4021633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4567245</v>
      </c>
      <c r="C13" s="18">
        <f t="shared" si="4"/>
        <v>4567245</v>
      </c>
      <c r="D13" s="18">
        <f t="shared" si="4"/>
        <v>4567245</v>
      </c>
      <c r="E13" s="18">
        <f t="shared" si="4"/>
        <v>4629219</v>
      </c>
      <c r="F13" s="18">
        <f>SUM(F14:F24)</f>
        <v>4021633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2302984</v>
      </c>
      <c r="C14" s="22">
        <f t="shared" si="5"/>
        <v>2302984</v>
      </c>
      <c r="D14" s="22">
        <f t="shared" si="5"/>
        <v>2302984</v>
      </c>
      <c r="E14" s="22">
        <f t="shared" si="5"/>
        <v>2596430</v>
      </c>
      <c r="F14" s="22">
        <f>F36</f>
        <v>2270473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104261</v>
      </c>
      <c r="C15" s="23">
        <f t="shared" si="6"/>
        <v>104261</v>
      </c>
      <c r="D15" s="23">
        <f t="shared" si="6"/>
        <v>104261</v>
      </c>
      <c r="E15" s="23">
        <f t="shared" si="6"/>
        <v>102278</v>
      </c>
      <c r="F15" s="23">
        <f>F77</f>
        <v>101574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35000</v>
      </c>
      <c r="C16" s="23">
        <f t="shared" si="7"/>
        <v>35000</v>
      </c>
      <c r="D16" s="23">
        <f t="shared" si="7"/>
        <v>35000</v>
      </c>
      <c r="E16" s="23">
        <f t="shared" si="7"/>
        <v>10000</v>
      </c>
      <c r="F16" s="23">
        <f>F85</f>
        <v>25000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71000</v>
      </c>
      <c r="C17" s="23">
        <f t="shared" si="8"/>
        <v>71000</v>
      </c>
      <c r="D17" s="23">
        <f t="shared" si="8"/>
        <v>71000</v>
      </c>
      <c r="E17" s="23">
        <f t="shared" si="8"/>
        <v>45000</v>
      </c>
      <c r="F17" s="23">
        <f>F93</f>
        <v>50500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1424000</v>
      </c>
      <c r="C18" s="23">
        <f t="shared" si="9"/>
        <v>1424000</v>
      </c>
      <c r="D18" s="23">
        <f t="shared" si="9"/>
        <v>1424000</v>
      </c>
      <c r="E18" s="23">
        <f t="shared" si="9"/>
        <v>1275511</v>
      </c>
      <c r="F18" s="23">
        <f>F107</f>
        <v>924086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0</v>
      </c>
      <c r="F21" s="23">
        <f>F150</f>
        <v>20000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630000</v>
      </c>
      <c r="C23" s="23">
        <f t="shared" si="14"/>
        <v>630000</v>
      </c>
      <c r="D23" s="23">
        <f t="shared" si="14"/>
        <v>630000</v>
      </c>
      <c r="E23" s="23">
        <f t="shared" si="14"/>
        <v>600000</v>
      </c>
      <c r="F23" s="23">
        <f>F176</f>
        <v>630000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200000</v>
      </c>
      <c r="C26" s="18">
        <f t="shared" si="16"/>
        <v>200000</v>
      </c>
      <c r="D26" s="18">
        <f t="shared" si="16"/>
        <v>200000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200000</v>
      </c>
      <c r="C31" s="23">
        <f t="shared" si="21"/>
        <v>200000</v>
      </c>
      <c r="D31" s="23">
        <f t="shared" si="21"/>
        <v>200000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2302984</v>
      </c>
      <c r="C36" s="18">
        <f t="shared" si="25"/>
        <v>2302984</v>
      </c>
      <c r="D36" s="18">
        <f t="shared" si="25"/>
        <v>2302984</v>
      </c>
      <c r="E36" s="18">
        <f t="shared" si="25"/>
        <v>2596430</v>
      </c>
      <c r="F36" s="18">
        <f>SUM(F37:F38)</f>
        <v>2270473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1580184</v>
      </c>
      <c r="C37" s="25">
        <f t="shared" si="26"/>
        <v>1580184</v>
      </c>
      <c r="D37" s="25">
        <f t="shared" si="26"/>
        <v>1580184</v>
      </c>
      <c r="E37" s="25">
        <f t="shared" si="26"/>
        <v>1955598</v>
      </c>
      <c r="F37" s="25">
        <f>F40</f>
        <v>1771988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722800</v>
      </c>
      <c r="C38" s="23">
        <f t="shared" si="27"/>
        <v>722800</v>
      </c>
      <c r="D38" s="23">
        <f t="shared" si="27"/>
        <v>722800</v>
      </c>
      <c r="E38" s="23">
        <f t="shared" si="27"/>
        <v>640832</v>
      </c>
      <c r="F38" s="23">
        <f>F44</f>
        <v>498485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1580184</v>
      </c>
      <c r="C40" s="18">
        <f t="shared" si="28"/>
        <v>1580184</v>
      </c>
      <c r="D40" s="18">
        <f t="shared" si="28"/>
        <v>1580184</v>
      </c>
      <c r="E40" s="18">
        <f t="shared" si="28"/>
        <v>1955598</v>
      </c>
      <c r="F40" s="18">
        <f>SUM(F41:F42)</f>
        <v>1771988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1489440</v>
      </c>
      <c r="C41" s="25">
        <v>1489440</v>
      </c>
      <c r="D41" s="25">
        <v>1489440</v>
      </c>
      <c r="E41" s="25">
        <v>1461112</v>
      </c>
      <c r="F41" s="25">
        <v>1451055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90744</v>
      </c>
      <c r="C42" s="23">
        <v>90744</v>
      </c>
      <c r="D42" s="23">
        <v>90744</v>
      </c>
      <c r="E42" s="23">
        <v>494486</v>
      </c>
      <c r="F42" s="23">
        <v>320933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722800</v>
      </c>
      <c r="C44" s="18">
        <f t="shared" si="29"/>
        <v>722800</v>
      </c>
      <c r="D44" s="18">
        <f t="shared" si="29"/>
        <v>722800</v>
      </c>
      <c r="E44" s="18">
        <f t="shared" si="29"/>
        <v>640832</v>
      </c>
      <c r="F44" s="18">
        <f>SUM(F45:F75)</f>
        <v>498485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57000</v>
      </c>
      <c r="C48" s="23">
        <v>57000</v>
      </c>
      <c r="D48" s="23">
        <v>57000</v>
      </c>
      <c r="E48" s="23">
        <v>57000</v>
      </c>
      <c r="F48" s="23">
        <v>58800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138000</v>
      </c>
      <c r="C56" s="23">
        <v>138000</v>
      </c>
      <c r="D56" s="23">
        <v>138000</v>
      </c>
      <c r="E56" s="23">
        <v>138000</v>
      </c>
      <c r="F56" s="23">
        <v>135867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84000</v>
      </c>
      <c r="C57" s="23">
        <v>84000</v>
      </c>
      <c r="D57" s="23">
        <v>84000</v>
      </c>
      <c r="E57" s="23">
        <v>51291</v>
      </c>
      <c r="F57" s="23">
        <v>26968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10000</v>
      </c>
      <c r="C61" s="23">
        <v>10000</v>
      </c>
      <c r="D61" s="23">
        <v>10000</v>
      </c>
      <c r="E61" s="23">
        <v>0</v>
      </c>
      <c r="F61" s="23">
        <v>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8400</v>
      </c>
      <c r="C66" s="23">
        <v>8400</v>
      </c>
      <c r="D66" s="23">
        <v>8400</v>
      </c>
      <c r="E66" s="23">
        <v>8400</v>
      </c>
      <c r="F66" s="23">
        <v>10150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19800</v>
      </c>
      <c r="C67" s="23">
        <v>19800</v>
      </c>
      <c r="D67" s="23">
        <v>19800</v>
      </c>
      <c r="E67" s="23">
        <v>15712</v>
      </c>
      <c r="F67" s="23">
        <v>11200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264000</v>
      </c>
      <c r="C69" s="23">
        <v>264000</v>
      </c>
      <c r="D69" s="23">
        <v>264000</v>
      </c>
      <c r="E69" s="23">
        <v>255000</v>
      </c>
      <c r="F69" s="23">
        <v>255500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141600</v>
      </c>
      <c r="C73" s="23">
        <v>141600</v>
      </c>
      <c r="D73" s="23">
        <v>141600</v>
      </c>
      <c r="E73" s="23">
        <v>115429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104261</v>
      </c>
      <c r="C77" s="18">
        <f t="shared" si="31"/>
        <v>104261</v>
      </c>
      <c r="D77" s="18">
        <f t="shared" si="31"/>
        <v>104261</v>
      </c>
      <c r="E77" s="18">
        <f t="shared" si="31"/>
        <v>102278</v>
      </c>
      <c r="F77" s="18">
        <f>SUM(F78:F83)</f>
        <v>101574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104261</v>
      </c>
      <c r="C83" s="23">
        <v>104261</v>
      </c>
      <c r="D83" s="23">
        <v>104261</v>
      </c>
      <c r="E83" s="23">
        <v>102278</v>
      </c>
      <c r="F83" s="23">
        <v>101574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35000</v>
      </c>
      <c r="C85" s="18">
        <f t="shared" si="32"/>
        <v>35000</v>
      </c>
      <c r="D85" s="18">
        <f t="shared" si="32"/>
        <v>35000</v>
      </c>
      <c r="E85" s="18">
        <f t="shared" si="32"/>
        <v>10000</v>
      </c>
      <c r="F85" s="18">
        <f>SUM(F86:F91)</f>
        <v>25000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20000</v>
      </c>
      <c r="C88" s="23">
        <v>20000</v>
      </c>
      <c r="D88" s="23">
        <v>20000</v>
      </c>
      <c r="E88" s="23">
        <v>0</v>
      </c>
      <c r="F88" s="23">
        <v>10000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71000</v>
      </c>
      <c r="C93" s="18">
        <f t="shared" si="33"/>
        <v>71000</v>
      </c>
      <c r="D93" s="18">
        <f t="shared" si="33"/>
        <v>71000</v>
      </c>
      <c r="E93" s="18">
        <f t="shared" si="33"/>
        <v>45000</v>
      </c>
      <c r="F93" s="18">
        <f>SUM(F94:F105)</f>
        <v>50500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30000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15000</v>
      </c>
      <c r="F96" s="23">
        <v>10000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24000</v>
      </c>
      <c r="C98" s="23">
        <v>24000</v>
      </c>
      <c r="D98" s="23">
        <v>24000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5000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17000</v>
      </c>
      <c r="C101" s="23">
        <v>17000</v>
      </c>
      <c r="D101" s="23">
        <v>17000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1424000</v>
      </c>
      <c r="C107" s="18">
        <f t="shared" si="34"/>
        <v>1424000</v>
      </c>
      <c r="D107" s="18">
        <f t="shared" si="34"/>
        <v>1424000</v>
      </c>
      <c r="E107" s="18">
        <f t="shared" si="34"/>
        <v>1275511</v>
      </c>
      <c r="F107" s="18">
        <f>SUM(F108:F133)</f>
        <v>924086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50000</v>
      </c>
      <c r="C108" s="25">
        <v>50000</v>
      </c>
      <c r="D108" s="25">
        <v>50000</v>
      </c>
      <c r="E108" s="25">
        <v>48000</v>
      </c>
      <c r="F108" s="25">
        <v>48000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1200000</v>
      </c>
      <c r="C109" s="23">
        <v>1200000</v>
      </c>
      <c r="D109" s="23">
        <v>1200000</v>
      </c>
      <c r="E109" s="23">
        <v>1202511</v>
      </c>
      <c r="F109" s="23">
        <v>851086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5000</v>
      </c>
      <c r="C110" s="23">
        <v>5000</v>
      </c>
      <c r="D110" s="23">
        <v>5000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25000</v>
      </c>
      <c r="C111" s="23">
        <v>25000</v>
      </c>
      <c r="D111" s="23">
        <v>25000</v>
      </c>
      <c r="E111" s="23">
        <v>25000</v>
      </c>
      <c r="F111" s="23">
        <v>25000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 thickBot="1">
      <c r="A114" s="8">
        <v>223007</v>
      </c>
      <c r="B114" s="23">
        <v>144000</v>
      </c>
      <c r="C114" s="23">
        <v>144000</v>
      </c>
      <c r="D114" s="23">
        <v>144000</v>
      </c>
      <c r="E114" s="23">
        <v>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hidden="1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0</v>
      </c>
      <c r="G118" s="17" t="s">
        <v>101</v>
      </c>
      <c r="H118" s="8">
        <v>223011</v>
      </c>
      <c r="I118" s="4" t="str">
        <f t="shared" si="30"/>
        <v>HIDE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0</v>
      </c>
      <c r="F150" s="18">
        <f>SUM(F151:F168)</f>
        <v>20000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 thickBo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630000</v>
      </c>
      <c r="C176" s="18">
        <f t="shared" si="40"/>
        <v>630000</v>
      </c>
      <c r="D176" s="18">
        <f t="shared" si="40"/>
        <v>630000</v>
      </c>
      <c r="E176" s="18">
        <f t="shared" si="40"/>
        <v>600000</v>
      </c>
      <c r="F176" s="18">
        <f>SUM(F177:F196)</f>
        <v>630000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600000</v>
      </c>
      <c r="C186" s="23">
        <v>600000</v>
      </c>
      <c r="D186" s="23">
        <v>600000</v>
      </c>
      <c r="E186" s="23">
        <v>600000</v>
      </c>
      <c r="F186" s="23">
        <v>600000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200000</v>
      </c>
      <c r="C225" s="18">
        <f t="shared" si="47"/>
        <v>200000</v>
      </c>
      <c r="D225" s="18">
        <f t="shared" si="47"/>
        <v>200000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2020-03-08T05:52:31Z</cp:lastPrinted>
  <dcterms:created xsi:type="dcterms:W3CDTF">2018-12-30T09:54:12Z</dcterms:created>
  <dcterms:modified xsi:type="dcterms:W3CDTF">2020-03-08T05:52:35Z</dcterms:modified>
</cp:coreProperties>
</file>