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C36" i="1" l="1"/>
  <c r="C14" i="1" s="1"/>
  <c r="B37" i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D245" i="1"/>
  <c r="D33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176" i="1"/>
  <c r="I225" i="1"/>
  <c r="I23" i="1"/>
  <c r="I31" i="1"/>
  <c r="I34" i="1"/>
  <c r="B36" i="1"/>
  <c r="I37" i="1"/>
  <c r="F11" i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<sst xmlns="http://schemas.openxmlformats.org/spreadsheetml/2006/main" count="245" uniqueCount="216">
  <si>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</si>
  <si>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</si>
  <si>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</si>
  <si>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</si>
  <si>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</si>
  <si>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</si>
  <si>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</si>
  <si>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</si>
  <si>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</si>
  <si>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</si>
  <si>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</si>
  <si>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</si>
  <si>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</si>
  <si>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</si>
  <si>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</si>
  <si>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</si>
  <si>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</si>
  <si>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</si>
  <si>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</si>
  <si>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</si>
  <si>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</si>
  <si>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</si>
  <si>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</si>
  <si>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</si>
  <si>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</si>
  <si>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</si>
  <si>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</si>
  <si>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</si>
  <si>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</si>
  <si>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</si>
  <si>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</si>
  <si>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</si>
  <si>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</si>
  <si>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</si>
  <si>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</si>
  <si>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</si>
  <si>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</si>
  <si>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</si>
  <si>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</si>
  <si>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</si>
  <si>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</si>
  <si>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</si>
  <si>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</si>
  <si>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</si>
  <si>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</si>
  <si>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</si>
  <si>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</si>
  <si>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</si>
  <si>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</si>
  <si>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</si>
  <si>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</si>
  <si>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</si>
  <si>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</si>
  <si>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</si>
  <si>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</si>
  <si>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</si>
  <si>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</si>
  <si>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</si>
  <si>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</si>
  <si>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</si>
  <si>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</si>
  <si>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</si>
  <si>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</si>
  <si>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</si>
  <si>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</si>
  <si>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</si>
  <si>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</si>
  <si>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</si>
  <si>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</si>
  <si>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</si>
  <si>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</si>
  <si>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</si>
  <si>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</si>
  <si>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</si>
  <si>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</si>
  <si>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</si>
  <si>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</si>
  <si>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</si>
  <si>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</si>
  <si>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</si>
  <si>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</si>
  <si>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</si>
  <si>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</si>
  <si>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</si>
  <si>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</si>
  <si>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</si>
  <si>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</si>
  <si>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</si>
  <si>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</si>
  <si>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</si>
  <si>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</si>
  <si>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</si>
  <si>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</si>
  <si>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</si>
  <si>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</si>
  <si>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</si>
  <si>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</si>
  <si>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</si>
  <si>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</si>
  <si>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</si>
  <si>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</si>
  <si>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</si>
  <si>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</si>
  <si>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</si>
  <si>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</si>
  <si>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</si>
  <si>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</si>
  <si>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</si>
  <si>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</si>
  <si>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</si>
  <si>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</si>
  <si>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</si>
  <si>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</si>
  <si>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</si>
  <si>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</si>
  <si>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</si>
  <si>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</si>
  <si>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</si>
  <si>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</si>
  <si>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</si>
  <si>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</si>
  <si>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</si>
  <si>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</si>
  <si>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</si>
  <si>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</si>
  <si>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</si>
  <si>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</si>
  <si>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</si>
  <si>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</si>
  <si>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</si>
  <si>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</si>
  <si>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</si>
  <si>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</si>
  <si>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</si>
  <si>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</si>
  <si>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</si>
  <si>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</si>
  <si>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</si>
  <si>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</si>
  <si>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</si>
  <si>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</si>
  <si>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</si>
  <si>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</si>
  <si>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</si>
  <si>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</si>
  <si>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</si>
  <si>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</si>
  <si>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</si>
  <si>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</si>
  <si>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</si>
  <si>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</si>
  <si>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</si>
  <si>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</si>
  <si>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</si>
  <si>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</si>
  <si>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</si>
  <si>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</si>
  <si>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</si>
  <si>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</si>
  <si>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</si>
  <si>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</si>
  <si>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</si>
  <si>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</si>
  <si>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</si>
  <si>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</si>
  <si>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</si>
  <si>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</si>
  <si>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</si>
  <si>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</si>
  <si>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</si>
  <si>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</si>
  <si>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</si>
  <si>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</si>
  <si>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</si>
  <si>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</si>
  <si>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</si>
  <si>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</si>
  <si>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</si>
  <si>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</si>
  <si>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</si>
  <si>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</si>
  <si>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</si>
  <si>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</si>
  <si>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</si>
  <si>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</si>
  <si>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</si>
  <si>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</si>
  <si>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</si>
  <si>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</si>
  <si>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</si>
  <si>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</si>
  <si>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</si>
  <si>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</si>
  <si>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</si>
  <si>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</si>
  <si>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</si>
  <si>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</si>
  <si>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</si>
  <si>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</si>
  <si>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</si>
  <si>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</si>
  <si>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</si>
  <si>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</si>
  <si>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</si>
  <si>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</si>
  <si>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</si>
  <si>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</si>
  <si>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</si>
  <si>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</si>
  <si>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</si>
  <si>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</si>
  <si>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</si>
  <si>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މިލަދުންމަޑުލު އުތުރުބުރީ މިލަންދޫ ކައުންސިލްގެ އިދާރާ</t>
  </si>
  <si>
    <t>ފާސްކުރި</t>
  </si>
  <si>
    <t>SHOW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</si>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</sst>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L15" sqref="L15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1323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215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3106792</v>
      </c>
      <c r="C9" s="15">
        <f t="shared" si="0"/>
        <v>3106792</v>
      </c>
      <c r="D9" s="15">
        <f t="shared" si="0"/>
        <v>3106792</v>
      </c>
      <c r="E9" s="15">
        <f t="shared" si="0"/>
        <v>3026824</v>
      </c>
      <c r="F9" s="15">
        <f>F13</f>
        <v>3079113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103500</v>
      </c>
      <c r="C10" s="16">
        <f t="shared" si="2"/>
        <v>103500</v>
      </c>
      <c r="D10" s="16">
        <f t="shared" si="2"/>
        <v>103500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3210292</v>
      </c>
      <c r="C11" s="18">
        <f t="shared" si="3"/>
        <v>3210292</v>
      </c>
      <c r="D11" s="18">
        <f t="shared" si="3"/>
        <v>3210292</v>
      </c>
      <c r="E11" s="18">
        <f t="shared" si="3"/>
        <v>3026824</v>
      </c>
      <c r="F11" s="18">
        <f>SUM(F9:F10)</f>
        <v>3079113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214</v>
      </c>
    </row>
    <row r="13" spans="1:10" ht="22.5" customHeight="1" thickBot="1">
      <c r="B13" s="18">
        <f t="shared" ref="B13:E13" si="4">SUM(B14:B24)</f>
        <v>3106792</v>
      </c>
      <c r="C13" s="18">
        <f t="shared" si="4"/>
        <v>3106792</v>
      </c>
      <c r="D13" s="18">
        <f t="shared" si="4"/>
        <v>3106792</v>
      </c>
      <c r="E13" s="18">
        <f t="shared" si="4"/>
        <v>3026824</v>
      </c>
      <c r="F13" s="18">
        <f>SUM(F14:F24)</f>
        <v>3079113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1742520</v>
      </c>
      <c r="C14" s="22">
        <f t="shared" si="5"/>
        <v>1742520</v>
      </c>
      <c r="D14" s="22">
        <f t="shared" si="5"/>
        <v>1742520</v>
      </c>
      <c r="E14" s="22">
        <f t="shared" si="5"/>
        <v>1653626</v>
      </c>
      <c r="F14" s="22">
        <f>F36</f>
        <v>1588359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79666</v>
      </c>
      <c r="C15" s="23">
        <f t="shared" si="6"/>
        <v>79666</v>
      </c>
      <c r="D15" s="23">
        <f t="shared" si="6"/>
        <v>79666</v>
      </c>
      <c r="E15" s="23">
        <f t="shared" si="6"/>
        <v>77103</v>
      </c>
      <c r="F15" s="23">
        <f>F77</f>
        <v>79640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15600</v>
      </c>
      <c r="C16" s="23">
        <f t="shared" si="7"/>
        <v>15600</v>
      </c>
      <c r="D16" s="23">
        <f t="shared" si="7"/>
        <v>15600</v>
      </c>
      <c r="E16" s="23">
        <f t="shared" si="7"/>
        <v>10000</v>
      </c>
      <c r="F16" s="23">
        <f>F85</f>
        <v>17900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101438</v>
      </c>
      <c r="C17" s="23">
        <f t="shared" si="8"/>
        <v>101438</v>
      </c>
      <c r="D17" s="23">
        <f t="shared" si="8"/>
        <v>101438</v>
      </c>
      <c r="E17" s="23">
        <f t="shared" si="8"/>
        <v>97593</v>
      </c>
      <c r="F17" s="23">
        <f>F93</f>
        <v>114200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693568</v>
      </c>
      <c r="C18" s="23">
        <f t="shared" si="9"/>
        <v>693568</v>
      </c>
      <c r="D18" s="23">
        <f t="shared" si="9"/>
        <v>693568</v>
      </c>
      <c r="E18" s="23">
        <f t="shared" si="9"/>
        <v>782502</v>
      </c>
      <c r="F18" s="23">
        <f>F107</f>
        <v>835514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24000</v>
      </c>
      <c r="C21" s="23">
        <f t="shared" si="12"/>
        <v>24000</v>
      </c>
      <c r="D21" s="23">
        <f t="shared" si="12"/>
        <v>24000</v>
      </c>
      <c r="E21" s="23">
        <f t="shared" si="12"/>
        <v>20000</v>
      </c>
      <c r="F21" s="23">
        <f>F150</f>
        <v>71000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450000</v>
      </c>
      <c r="C23" s="23">
        <f t="shared" si="14"/>
        <v>450000</v>
      </c>
      <c r="D23" s="23">
        <f t="shared" si="14"/>
        <v>450000</v>
      </c>
      <c r="E23" s="23">
        <f t="shared" si="14"/>
        <v>386000</v>
      </c>
      <c r="F23" s="23">
        <f>F176</f>
        <v>372500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103500</v>
      </c>
      <c r="C26" s="18">
        <f t="shared" si="16"/>
        <v>103500</v>
      </c>
      <c r="D26" s="18">
        <f t="shared" si="16"/>
        <v>103500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103500</v>
      </c>
      <c r="C31" s="23">
        <f t="shared" si="21"/>
        <v>103500</v>
      </c>
      <c r="D31" s="23">
        <f t="shared" si="21"/>
        <v>103500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1742520</v>
      </c>
      <c r="C36" s="18">
        <f t="shared" si="25"/>
        <v>1742520</v>
      </c>
      <c r="D36" s="18">
        <f t="shared" si="25"/>
        <v>1742520</v>
      </c>
      <c r="E36" s="18">
        <f t="shared" si="25"/>
        <v>1653626</v>
      </c>
      <c r="F36" s="18">
        <f>SUM(F37:F38)</f>
        <v>1588359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1215288</v>
      </c>
      <c r="C37" s="25">
        <f t="shared" si="26"/>
        <v>1215288</v>
      </c>
      <c r="D37" s="25">
        <f t="shared" si="26"/>
        <v>1215288</v>
      </c>
      <c r="E37" s="25">
        <f t="shared" si="26"/>
        <v>1168376</v>
      </c>
      <c r="F37" s="25">
        <f>F40</f>
        <v>1191925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527232</v>
      </c>
      <c r="C38" s="23">
        <f t="shared" si="27"/>
        <v>527232</v>
      </c>
      <c r="D38" s="23">
        <f t="shared" si="27"/>
        <v>527232</v>
      </c>
      <c r="E38" s="23">
        <f t="shared" si="27"/>
        <v>485250</v>
      </c>
      <c r="F38" s="23">
        <f>F44</f>
        <v>396434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1215288</v>
      </c>
      <c r="C40" s="18">
        <f t="shared" si="28"/>
        <v>1215288</v>
      </c>
      <c r="D40" s="18">
        <f t="shared" si="28"/>
        <v>1215288</v>
      </c>
      <c r="E40" s="18">
        <f t="shared" si="28"/>
        <v>1168376</v>
      </c>
      <c r="F40" s="18">
        <f>SUM(F41:F42)</f>
        <v>1191925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1138080</v>
      </c>
      <c r="C41" s="25">
        <v>1138080</v>
      </c>
      <c r="D41" s="25">
        <v>1138080</v>
      </c>
      <c r="E41" s="25">
        <v>1101528</v>
      </c>
      <c r="F41" s="25">
        <v>1125107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77208</v>
      </c>
      <c r="C42" s="23">
        <v>77208</v>
      </c>
      <c r="D42" s="23">
        <v>77208</v>
      </c>
      <c r="E42" s="23">
        <v>66848</v>
      </c>
      <c r="F42" s="23">
        <v>66818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527232</v>
      </c>
      <c r="C44" s="18">
        <f t="shared" si="29"/>
        <v>527232</v>
      </c>
      <c r="D44" s="18">
        <f t="shared" si="29"/>
        <v>527232</v>
      </c>
      <c r="E44" s="18">
        <f t="shared" si="29"/>
        <v>485250</v>
      </c>
      <c r="F44" s="18">
        <f>SUM(F45:F75)</f>
        <v>396434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45000</v>
      </c>
      <c r="C48" s="23">
        <v>45000</v>
      </c>
      <c r="D48" s="23">
        <v>45000</v>
      </c>
      <c r="E48" s="23">
        <v>45000</v>
      </c>
      <c r="F48" s="23">
        <v>45000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81475</v>
      </c>
      <c r="F56" s="23">
        <v>87172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6432</v>
      </c>
      <c r="C57" s="23">
        <v>6432</v>
      </c>
      <c r="D57" s="23">
        <v>6432</v>
      </c>
      <c r="E57" s="23">
        <v>4037</v>
      </c>
      <c r="F57" s="23">
        <v>3290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3600</v>
      </c>
      <c r="C61" s="23">
        <v>3600</v>
      </c>
      <c r="D61" s="23">
        <v>3600</v>
      </c>
      <c r="E61" s="23">
        <v>0</v>
      </c>
      <c r="F61" s="23">
        <v>0</v>
      </c>
      <c r="G61" s="32" t="s">
        <v>52</v>
      </c>
      <c r="H61" s="8">
        <v>212019</v>
      </c>
      <c r="I61" s="4" t="str">
        <f t="shared" si="1"/>
        <v>SHOW</v>
      </c>
    </row>
    <row r="62" spans="1:9" ht="22.5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2500</v>
      </c>
      <c r="G62" s="32" t="s">
        <v>53</v>
      </c>
      <c r="H62" s="8">
        <v>212020</v>
      </c>
      <c r="I62" s="4" t="str">
        <f t="shared" si="1"/>
        <v>SHOW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16200</v>
      </c>
      <c r="C66" s="23">
        <v>16200</v>
      </c>
      <c r="D66" s="23">
        <v>16200</v>
      </c>
      <c r="E66" s="23">
        <v>16200</v>
      </c>
      <c r="F66" s="23">
        <v>16200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14400</v>
      </c>
      <c r="C67" s="23">
        <v>14400</v>
      </c>
      <c r="D67" s="23">
        <v>14400</v>
      </c>
      <c r="E67" s="23">
        <v>7538</v>
      </c>
      <c r="F67" s="23">
        <v>9500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234000</v>
      </c>
      <c r="C69" s="23">
        <v>234000</v>
      </c>
      <c r="D69" s="23">
        <v>234000</v>
      </c>
      <c r="E69" s="23">
        <v>226800</v>
      </c>
      <c r="F69" s="23">
        <v>232772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117600</v>
      </c>
      <c r="C73" s="23">
        <v>117600</v>
      </c>
      <c r="D73" s="23">
        <v>117600</v>
      </c>
      <c r="E73" s="23">
        <v>104200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79666</v>
      </c>
      <c r="C77" s="18">
        <f t="shared" si="31"/>
        <v>79666</v>
      </c>
      <c r="D77" s="18">
        <f t="shared" si="31"/>
        <v>79666</v>
      </c>
      <c r="E77" s="18">
        <f t="shared" si="31"/>
        <v>77103</v>
      </c>
      <c r="F77" s="18">
        <f>SUM(F78:F83)</f>
        <v>79640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79666</v>
      </c>
      <c r="C83" s="23">
        <v>79666</v>
      </c>
      <c r="D83" s="23">
        <v>79666</v>
      </c>
      <c r="E83" s="23">
        <v>77103</v>
      </c>
      <c r="F83" s="23">
        <v>79640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15600</v>
      </c>
      <c r="C85" s="18">
        <f t="shared" si="32"/>
        <v>15600</v>
      </c>
      <c r="D85" s="18">
        <f t="shared" si="32"/>
        <v>15600</v>
      </c>
      <c r="E85" s="18">
        <f t="shared" si="32"/>
        <v>10000</v>
      </c>
      <c r="F85" s="18">
        <f>SUM(F86:F91)</f>
        <v>17900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15600</v>
      </c>
      <c r="C86" s="25">
        <v>15600</v>
      </c>
      <c r="D86" s="25">
        <v>15600</v>
      </c>
      <c r="E86" s="25">
        <v>10000</v>
      </c>
      <c r="F86" s="25">
        <v>17900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101438</v>
      </c>
      <c r="C93" s="18">
        <f t="shared" si="33"/>
        <v>101438</v>
      </c>
      <c r="D93" s="18">
        <f t="shared" si="33"/>
        <v>101438</v>
      </c>
      <c r="E93" s="18">
        <f t="shared" si="33"/>
        <v>97593</v>
      </c>
      <c r="F93" s="18">
        <f>SUM(F94:F105)</f>
        <v>114200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60000</v>
      </c>
      <c r="C94" s="25">
        <v>60000</v>
      </c>
      <c r="D94" s="25">
        <v>60000</v>
      </c>
      <c r="E94" s="25">
        <v>20000</v>
      </c>
      <c r="F94" s="25">
        <v>30000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20000</v>
      </c>
      <c r="C95" s="23">
        <v>20000</v>
      </c>
      <c r="D95" s="23">
        <v>20000</v>
      </c>
      <c r="E95" s="23">
        <v>11653</v>
      </c>
      <c r="F95" s="23">
        <v>18625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6000</v>
      </c>
      <c r="C96" s="23">
        <v>6000</v>
      </c>
      <c r="D96" s="23">
        <v>6000</v>
      </c>
      <c r="E96" s="23">
        <v>15000</v>
      </c>
      <c r="F96" s="23">
        <v>5000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5000</v>
      </c>
      <c r="C98" s="23">
        <v>5000</v>
      </c>
      <c r="D98" s="23">
        <v>5000</v>
      </c>
      <c r="E98" s="23">
        <v>41750</v>
      </c>
      <c r="F98" s="23">
        <v>32475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1500</v>
      </c>
      <c r="C101" s="23">
        <v>1500</v>
      </c>
      <c r="D101" s="23">
        <v>1500</v>
      </c>
      <c r="E101" s="23">
        <v>2340</v>
      </c>
      <c r="F101" s="23">
        <v>3600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3938</v>
      </c>
      <c r="C102" s="23">
        <v>3938</v>
      </c>
      <c r="D102" s="23">
        <v>3938</v>
      </c>
      <c r="E102" s="23">
        <v>3600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>
      <c r="A104" s="8">
        <v>222011</v>
      </c>
      <c r="B104" s="23">
        <v>5000</v>
      </c>
      <c r="C104" s="23">
        <v>5000</v>
      </c>
      <c r="D104" s="23">
        <v>5000</v>
      </c>
      <c r="E104" s="23">
        <v>3250</v>
      </c>
      <c r="F104" s="23">
        <v>2000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22500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693568</v>
      </c>
      <c r="C107" s="18">
        <f t="shared" si="34"/>
        <v>693568</v>
      </c>
      <c r="D107" s="18">
        <f t="shared" si="34"/>
        <v>693568</v>
      </c>
      <c r="E107" s="18">
        <f t="shared" si="34"/>
        <v>782502</v>
      </c>
      <c r="F107" s="18">
        <f>SUM(F108:F133)</f>
        <v>835514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18000</v>
      </c>
      <c r="C108" s="25">
        <v>18000</v>
      </c>
      <c r="D108" s="25">
        <v>18000</v>
      </c>
      <c r="E108" s="25">
        <v>7131</v>
      </c>
      <c r="F108" s="25">
        <v>20000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500000</v>
      </c>
      <c r="C109" s="23">
        <v>500000</v>
      </c>
      <c r="D109" s="23">
        <v>500000</v>
      </c>
      <c r="E109" s="23">
        <v>750551</v>
      </c>
      <c r="F109" s="23">
        <v>790464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18000</v>
      </c>
      <c r="C111" s="23">
        <v>18000</v>
      </c>
      <c r="D111" s="23">
        <v>18000</v>
      </c>
      <c r="E111" s="23">
        <v>15000</v>
      </c>
      <c r="F111" s="23">
        <v>20000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144000</v>
      </c>
      <c r="C114" s="23">
        <v>144000</v>
      </c>
      <c r="D114" s="23">
        <v>144000</v>
      </c>
      <c r="E114" s="23">
        <v>0</v>
      </c>
      <c r="F114" s="23">
        <v>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3600</v>
      </c>
      <c r="C118" s="23">
        <v>3600</v>
      </c>
      <c r="D118" s="23">
        <v>3600</v>
      </c>
      <c r="E118" s="23">
        <v>500</v>
      </c>
      <c r="F118" s="23">
        <v>1050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5000</v>
      </c>
      <c r="C124" s="23">
        <v>5000</v>
      </c>
      <c r="D124" s="23">
        <v>5000</v>
      </c>
      <c r="E124" s="23">
        <v>5000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4968</v>
      </c>
      <c r="C126" s="23">
        <v>4968</v>
      </c>
      <c r="D126" s="23">
        <v>4968</v>
      </c>
      <c r="E126" s="23">
        <v>4320</v>
      </c>
      <c r="F126" s="23">
        <v>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customHeight="1" thickBo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4000</v>
      </c>
      <c r="G129" s="32" t="s">
        <v>112</v>
      </c>
      <c r="H129" s="8">
        <v>223022</v>
      </c>
      <c r="I129" s="4" t="str">
        <f t="shared" si="30"/>
        <v>SHOW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24000</v>
      </c>
      <c r="C150" s="18">
        <f t="shared" si="38"/>
        <v>24000</v>
      </c>
      <c r="D150" s="18">
        <f t="shared" si="38"/>
        <v>24000</v>
      </c>
      <c r="E150" s="18">
        <f t="shared" si="38"/>
        <v>20000</v>
      </c>
      <c r="F150" s="18">
        <f>SUM(F151:F168)</f>
        <v>71000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15000</v>
      </c>
      <c r="C152" s="23">
        <v>15000</v>
      </c>
      <c r="D152" s="23">
        <v>15000</v>
      </c>
      <c r="E152" s="23">
        <v>20000</v>
      </c>
      <c r="F152" s="23">
        <v>15000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9000</v>
      </c>
      <c r="C160" s="23">
        <v>9000</v>
      </c>
      <c r="D160" s="23">
        <v>9000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51000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450000</v>
      </c>
      <c r="C176" s="18">
        <f t="shared" si="40"/>
        <v>450000</v>
      </c>
      <c r="D176" s="18">
        <f t="shared" si="40"/>
        <v>450000</v>
      </c>
      <c r="E176" s="18">
        <f t="shared" si="40"/>
        <v>386000</v>
      </c>
      <c r="F176" s="18">
        <f>SUM(F177:F196)</f>
        <v>372500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36000</v>
      </c>
      <c r="F185" s="23">
        <v>22500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420000</v>
      </c>
      <c r="C186" s="23">
        <v>420000</v>
      </c>
      <c r="D186" s="23">
        <v>420000</v>
      </c>
      <c r="E186" s="23">
        <v>350000</v>
      </c>
      <c r="F186" s="23">
        <v>350000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103500</v>
      </c>
      <c r="C225" s="18">
        <f t="shared" si="47"/>
        <v>103500</v>
      </c>
      <c r="D225" s="18">
        <f t="shared" si="47"/>
        <v>103500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93500</v>
      </c>
      <c r="C226" s="25">
        <v>93500</v>
      </c>
      <c r="D226" s="25">
        <v>93500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10000</v>
      </c>
      <c r="C227" s="23">
        <v>10000</v>
      </c>
      <c r="D227" s="23">
        <v>10000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2020-03-04T05:24:02Z</cp:lastPrinted>
  <dcterms:created xsi:type="dcterms:W3CDTF">2018-12-30T09:54:12Z</dcterms:created>
  <dcterms:modified xsi:type="dcterms:W3CDTF">2020-03-04T05:24:05Z</dcterms:modified>
</cp:coreProperties>
</file>