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F36" i="1"/>
  <c r="F14" i="1" s="1"/>
  <c r="F13" i="1" s="1"/>
  <c r="F9" i="1" s="1"/>
  <c r="B225" i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54" i="1" l="1"/>
  <c r="C13" i="1"/>
  <c r="C9" i="1" s="1"/>
  <c r="F26" i="1"/>
  <c r="F10" i="1" s="1"/>
  <c r="B33" i="1"/>
  <c r="I33" i="1" s="1"/>
  <c r="I245" i="1"/>
  <c r="B31" i="1"/>
  <c r="I31" i="1" s="1"/>
  <c r="I225" i="1"/>
  <c r="I176" i="1"/>
  <c r="I23" i="1"/>
  <c r="I34" i="1"/>
  <c r="B36" i="1"/>
  <c r="I37" i="1"/>
  <c r="D26" i="1"/>
  <c r="D10" i="1" s="1"/>
  <c r="F11" i="1"/>
  <c r="C11" i="1"/>
  <c r="D11" i="1"/>
  <c r="E11" i="1"/>
  <c r="B26" i="1" l="1"/>
  <c r="B14" i="1"/>
  <c r="I36" i="1"/>
  <c r="B10" i="1"/>
  <c r="I10" i="1" s="1"/>
  <c r="I2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<sst xmlns="http://schemas.openxmlformats.org/spreadsheetml/2006/main" count="245" uniqueCount="216">
  <si>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</si>
  <si>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</si>
  <si>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</si>
  <si>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</si>
  <si>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</si>
  <si>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</si>
  <si>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</si>
  <si>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</si>
  <si>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</si>
  <si>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</si>
  <si>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</si>
  <si>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</si>
  <si>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</si>
  <si>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</si>
  <si>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</si>
  <si>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</si>
  <si>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</si>
  <si>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</si>
  <si>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</si>
  <si>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</si>
  <si>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</si>
  <si>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</si>
  <si>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</si>
  <si>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</si>
  <si>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</si>
  <si>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</si>
  <si>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</si>
  <si>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</si>
  <si>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</si>
  <si>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</si>
  <si>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</si>
  <si>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</si>
  <si>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</si>
  <si>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</si>
  <si>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</si>
  <si>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</si>
  <si>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</si>
  <si>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</si>
  <si>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</si>
  <si>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</si>
  <si>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</si>
  <si>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</si>
  <si>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</si>
  <si>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</si>
  <si>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</si>
  <si>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</si>
  <si>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</si>
  <si>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</si>
  <si>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</si>
  <si>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</si>
  <si>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</si>
  <si>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</si>
  <si>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</si>
  <si>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</si>
  <si>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</si>
  <si>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</si>
  <si>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</si>
  <si>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</si>
  <si>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</si>
  <si>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</si>
  <si>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</si>
  <si>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</si>
  <si>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</si>
  <si>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</si>
  <si>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</si>
  <si>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</si>
  <si>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</si>
  <si>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</si>
  <si>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</si>
  <si>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</si>
  <si>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</si>
  <si>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</si>
  <si>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</si>
  <si>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</si>
  <si>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</si>
  <si>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</si>
  <si>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</si>
  <si>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</si>
  <si>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</si>
  <si>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</si>
  <si>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</si>
  <si>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</si>
  <si>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</si>
  <si>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</si>
  <si>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</si>
  <si>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</si>
  <si>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</si>
  <si>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</si>
  <si>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</si>
  <si>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</si>
  <si>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</si>
  <si>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</si>
  <si>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</si>
  <si>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</si>
  <si>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</si>
  <si>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</si>
  <si>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</si>
  <si>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</si>
  <si>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</si>
  <si>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</si>
  <si>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</si>
  <si>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</si>
  <si>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</si>
  <si>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</si>
  <si>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</si>
  <si>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</si>
  <si>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</si>
  <si>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</si>
  <si>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</si>
  <si>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</si>
  <si>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</si>
  <si>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</si>
  <si>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</si>
  <si>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</si>
  <si>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</si>
  <si>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</si>
  <si>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</si>
  <si>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</si>
  <si>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</si>
  <si>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</si>
  <si>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</si>
  <si>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</si>
  <si>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</si>
  <si>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</si>
  <si>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</si>
  <si>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</si>
  <si>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</si>
  <si>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</si>
  <si>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</si>
  <si>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</si>
  <si>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</si>
  <si>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</si>
  <si>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</si>
  <si>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</si>
  <si>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</si>
  <si>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</si>
  <si>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</si>
  <si>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</si>
  <si>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</si>
  <si>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</si>
  <si>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</si>
  <si>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</si>
  <si>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</si>
  <si>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</si>
  <si>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</si>
  <si>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</si>
  <si>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</si>
  <si>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</si>
  <si>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</si>
  <si>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</si>
  <si>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</si>
  <si>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</si>
  <si>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</si>
  <si>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</si>
  <si>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</si>
  <si>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</si>
  <si>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</si>
  <si>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</si>
  <si>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</si>
  <si>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</si>
  <si>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</si>
  <si>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</si>
  <si>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</si>
  <si>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</si>
  <si>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</si>
  <si>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</si>
  <si>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</si>
  <si>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</si>
  <si>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</si>
  <si>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</si>
  <si>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</si>
  <si>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</si>
  <si>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</si>
  <si>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</si>
  <si>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</si>
  <si>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</si>
  <si>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</si>
  <si>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</si>
  <si>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</si>
  <si>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</si>
  <si>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</si>
  <si>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</si>
  <si>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</si>
  <si>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</si>
  <si>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</si>
  <si>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</si>
  <si>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</si>
  <si>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</si>
  <si>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</si>
  <si>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</si>
  <si>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</si>
  <si>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</si>
  <si>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</si>
  <si>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</si>
  <si>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</si>
  <si>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</si>
  <si>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</si>
  <si>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</si>
  <si>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</si>
  <si>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</si>
  <si>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</si>
  <si>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</si>
  <si>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</si>
  <si>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</si>
  <si>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</si>
  <si>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</si>
  <si>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</si>
  <si>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</si>
  <si>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</si>
  <si>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</si>
  <si>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</si>
  <si>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</si>
  <si>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ދ.އަތޮޅު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</si>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</sst>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17039490</v>
      </c>
      <c r="C9" s="15">
        <f t="shared" si="0"/>
        <v>17039490</v>
      </c>
      <c r="D9" s="15">
        <f t="shared" si="0"/>
        <v>17039490</v>
      </c>
      <c r="E9" s="15">
        <f t="shared" si="0"/>
        <v>16612738</v>
      </c>
      <c r="F9" s="15">
        <f>F13</f>
        <v>14657715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98000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17149490</v>
      </c>
      <c r="C11" s="18">
        <f t="shared" si="3"/>
        <v>17149490</v>
      </c>
      <c r="D11" s="18">
        <f t="shared" si="3"/>
        <v>17149490</v>
      </c>
      <c r="E11" s="18">
        <f t="shared" si="3"/>
        <v>16642738</v>
      </c>
      <c r="F11" s="18">
        <f>SUM(F9:F10)</f>
        <v>14755715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17039490</v>
      </c>
      <c r="C13" s="18">
        <f t="shared" si="4"/>
        <v>17039490</v>
      </c>
      <c r="D13" s="18">
        <f t="shared" si="4"/>
        <v>17039490</v>
      </c>
      <c r="E13" s="18">
        <f t="shared" si="4"/>
        <v>16612738</v>
      </c>
      <c r="F13" s="18">
        <f>SUM(F14:F24)</f>
        <v>14657715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14880439</v>
      </c>
      <c r="C14" s="22">
        <f t="shared" si="5"/>
        <v>14880439</v>
      </c>
      <c r="D14" s="22">
        <f t="shared" si="5"/>
        <v>14880439</v>
      </c>
      <c r="E14" s="22">
        <f t="shared" si="5"/>
        <v>14569876</v>
      </c>
      <c r="F14" s="22">
        <f>F36</f>
        <v>12103928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601776</v>
      </c>
      <c r="C15" s="23">
        <f t="shared" si="6"/>
        <v>601776</v>
      </c>
      <c r="D15" s="23">
        <f t="shared" si="6"/>
        <v>601776</v>
      </c>
      <c r="E15" s="23">
        <f t="shared" si="6"/>
        <v>509473</v>
      </c>
      <c r="F15" s="23">
        <f>F77</f>
        <v>427608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12500</v>
      </c>
      <c r="C16" s="23">
        <f t="shared" si="7"/>
        <v>12500</v>
      </c>
      <c r="D16" s="23">
        <f t="shared" si="7"/>
        <v>12500</v>
      </c>
      <c r="E16" s="23">
        <f t="shared" si="7"/>
        <v>43800</v>
      </c>
      <c r="F16" s="23">
        <f>F85</f>
        <v>18449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60375</v>
      </c>
      <c r="C17" s="23">
        <f t="shared" si="8"/>
        <v>60375</v>
      </c>
      <c r="D17" s="23">
        <f t="shared" si="8"/>
        <v>60375</v>
      </c>
      <c r="E17" s="23">
        <f t="shared" si="8"/>
        <v>59721</v>
      </c>
      <c r="F17" s="23">
        <f>F93</f>
        <v>70875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1092000</v>
      </c>
      <c r="C18" s="23">
        <f t="shared" si="9"/>
        <v>1092000</v>
      </c>
      <c r="D18" s="23">
        <f t="shared" si="9"/>
        <v>1092000</v>
      </c>
      <c r="E18" s="23">
        <f t="shared" si="9"/>
        <v>1122000</v>
      </c>
      <c r="F18" s="23">
        <f>F107</f>
        <v>1160475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65000</v>
      </c>
      <c r="C19" s="23">
        <f t="shared" si="10"/>
        <v>65000</v>
      </c>
      <c r="D19" s="23">
        <f t="shared" si="10"/>
        <v>65000</v>
      </c>
      <c r="E19" s="23">
        <f t="shared" si="10"/>
        <v>63000</v>
      </c>
      <c r="F19" s="23">
        <f>F135</f>
        <v>63000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75200</v>
      </c>
      <c r="F21" s="23">
        <f>F150</f>
        <v>55200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162400</v>
      </c>
      <c r="C23" s="23">
        <f t="shared" si="14"/>
        <v>162400</v>
      </c>
      <c r="D23" s="23">
        <f t="shared" si="14"/>
        <v>162400</v>
      </c>
      <c r="E23" s="23">
        <f t="shared" si="14"/>
        <v>169668</v>
      </c>
      <c r="F23" s="23">
        <f>F176</f>
        <v>758180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98000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98000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14880439</v>
      </c>
      <c r="C36" s="18">
        <f t="shared" si="25"/>
        <v>14880439</v>
      </c>
      <c r="D36" s="18">
        <f t="shared" si="25"/>
        <v>14880439</v>
      </c>
      <c r="E36" s="18">
        <f t="shared" si="25"/>
        <v>14569876</v>
      </c>
      <c r="F36" s="18">
        <f>SUM(F37:F38)</f>
        <v>12103928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9456480</v>
      </c>
      <c r="C37" s="25">
        <f t="shared" si="26"/>
        <v>9456480</v>
      </c>
      <c r="D37" s="25">
        <f t="shared" si="26"/>
        <v>9456480</v>
      </c>
      <c r="E37" s="25">
        <f t="shared" si="26"/>
        <v>9434131</v>
      </c>
      <c r="F37" s="25">
        <f>F40</f>
        <v>8019536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5423959</v>
      </c>
      <c r="C38" s="23">
        <f t="shared" si="27"/>
        <v>5423959</v>
      </c>
      <c r="D38" s="23">
        <f t="shared" si="27"/>
        <v>5423959</v>
      </c>
      <c r="E38" s="23">
        <f t="shared" si="27"/>
        <v>5135745</v>
      </c>
      <c r="F38" s="23">
        <f>F44</f>
        <v>4084392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9456480</v>
      </c>
      <c r="C40" s="18">
        <f t="shared" si="28"/>
        <v>9456480</v>
      </c>
      <c r="D40" s="18">
        <f t="shared" si="28"/>
        <v>9456480</v>
      </c>
      <c r="E40" s="18">
        <f t="shared" si="28"/>
        <v>9434131</v>
      </c>
      <c r="F40" s="18">
        <f>SUM(F41:F42)</f>
        <v>8019536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8596800</v>
      </c>
      <c r="C41" s="25">
        <v>8596800</v>
      </c>
      <c r="D41" s="25">
        <v>8596800</v>
      </c>
      <c r="E41" s="25">
        <v>8562072</v>
      </c>
      <c r="F41" s="25">
        <v>7159003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859680</v>
      </c>
      <c r="C42" s="23">
        <v>859680</v>
      </c>
      <c r="D42" s="23">
        <v>859680</v>
      </c>
      <c r="E42" s="23">
        <v>872059</v>
      </c>
      <c r="F42" s="23">
        <v>860533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5423959</v>
      </c>
      <c r="C44" s="18">
        <f t="shared" si="29"/>
        <v>5423959</v>
      </c>
      <c r="D44" s="18">
        <f t="shared" si="29"/>
        <v>5423959</v>
      </c>
      <c r="E44" s="18">
        <f t="shared" si="29"/>
        <v>5135745</v>
      </c>
      <c r="F44" s="18">
        <f>SUM(F45:F75)</f>
        <v>4084392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1451103</v>
      </c>
      <c r="C46" s="23">
        <v>1451103</v>
      </c>
      <c r="D46" s="23">
        <v>1451103</v>
      </c>
      <c r="E46" s="23">
        <v>1208362</v>
      </c>
      <c r="F46" s="23">
        <v>958965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270000</v>
      </c>
      <c r="C48" s="23">
        <v>270000</v>
      </c>
      <c r="D48" s="23">
        <v>270000</v>
      </c>
      <c r="E48" s="23">
        <v>270000</v>
      </c>
      <c r="F48" s="23">
        <v>225000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180000</v>
      </c>
      <c r="C51" s="23">
        <v>180000</v>
      </c>
      <c r="D51" s="23">
        <v>180000</v>
      </c>
      <c r="E51" s="23">
        <v>177000</v>
      </c>
      <c r="F51" s="23">
        <v>155600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237600</v>
      </c>
      <c r="C52" s="23">
        <v>237600</v>
      </c>
      <c r="D52" s="23">
        <v>237600</v>
      </c>
      <c r="E52" s="23">
        <v>256500</v>
      </c>
      <c r="F52" s="23">
        <v>269350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216000</v>
      </c>
      <c r="C54" s="23">
        <v>216000</v>
      </c>
      <c r="D54" s="23">
        <v>216000</v>
      </c>
      <c r="E54" s="23">
        <v>213750</v>
      </c>
      <c r="F54" s="23">
        <v>234000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7200</v>
      </c>
      <c r="C61" s="23">
        <v>7200</v>
      </c>
      <c r="D61" s="23">
        <v>7200</v>
      </c>
      <c r="E61" s="23">
        <v>4500</v>
      </c>
      <c r="F61" s="23">
        <v>16660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17400</v>
      </c>
      <c r="C66" s="23">
        <v>17400</v>
      </c>
      <c r="D66" s="23">
        <v>17400</v>
      </c>
      <c r="E66" s="23">
        <v>19650</v>
      </c>
      <c r="F66" s="23">
        <v>18703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59100</v>
      </c>
      <c r="C67" s="23">
        <v>59100</v>
      </c>
      <c r="D67" s="23">
        <v>59100</v>
      </c>
      <c r="E67" s="23">
        <v>41700</v>
      </c>
      <c r="F67" s="23">
        <v>37725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2616000</v>
      </c>
      <c r="C69" s="23">
        <v>2616000</v>
      </c>
      <c r="D69" s="23">
        <v>2616000</v>
      </c>
      <c r="E69" s="23">
        <v>2642000</v>
      </c>
      <c r="F69" s="23">
        <v>2160274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295200</v>
      </c>
      <c r="C73" s="23">
        <v>295200</v>
      </c>
      <c r="D73" s="23">
        <v>295200</v>
      </c>
      <c r="E73" s="23">
        <v>242137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74356</v>
      </c>
      <c r="C74" s="23">
        <v>74356</v>
      </c>
      <c r="D74" s="23">
        <v>74356</v>
      </c>
      <c r="E74" s="23">
        <v>60146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8115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601776</v>
      </c>
      <c r="C77" s="18">
        <f t="shared" si="31"/>
        <v>601776</v>
      </c>
      <c r="D77" s="18">
        <f t="shared" si="31"/>
        <v>601776</v>
      </c>
      <c r="E77" s="18">
        <f t="shared" si="31"/>
        <v>509473</v>
      </c>
      <c r="F77" s="18">
        <f>SUM(F78:F83)</f>
        <v>427608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601776</v>
      </c>
      <c r="C83" s="23">
        <v>601776</v>
      </c>
      <c r="D83" s="23">
        <v>601776</v>
      </c>
      <c r="E83" s="23">
        <v>509473</v>
      </c>
      <c r="F83" s="23">
        <v>427608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12500</v>
      </c>
      <c r="C85" s="18">
        <f t="shared" si="32"/>
        <v>12500</v>
      </c>
      <c r="D85" s="18">
        <f t="shared" si="32"/>
        <v>12500</v>
      </c>
      <c r="E85" s="18">
        <f t="shared" si="32"/>
        <v>43800</v>
      </c>
      <c r="F85" s="18">
        <f>SUM(F86:F91)</f>
        <v>18449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6000</v>
      </c>
      <c r="C86" s="25">
        <v>6000</v>
      </c>
      <c r="D86" s="25">
        <v>6000</v>
      </c>
      <c r="E86" s="25">
        <v>14100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11949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24200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60375</v>
      </c>
      <c r="C93" s="18">
        <f t="shared" si="33"/>
        <v>60375</v>
      </c>
      <c r="D93" s="18">
        <f t="shared" si="33"/>
        <v>60375</v>
      </c>
      <c r="E93" s="18">
        <f t="shared" si="33"/>
        <v>59721</v>
      </c>
      <c r="F93" s="18">
        <f>SUM(F94:F105)</f>
        <v>70875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35000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8000</v>
      </c>
      <c r="C95" s="23">
        <v>8000</v>
      </c>
      <c r="D95" s="23">
        <v>8000</v>
      </c>
      <c r="E95" s="23">
        <v>7866</v>
      </c>
      <c r="F95" s="23">
        <v>13500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4875</v>
      </c>
      <c r="C98" s="23">
        <v>4875</v>
      </c>
      <c r="D98" s="23">
        <v>4875</v>
      </c>
      <c r="E98" s="23">
        <v>4875</v>
      </c>
      <c r="F98" s="23">
        <v>4875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730</v>
      </c>
      <c r="F99" s="23">
        <v>1000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1092000</v>
      </c>
      <c r="C107" s="18">
        <f t="shared" si="34"/>
        <v>1092000</v>
      </c>
      <c r="D107" s="18">
        <f t="shared" si="34"/>
        <v>1092000</v>
      </c>
      <c r="E107" s="18">
        <f t="shared" si="34"/>
        <v>1122000</v>
      </c>
      <c r="F107" s="18">
        <f>SUM(F108:F133)</f>
        <v>1160475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700000</v>
      </c>
      <c r="F109" s="23">
        <v>738475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2000</v>
      </c>
      <c r="F110" s="23">
        <v>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45000</v>
      </c>
      <c r="F111" s="23">
        <v>45000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10000</v>
      </c>
      <c r="C112" s="23">
        <v>10000</v>
      </c>
      <c r="D112" s="23">
        <v>10000</v>
      </c>
      <c r="E112" s="23">
        <v>7500</v>
      </c>
      <c r="F112" s="23">
        <v>7500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125000</v>
      </c>
      <c r="C122" s="23">
        <v>125000</v>
      </c>
      <c r="D122" s="23">
        <v>125000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5500</v>
      </c>
      <c r="F131" s="23">
        <v>5500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65000</v>
      </c>
      <c r="C135" s="18">
        <f t="shared" si="35"/>
        <v>65000</v>
      </c>
      <c r="D135" s="18">
        <f t="shared" si="35"/>
        <v>65000</v>
      </c>
      <c r="E135" s="18">
        <f t="shared" si="35"/>
        <v>63000</v>
      </c>
      <c r="F135" s="18">
        <f>SUM(F136:F140)</f>
        <v>63000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60000</v>
      </c>
      <c r="C137" s="23">
        <v>60000</v>
      </c>
      <c r="D137" s="23">
        <v>60000</v>
      </c>
      <c r="E137" s="23">
        <v>60000</v>
      </c>
      <c r="F137" s="23">
        <v>60000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75200</v>
      </c>
      <c r="F150" s="18">
        <f>SUM(F151:F168)</f>
        <v>55200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17200</v>
      </c>
      <c r="F152" s="23">
        <v>17200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53000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162400</v>
      </c>
      <c r="C176" s="18">
        <f t="shared" si="40"/>
        <v>162400</v>
      </c>
      <c r="D176" s="18">
        <f t="shared" si="40"/>
        <v>162400</v>
      </c>
      <c r="E176" s="18">
        <f t="shared" si="40"/>
        <v>169668</v>
      </c>
      <c r="F176" s="18">
        <f>SUM(F177:F196)</f>
        <v>758180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114900</v>
      </c>
      <c r="C180" s="23">
        <v>114900</v>
      </c>
      <c r="D180" s="23">
        <v>114900</v>
      </c>
      <c r="E180" s="23">
        <v>63200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58968</v>
      </c>
      <c r="F195" s="23">
        <v>708180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47500</v>
      </c>
      <c r="C196" s="23">
        <v>47500</v>
      </c>
      <c r="D196" s="23">
        <v>47500</v>
      </c>
      <c r="E196" s="23">
        <v>47500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98000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33400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36000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23700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4900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2020-03-08T06:30:01Z</cp:lastPrinted>
  <dcterms:created xsi:type="dcterms:W3CDTF">2018-12-30T09:54:12Z</dcterms:created>
  <dcterms:modified xsi:type="dcterms:W3CDTF">2020-03-08T06:30:05Z</dcterms:modified>
</cp:coreProperties>
</file>