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I176" i="1"/>
  <c r="I225" i="1"/>
  <c r="B33" i="1"/>
  <c r="I245" i="1"/>
  <c r="I254" i="1"/>
  <c r="I23" i="1"/>
  <c r="I31" i="1"/>
  <c r="B36" i="1"/>
  <c r="I37" i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<sst xmlns="http://schemas.openxmlformats.org/spreadsheetml/2006/main" count="245" uniqueCount="216">
  <si>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</si>
  <si>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</si>
  <si>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</si>
  <si>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</si>
  <si>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</si>
  <si>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</si>
  <si>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</si>
  <si>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</si>
  <si>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</si>
  <si>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</si>
  <si>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</si>
  <si>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</si>
  <si>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</si>
  <si>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</si>
  <si>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</si>
  <si>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</si>
  <si>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</si>
  <si>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</si>
  <si>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</si>
  <si>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</si>
  <si>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</si>
  <si>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</si>
  <si>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</si>
  <si>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</si>
  <si>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</si>
  <si>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</si>
  <si>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</si>
  <si>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</si>
  <si>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</si>
  <si>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</si>
  <si>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</si>
  <si>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</si>
  <si>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</si>
  <si>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</si>
  <si>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</si>
  <si>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</si>
  <si>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</si>
  <si>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</si>
  <si>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</si>
  <si>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</si>
  <si>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</si>
  <si>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</si>
  <si>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</si>
  <si>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</si>
  <si>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</si>
  <si>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</si>
  <si>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</si>
  <si>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</si>
  <si>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</si>
  <si>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</si>
  <si>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</si>
  <si>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</si>
  <si>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</si>
  <si>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</si>
  <si>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</si>
  <si>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</si>
  <si>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</si>
  <si>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</si>
  <si>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</si>
  <si>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</si>
  <si>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</si>
  <si>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</si>
  <si>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</si>
  <si>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</si>
  <si>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</si>
  <si>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</si>
  <si>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</si>
  <si>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</si>
  <si>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</si>
  <si>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</si>
  <si>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</si>
  <si>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</si>
  <si>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</si>
  <si>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</si>
  <si>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</si>
  <si>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</si>
  <si>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</si>
  <si>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</si>
  <si>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</si>
  <si>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</si>
  <si>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</si>
  <si>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</si>
  <si>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</si>
  <si>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</si>
  <si>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</si>
  <si>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</si>
  <si>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</si>
  <si>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</si>
  <si>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</si>
  <si>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</si>
  <si>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</si>
  <si>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</si>
  <si>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</si>
  <si>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</si>
  <si>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</si>
  <si>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</si>
  <si>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</si>
  <si>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</si>
  <si>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</si>
  <si>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</si>
  <si>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</si>
  <si>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</si>
  <si>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</si>
  <si>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</si>
  <si>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</si>
  <si>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</si>
  <si>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</si>
  <si>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</si>
  <si>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</si>
  <si>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</si>
  <si>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</si>
  <si>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</si>
  <si>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</si>
  <si>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</si>
  <si>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</si>
  <si>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</si>
  <si>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</si>
  <si>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</si>
  <si>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</si>
  <si>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</si>
  <si>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</si>
  <si>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</si>
  <si>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</si>
  <si>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</si>
  <si>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</si>
  <si>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</si>
  <si>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</si>
  <si>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</si>
  <si>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</si>
  <si>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</si>
  <si>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</si>
  <si>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</si>
  <si>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</si>
  <si>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</si>
  <si>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</si>
  <si>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</si>
  <si>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</si>
  <si>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</si>
  <si>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</si>
  <si>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</si>
  <si>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</si>
  <si>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</si>
  <si>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</si>
  <si>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</si>
  <si>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</si>
  <si>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</si>
  <si>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</si>
  <si>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</si>
  <si>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</si>
  <si>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</si>
  <si>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</si>
  <si>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</si>
  <si>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</si>
  <si>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</si>
  <si>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</si>
  <si>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</si>
  <si>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</si>
  <si>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</si>
  <si>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</si>
  <si>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</si>
  <si>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</si>
  <si>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</si>
  <si>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</si>
  <si>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</si>
  <si>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</si>
  <si>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</si>
  <si>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</si>
  <si>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</si>
  <si>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</si>
  <si>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</si>
  <si>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</si>
  <si>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</si>
  <si>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</si>
  <si>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</si>
  <si>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</si>
  <si>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</si>
  <si>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</si>
  <si>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</si>
  <si>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</si>
  <si>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</si>
  <si>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</si>
  <si>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</si>
  <si>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</si>
  <si>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</si>
  <si>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</si>
  <si>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</si>
  <si>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</si>
  <si>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</si>
  <si>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</si>
  <si>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</si>
  <si>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</si>
  <si>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</si>
  <si>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</si>
  <si>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</si>
  <si>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</si>
  <si>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</si>
  <si>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</si>
  <si>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</si>
  <si>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</si>
  <si>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</si>
  <si>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</si>
  <si>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</si>
  <si>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</si>
  <si>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</si>
  <si>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</si>
  <si>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</si>
  <si>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</si>
  <si>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</si>
  <si>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</si>
  <si>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</si>
  <si>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</si>
  <si>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</si>
  <si>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ފައިނު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</si>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</sst>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1734869</v>
      </c>
      <c r="C9" s="15">
        <f t="shared" si="0"/>
        <v>1734869</v>
      </c>
      <c r="D9" s="15">
        <f t="shared" si="0"/>
        <v>1734869</v>
      </c>
      <c r="E9" s="15">
        <f t="shared" si="0"/>
        <v>1733476</v>
      </c>
      <c r="F9" s="15">
        <f>F13</f>
        <v>1648468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30152</v>
      </c>
      <c r="F10" s="16">
        <f>F26</f>
        <v>20651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1884869</v>
      </c>
      <c r="C11" s="18">
        <f t="shared" si="3"/>
        <v>1884869</v>
      </c>
      <c r="D11" s="18">
        <f t="shared" si="3"/>
        <v>1884869</v>
      </c>
      <c r="E11" s="18">
        <f t="shared" si="3"/>
        <v>1763628</v>
      </c>
      <c r="F11" s="18">
        <f>SUM(F9:F10)</f>
        <v>1669119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1734869</v>
      </c>
      <c r="C13" s="18">
        <f t="shared" si="4"/>
        <v>1734869</v>
      </c>
      <c r="D13" s="18">
        <f t="shared" si="4"/>
        <v>1734869</v>
      </c>
      <c r="E13" s="18">
        <f t="shared" si="4"/>
        <v>1733476</v>
      </c>
      <c r="F13" s="18">
        <f>SUM(F14:F24)</f>
        <v>1648468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1191588</v>
      </c>
      <c r="C14" s="22">
        <f t="shared" si="5"/>
        <v>1191588</v>
      </c>
      <c r="D14" s="22">
        <f t="shared" si="5"/>
        <v>1191588</v>
      </c>
      <c r="E14" s="22">
        <f t="shared" si="5"/>
        <v>1204320</v>
      </c>
      <c r="F14" s="22">
        <f>F36</f>
        <v>1197182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54781</v>
      </c>
      <c r="C15" s="23">
        <f t="shared" si="6"/>
        <v>54781</v>
      </c>
      <c r="D15" s="23">
        <f t="shared" si="6"/>
        <v>54781</v>
      </c>
      <c r="E15" s="23">
        <f t="shared" si="6"/>
        <v>54781</v>
      </c>
      <c r="F15" s="23">
        <f>F77</f>
        <v>60268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8500</v>
      </c>
      <c r="C16" s="23">
        <f t="shared" si="7"/>
        <v>8500</v>
      </c>
      <c r="D16" s="23">
        <f t="shared" si="7"/>
        <v>8500</v>
      </c>
      <c r="E16" s="23">
        <f t="shared" si="7"/>
        <v>10500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21000</v>
      </c>
      <c r="C17" s="23">
        <f t="shared" si="8"/>
        <v>21000</v>
      </c>
      <c r="D17" s="23">
        <f t="shared" si="8"/>
        <v>21000</v>
      </c>
      <c r="E17" s="23">
        <f t="shared" si="8"/>
        <v>15000</v>
      </c>
      <c r="F17" s="23">
        <f>F93</f>
        <v>28000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284000</v>
      </c>
      <c r="C18" s="23">
        <f t="shared" si="9"/>
        <v>284000</v>
      </c>
      <c r="D18" s="23">
        <f t="shared" si="9"/>
        <v>284000</v>
      </c>
      <c r="E18" s="23">
        <f t="shared" si="9"/>
        <v>283875</v>
      </c>
      <c r="F18" s="23">
        <f>F107</f>
        <v>191518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25000</v>
      </c>
      <c r="C21" s="23">
        <f t="shared" si="12"/>
        <v>25000</v>
      </c>
      <c r="D21" s="23">
        <f t="shared" si="12"/>
        <v>25000</v>
      </c>
      <c r="E21" s="23">
        <f t="shared" si="12"/>
        <v>20000</v>
      </c>
      <c r="F21" s="23">
        <f>F150</f>
        <v>11500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150000</v>
      </c>
      <c r="C23" s="23">
        <f t="shared" si="14"/>
        <v>150000</v>
      </c>
      <c r="D23" s="23">
        <f t="shared" si="14"/>
        <v>150000</v>
      </c>
      <c r="E23" s="23">
        <f t="shared" si="14"/>
        <v>145000</v>
      </c>
      <c r="F23" s="23">
        <f>F176</f>
        <v>150000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30152</v>
      </c>
      <c r="F26" s="18">
        <f>SUM(F27:F34)</f>
        <v>20651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30152</v>
      </c>
      <c r="F31" s="23">
        <f>F225</f>
        <v>20651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1191588</v>
      </c>
      <c r="C36" s="18">
        <f t="shared" si="25"/>
        <v>1191588</v>
      </c>
      <c r="D36" s="18">
        <f t="shared" si="25"/>
        <v>1191588</v>
      </c>
      <c r="E36" s="18">
        <f t="shared" si="25"/>
        <v>1204320</v>
      </c>
      <c r="F36" s="18">
        <f>SUM(F37:F38)</f>
        <v>1197182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824238</v>
      </c>
      <c r="C37" s="25">
        <f t="shared" si="26"/>
        <v>824238</v>
      </c>
      <c r="D37" s="25">
        <f t="shared" si="26"/>
        <v>824238</v>
      </c>
      <c r="E37" s="25">
        <f t="shared" si="26"/>
        <v>832786</v>
      </c>
      <c r="F37" s="25">
        <f>F40</f>
        <v>901875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367350</v>
      </c>
      <c r="C38" s="23">
        <f t="shared" si="27"/>
        <v>367350</v>
      </c>
      <c r="D38" s="23">
        <f t="shared" si="27"/>
        <v>367350</v>
      </c>
      <c r="E38" s="23">
        <f t="shared" si="27"/>
        <v>371534</v>
      </c>
      <c r="F38" s="23">
        <f>F44</f>
        <v>295307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824238</v>
      </c>
      <c r="C40" s="18">
        <f t="shared" si="28"/>
        <v>824238</v>
      </c>
      <c r="D40" s="18">
        <f t="shared" si="28"/>
        <v>824238</v>
      </c>
      <c r="E40" s="18">
        <f t="shared" si="28"/>
        <v>832786</v>
      </c>
      <c r="F40" s="18">
        <f>SUM(F41:F42)</f>
        <v>901875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782580</v>
      </c>
      <c r="C41" s="25">
        <v>782580</v>
      </c>
      <c r="D41" s="25">
        <v>782580</v>
      </c>
      <c r="E41" s="25">
        <v>782584</v>
      </c>
      <c r="F41" s="25">
        <v>860973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41658</v>
      </c>
      <c r="C42" s="23">
        <v>41658</v>
      </c>
      <c r="D42" s="23">
        <v>41658</v>
      </c>
      <c r="E42" s="23">
        <v>50202</v>
      </c>
      <c r="F42" s="23">
        <v>40902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367350</v>
      </c>
      <c r="C44" s="18">
        <f t="shared" si="29"/>
        <v>367350</v>
      </c>
      <c r="D44" s="18">
        <f t="shared" si="29"/>
        <v>367350</v>
      </c>
      <c r="E44" s="18">
        <f t="shared" si="29"/>
        <v>371534</v>
      </c>
      <c r="F44" s="18">
        <f>SUM(F45:F75)</f>
        <v>295307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110398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2020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14160</v>
      </c>
      <c r="F61" s="23">
        <v>14800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37008</v>
      </c>
      <c r="F62" s="23">
        <v>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6805</v>
      </c>
      <c r="F66" s="23">
        <v>6751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20950</v>
      </c>
      <c r="C67" s="23">
        <v>20950</v>
      </c>
      <c r="D67" s="23">
        <v>20950</v>
      </c>
      <c r="E67" s="23">
        <v>11550</v>
      </c>
      <c r="F67" s="23">
        <v>12025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125991</v>
      </c>
      <c r="F69" s="23">
        <v>122933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75600</v>
      </c>
      <c r="C73" s="23">
        <v>75600</v>
      </c>
      <c r="D73" s="23">
        <v>75600</v>
      </c>
      <c r="E73" s="23">
        <v>54000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54781</v>
      </c>
      <c r="C77" s="18">
        <f t="shared" si="31"/>
        <v>54781</v>
      </c>
      <c r="D77" s="18">
        <f t="shared" si="31"/>
        <v>54781</v>
      </c>
      <c r="E77" s="18">
        <f t="shared" si="31"/>
        <v>54781</v>
      </c>
      <c r="F77" s="18">
        <f>SUM(F78:F83)</f>
        <v>60268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54781</v>
      </c>
      <c r="C83" s="23">
        <v>54781</v>
      </c>
      <c r="D83" s="23">
        <v>54781</v>
      </c>
      <c r="E83" s="23">
        <v>54781</v>
      </c>
      <c r="F83" s="23">
        <v>60268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8500</v>
      </c>
      <c r="C85" s="18">
        <f t="shared" si="32"/>
        <v>8500</v>
      </c>
      <c r="D85" s="18">
        <f t="shared" si="32"/>
        <v>8500</v>
      </c>
      <c r="E85" s="18">
        <f t="shared" si="32"/>
        <v>10500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6000</v>
      </c>
      <c r="C86" s="25">
        <v>6000</v>
      </c>
      <c r="D86" s="25">
        <v>6000</v>
      </c>
      <c r="E86" s="25">
        <v>10000</v>
      </c>
      <c r="F86" s="25">
        <v>8000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2000</v>
      </c>
      <c r="C88" s="23">
        <v>2000</v>
      </c>
      <c r="D88" s="23">
        <v>2000</v>
      </c>
      <c r="E88" s="23">
        <v>0</v>
      </c>
      <c r="F88" s="23">
        <v>2000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21000</v>
      </c>
      <c r="C93" s="18">
        <f t="shared" si="33"/>
        <v>21000</v>
      </c>
      <c r="D93" s="18">
        <f t="shared" si="33"/>
        <v>21000</v>
      </c>
      <c r="E93" s="18">
        <f t="shared" si="33"/>
        <v>15000</v>
      </c>
      <c r="F93" s="18">
        <f>SUM(F94:F105)</f>
        <v>28000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15000</v>
      </c>
      <c r="F94" s="25">
        <v>10000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3000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</v>
      </c>
      <c r="C96" s="23">
        <v>500</v>
      </c>
      <c r="D96" s="23">
        <v>500</v>
      </c>
      <c r="E96" s="23">
        <v>0</v>
      </c>
      <c r="F96" s="23">
        <v>1000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</v>
      </c>
      <c r="C101" s="23">
        <v>500</v>
      </c>
      <c r="D101" s="23">
        <v>500</v>
      </c>
      <c r="E101" s="23">
        <v>0</v>
      </c>
      <c r="F101" s="23">
        <v>1000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500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284000</v>
      </c>
      <c r="C107" s="18">
        <f t="shared" si="34"/>
        <v>284000</v>
      </c>
      <c r="D107" s="18">
        <f t="shared" si="34"/>
        <v>284000</v>
      </c>
      <c r="E107" s="18">
        <f t="shared" si="34"/>
        <v>283875</v>
      </c>
      <c r="F107" s="18">
        <f>SUM(F108:F133)</f>
        <v>191518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19500</v>
      </c>
      <c r="C108" s="25">
        <v>19500</v>
      </c>
      <c r="D108" s="25">
        <v>19500</v>
      </c>
      <c r="E108" s="25">
        <v>19333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170000</v>
      </c>
      <c r="C109" s="23">
        <v>170000</v>
      </c>
      <c r="D109" s="23">
        <v>170000</v>
      </c>
      <c r="E109" s="23">
        <v>162872</v>
      </c>
      <c r="F109" s="23">
        <v>136518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15000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60000</v>
      </c>
      <c r="C114" s="23">
        <v>60000</v>
      </c>
      <c r="D114" s="23">
        <v>60000</v>
      </c>
      <c r="E114" s="23">
        <v>70670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100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500</v>
      </c>
      <c r="F118" s="23">
        <v>1000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4000</v>
      </c>
      <c r="C119" s="23">
        <v>4000</v>
      </c>
      <c r="D119" s="23">
        <v>4000</v>
      </c>
      <c r="E119" s="23">
        <v>0</v>
      </c>
      <c r="F119" s="23">
        <v>1500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4000</v>
      </c>
      <c r="C120" s="23">
        <v>4000</v>
      </c>
      <c r="D120" s="23">
        <v>4000</v>
      </c>
      <c r="E120" s="23">
        <v>0</v>
      </c>
      <c r="F120" s="23">
        <v>2400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13000</v>
      </c>
      <c r="C121" s="23">
        <v>13000</v>
      </c>
      <c r="D121" s="23">
        <v>13000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25000</v>
      </c>
      <c r="C150" s="18">
        <f t="shared" si="38"/>
        <v>25000</v>
      </c>
      <c r="D150" s="18">
        <f t="shared" si="38"/>
        <v>25000</v>
      </c>
      <c r="E150" s="18">
        <f t="shared" si="38"/>
        <v>20000</v>
      </c>
      <c r="F150" s="18">
        <f>SUM(F151:F168)</f>
        <v>11500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20000</v>
      </c>
      <c r="F152" s="23">
        <v>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3000</v>
      </c>
      <c r="C157" s="23">
        <v>3000</v>
      </c>
      <c r="D157" s="23">
        <v>3000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1000</v>
      </c>
      <c r="C160" s="23">
        <v>1000</v>
      </c>
      <c r="D160" s="23">
        <v>1000</v>
      </c>
      <c r="E160" s="23">
        <v>0</v>
      </c>
      <c r="F160" s="23">
        <v>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</v>
      </c>
      <c r="C164" s="23">
        <v>500</v>
      </c>
      <c r="D164" s="23">
        <v>500</v>
      </c>
      <c r="E164" s="23">
        <v>0</v>
      </c>
      <c r="F164" s="23">
        <v>500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</v>
      </c>
      <c r="C166" s="23">
        <v>500</v>
      </c>
      <c r="D166" s="23">
        <v>500</v>
      </c>
      <c r="E166" s="23">
        <v>0</v>
      </c>
      <c r="F166" s="23">
        <v>500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150000</v>
      </c>
      <c r="C176" s="18">
        <f t="shared" si="40"/>
        <v>150000</v>
      </c>
      <c r="D176" s="18">
        <f t="shared" si="40"/>
        <v>150000</v>
      </c>
      <c r="E176" s="18">
        <f t="shared" si="40"/>
        <v>145000</v>
      </c>
      <c r="F176" s="18">
        <f>SUM(F177:F196)</f>
        <v>150000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0</v>
      </c>
      <c r="C180" s="23">
        <v>0</v>
      </c>
      <c r="D180" s="23">
        <v>0</v>
      </c>
      <c r="E180" s="23">
        <v>5000</v>
      </c>
      <c r="F180" s="23">
        <v>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120000</v>
      </c>
      <c r="C186" s="23">
        <v>120000</v>
      </c>
      <c r="D186" s="23">
        <v>120000</v>
      </c>
      <c r="E186" s="23">
        <v>120000</v>
      </c>
      <c r="F186" s="23">
        <v>120000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30152</v>
      </c>
      <c r="F225" s="18">
        <f>SUM(F226:F238)</f>
        <v>20651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16478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13674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20651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2020-03-08T04:05:07Z</cp:lastPrinted>
  <dcterms:created xsi:type="dcterms:W3CDTF">2018-12-30T09:54:12Z</dcterms:created>
  <dcterms:modified xsi:type="dcterms:W3CDTF">2020-03-08T04:05:12Z</dcterms:modified>
</cp:coreProperties>
</file>