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76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25" i="1" l="1"/>
  <c r="I254" i="1"/>
  <c r="B33" i="1"/>
  <c r="I245" i="1"/>
  <c r="I23" i="1"/>
  <c r="I31" i="1"/>
  <c r="I34" i="1"/>
  <c r="B36" i="1"/>
  <c r="I37" i="1"/>
  <c r="E26" i="1"/>
  <c r="E10" i="1" s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<sst xmlns="http://schemas.openxmlformats.org/spreadsheetml/2006/main" count="245" uniqueCount="216">
  <si>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</si>
  <si>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</si>
  <si>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</si>
  <si>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</si>
  <si>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</si>
  <si>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</si>
  <si>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</si>
  <si>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</si>
  <si>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</si>
  <si>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</si>
  <si>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</si>
  <si>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</si>
  <si>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</si>
  <si>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</si>
  <si>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</si>
  <si>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</si>
  <si>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</si>
  <si>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</si>
  <si>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</si>
  <si>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</si>
  <si>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</si>
  <si>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</si>
  <si>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</si>
  <si>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</si>
  <si>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</si>
  <si>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</si>
  <si>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</si>
  <si>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</si>
  <si>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</si>
  <si>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</si>
  <si>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</si>
  <si>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</si>
  <si>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</si>
  <si>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</si>
  <si>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</si>
  <si>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</si>
  <si>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</si>
  <si>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</si>
  <si>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</si>
  <si>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</si>
  <si>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</si>
  <si>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</si>
  <si>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</si>
  <si>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</si>
  <si>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</si>
  <si>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</si>
  <si>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</si>
  <si>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</si>
  <si>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</si>
  <si>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</si>
  <si>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</si>
  <si>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</si>
  <si>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</si>
  <si>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</si>
  <si>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</si>
  <si>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</si>
  <si>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</si>
  <si>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</si>
  <si>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</si>
  <si>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</si>
  <si>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</si>
  <si>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</si>
  <si>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</si>
  <si>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</si>
  <si>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</si>
  <si>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</si>
  <si>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</si>
  <si>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</si>
  <si>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</si>
  <si>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</si>
  <si>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</si>
  <si>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</si>
  <si>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</si>
  <si>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</si>
  <si>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</si>
  <si>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</si>
  <si>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</si>
  <si>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</si>
  <si>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</si>
  <si>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</si>
  <si>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</si>
  <si>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</si>
  <si>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</si>
  <si>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</si>
  <si>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</si>
  <si>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</si>
  <si>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</si>
  <si>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</si>
  <si>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</si>
  <si>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</si>
  <si>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</si>
  <si>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</si>
  <si>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</si>
  <si>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</si>
  <si>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</si>
  <si>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</si>
  <si>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</si>
  <si>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</si>
  <si>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</si>
  <si>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</si>
  <si>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</si>
  <si>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</si>
  <si>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</si>
  <si>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</si>
  <si>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</si>
  <si>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</si>
  <si>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</si>
  <si>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</si>
  <si>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</si>
  <si>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</si>
  <si>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</si>
  <si>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</si>
  <si>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</si>
  <si>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</si>
  <si>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</si>
  <si>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</si>
  <si>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</si>
  <si>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</si>
  <si>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</si>
  <si>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</si>
  <si>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</si>
  <si>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</si>
  <si>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</si>
  <si>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</si>
  <si>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</si>
  <si>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</si>
  <si>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</si>
  <si>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</si>
  <si>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</si>
  <si>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</si>
  <si>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</si>
  <si>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</si>
  <si>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</si>
  <si>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</si>
  <si>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</si>
  <si>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</si>
  <si>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</si>
  <si>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</si>
  <si>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</si>
  <si>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</si>
  <si>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</si>
  <si>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</si>
  <si>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</si>
  <si>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</si>
  <si>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</si>
  <si>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</si>
  <si>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</si>
  <si>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</si>
  <si>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</si>
  <si>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</si>
  <si>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</si>
  <si>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</si>
  <si>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</si>
  <si>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</si>
  <si>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</si>
  <si>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</si>
  <si>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</si>
  <si>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</si>
  <si>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</si>
  <si>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</si>
  <si>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</si>
  <si>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</si>
  <si>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</si>
  <si>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</si>
  <si>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</si>
  <si>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</si>
  <si>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</si>
  <si>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</si>
  <si>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</si>
  <si>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</si>
  <si>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</si>
  <si>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</si>
  <si>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</si>
  <si>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</si>
  <si>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</si>
  <si>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</si>
  <si>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</si>
  <si>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</si>
  <si>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</si>
  <si>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</si>
  <si>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</si>
  <si>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</si>
  <si>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</si>
  <si>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</si>
  <si>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</si>
  <si>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</si>
  <si>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</si>
  <si>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</si>
  <si>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</si>
  <si>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</si>
  <si>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</si>
  <si>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</si>
  <si>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</si>
  <si>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</si>
  <si>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</si>
  <si>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</si>
  <si>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</si>
  <si>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</si>
  <si>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</si>
  <si>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</si>
  <si>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</si>
  <si>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</si>
  <si>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</si>
  <si>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</si>
  <si>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</si>
  <si>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</si>
  <si>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</si>
  <si>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</si>
  <si>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</si>
  <si>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</si>
  <si>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</si>
  <si>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</si>
  <si>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އުތުރުބުރީ ތަކަންދޫ ކައުންސިލްގެ އިދާރާ </t>
  </si>
  <si>
    <t>ފާސްކުރި</t>
  </si>
  <si>
    <t>SHOW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</si>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</sst>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8" sqref="G8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1292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215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1556020</v>
      </c>
      <c r="C9" s="15">
        <f t="shared" si="0"/>
        <v>1556020</v>
      </c>
      <c r="D9" s="15">
        <f t="shared" si="0"/>
        <v>1551020</v>
      </c>
      <c r="E9" s="15">
        <f t="shared" si="0"/>
        <v>1477585</v>
      </c>
      <c r="F9" s="15">
        <f>F13</f>
        <v>1718035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40000</v>
      </c>
      <c r="C10" s="16">
        <f t="shared" si="2"/>
        <v>40000</v>
      </c>
      <c r="D10" s="16">
        <f t="shared" si="2"/>
        <v>40000</v>
      </c>
      <c r="E10" s="16">
        <f t="shared" si="2"/>
        <v>5000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1596020</v>
      </c>
      <c r="C11" s="18">
        <f t="shared" si="3"/>
        <v>1596020</v>
      </c>
      <c r="D11" s="18">
        <f t="shared" si="3"/>
        <v>1591020</v>
      </c>
      <c r="E11" s="18">
        <f t="shared" si="3"/>
        <v>1482585</v>
      </c>
      <c r="F11" s="18">
        <f>SUM(F9:F10)</f>
        <v>1718035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214</v>
      </c>
    </row>
    <row r="13" spans="1:10" ht="22.5" customHeight="1" thickBot="1">
      <c r="B13" s="18">
        <f t="shared" ref="B13:E13" si="4">SUM(B14:B24)</f>
        <v>1556020</v>
      </c>
      <c r="C13" s="18">
        <f t="shared" si="4"/>
        <v>1556020</v>
      </c>
      <c r="D13" s="18">
        <f t="shared" si="4"/>
        <v>1551020</v>
      </c>
      <c r="E13" s="18">
        <f t="shared" si="4"/>
        <v>1477585</v>
      </c>
      <c r="F13" s="18">
        <f>SUM(F14:F24)</f>
        <v>1718035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956803</v>
      </c>
      <c r="C14" s="22">
        <f t="shared" si="5"/>
        <v>956803</v>
      </c>
      <c r="D14" s="22">
        <f t="shared" si="5"/>
        <v>956803</v>
      </c>
      <c r="E14" s="22">
        <f t="shared" si="5"/>
        <v>968638</v>
      </c>
      <c r="F14" s="22">
        <f>F36</f>
        <v>1221544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46544</v>
      </c>
      <c r="C15" s="23">
        <f t="shared" si="6"/>
        <v>46544</v>
      </c>
      <c r="D15" s="23">
        <f t="shared" si="6"/>
        <v>46544</v>
      </c>
      <c r="E15" s="23">
        <f t="shared" si="6"/>
        <v>48251</v>
      </c>
      <c r="F15" s="23">
        <f>F77</f>
        <v>63285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11000</v>
      </c>
      <c r="C16" s="23">
        <f t="shared" si="7"/>
        <v>11000</v>
      </c>
      <c r="D16" s="23">
        <f t="shared" si="7"/>
        <v>11000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48673</v>
      </c>
      <c r="C17" s="23">
        <f t="shared" si="8"/>
        <v>48673</v>
      </c>
      <c r="D17" s="23">
        <f t="shared" si="8"/>
        <v>43673</v>
      </c>
      <c r="E17" s="23">
        <f t="shared" si="8"/>
        <v>22900</v>
      </c>
      <c r="F17" s="23">
        <f>F93</f>
        <v>23500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213000</v>
      </c>
      <c r="C18" s="23">
        <f t="shared" si="9"/>
        <v>213000</v>
      </c>
      <c r="D18" s="23">
        <f t="shared" si="9"/>
        <v>213000</v>
      </c>
      <c r="E18" s="23">
        <f t="shared" si="9"/>
        <v>196796</v>
      </c>
      <c r="F18" s="23">
        <f>F107</f>
        <v>149106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15000</v>
      </c>
      <c r="F21" s="23">
        <f>F150</f>
        <v>19600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280000</v>
      </c>
      <c r="C23" s="23">
        <f t="shared" si="14"/>
        <v>280000</v>
      </c>
      <c r="D23" s="23">
        <f t="shared" si="14"/>
        <v>280000</v>
      </c>
      <c r="E23" s="23">
        <f t="shared" si="14"/>
        <v>216000</v>
      </c>
      <c r="F23" s="23">
        <f>F176</f>
        <v>231000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40000</v>
      </c>
      <c r="C26" s="18">
        <f t="shared" si="16"/>
        <v>40000</v>
      </c>
      <c r="D26" s="18">
        <f t="shared" si="16"/>
        <v>40000</v>
      </c>
      <c r="E26" s="18">
        <f t="shared" si="16"/>
        <v>5000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40000</v>
      </c>
      <c r="C31" s="23">
        <f t="shared" si="21"/>
        <v>40000</v>
      </c>
      <c r="D31" s="23">
        <f t="shared" si="21"/>
        <v>40000</v>
      </c>
      <c r="E31" s="23">
        <f t="shared" si="21"/>
        <v>5000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956803</v>
      </c>
      <c r="C36" s="18">
        <f t="shared" si="25"/>
        <v>956803</v>
      </c>
      <c r="D36" s="18">
        <f t="shared" si="25"/>
        <v>956803</v>
      </c>
      <c r="E36" s="18">
        <f t="shared" si="25"/>
        <v>968638</v>
      </c>
      <c r="F36" s="18">
        <f>SUM(F37:F38)</f>
        <v>1221544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673223</v>
      </c>
      <c r="C37" s="25">
        <f t="shared" si="26"/>
        <v>673223</v>
      </c>
      <c r="D37" s="25">
        <f t="shared" si="26"/>
        <v>673223</v>
      </c>
      <c r="E37" s="25">
        <f t="shared" si="26"/>
        <v>700047</v>
      </c>
      <c r="F37" s="25">
        <f>F40</f>
        <v>926647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283580</v>
      </c>
      <c r="C38" s="23">
        <f t="shared" si="27"/>
        <v>283580</v>
      </c>
      <c r="D38" s="23">
        <f t="shared" si="27"/>
        <v>283580</v>
      </c>
      <c r="E38" s="23">
        <f t="shared" si="27"/>
        <v>268591</v>
      </c>
      <c r="F38" s="23">
        <f>F44</f>
        <v>294897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673223</v>
      </c>
      <c r="C40" s="18">
        <f t="shared" si="28"/>
        <v>673223</v>
      </c>
      <c r="D40" s="18">
        <f t="shared" si="28"/>
        <v>673223</v>
      </c>
      <c r="E40" s="18">
        <f t="shared" si="28"/>
        <v>700047</v>
      </c>
      <c r="F40" s="18">
        <f>SUM(F41:F42)</f>
        <v>926647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664920</v>
      </c>
      <c r="C41" s="25">
        <v>664920</v>
      </c>
      <c r="D41" s="25">
        <v>664920</v>
      </c>
      <c r="E41" s="25">
        <v>689302</v>
      </c>
      <c r="F41" s="25">
        <v>904078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8303</v>
      </c>
      <c r="C42" s="23">
        <v>8303</v>
      </c>
      <c r="D42" s="23">
        <v>8303</v>
      </c>
      <c r="E42" s="23">
        <v>10745</v>
      </c>
      <c r="F42" s="23">
        <v>22569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283580</v>
      </c>
      <c r="C44" s="18">
        <f t="shared" si="29"/>
        <v>283580</v>
      </c>
      <c r="D44" s="18">
        <f t="shared" si="29"/>
        <v>283580</v>
      </c>
      <c r="E44" s="18">
        <f t="shared" si="29"/>
        <v>268591</v>
      </c>
      <c r="F44" s="18">
        <f>SUM(F45:F75)</f>
        <v>294897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24000</v>
      </c>
      <c r="C48" s="23">
        <v>24000</v>
      </c>
      <c r="D48" s="23">
        <v>24000</v>
      </c>
      <c r="E48" s="23">
        <v>21000</v>
      </c>
      <c r="F48" s="23">
        <v>33000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98000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14680</v>
      </c>
      <c r="C61" s="23">
        <v>14680</v>
      </c>
      <c r="D61" s="23">
        <v>14680</v>
      </c>
      <c r="E61" s="23">
        <v>13740</v>
      </c>
      <c r="F61" s="23">
        <v>14480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3">
        <v>0</v>
      </c>
      <c r="C66" s="23">
        <v>0</v>
      </c>
      <c r="D66" s="23">
        <v>0</v>
      </c>
      <c r="E66" s="23">
        <v>0</v>
      </c>
      <c r="F66" s="23">
        <v>0</v>
      </c>
      <c r="G66" s="17" t="s">
        <v>57</v>
      </c>
      <c r="H66" s="8">
        <v>212024</v>
      </c>
      <c r="I66" s="4" t="str">
        <f t="shared" si="1"/>
        <v>HIDE</v>
      </c>
    </row>
    <row r="67" spans="1:9" ht="22.5" customHeight="1">
      <c r="A67" s="8">
        <v>212025</v>
      </c>
      <c r="B67" s="23">
        <v>6100</v>
      </c>
      <c r="C67" s="23">
        <v>6100</v>
      </c>
      <c r="D67" s="23">
        <v>6100</v>
      </c>
      <c r="E67" s="23">
        <v>5812</v>
      </c>
      <c r="F67" s="23">
        <v>5150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90000</v>
      </c>
      <c r="C69" s="23">
        <v>90000</v>
      </c>
      <c r="D69" s="23">
        <v>90000</v>
      </c>
      <c r="E69" s="23">
        <v>92125</v>
      </c>
      <c r="F69" s="23">
        <v>144267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58800</v>
      </c>
      <c r="C73" s="23">
        <v>58800</v>
      </c>
      <c r="D73" s="23">
        <v>58800</v>
      </c>
      <c r="E73" s="23">
        <v>45914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46544</v>
      </c>
      <c r="C77" s="18">
        <f t="shared" si="31"/>
        <v>46544</v>
      </c>
      <c r="D77" s="18">
        <f t="shared" si="31"/>
        <v>46544</v>
      </c>
      <c r="E77" s="18">
        <f t="shared" si="31"/>
        <v>48251</v>
      </c>
      <c r="F77" s="18">
        <f>SUM(F78:F83)</f>
        <v>63285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46544</v>
      </c>
      <c r="C83" s="23">
        <v>46544</v>
      </c>
      <c r="D83" s="23">
        <v>46544</v>
      </c>
      <c r="E83" s="23">
        <v>48251</v>
      </c>
      <c r="F83" s="23">
        <v>63285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11000</v>
      </c>
      <c r="C85" s="18">
        <f t="shared" si="32"/>
        <v>11000</v>
      </c>
      <c r="D85" s="18">
        <f t="shared" si="32"/>
        <v>11000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11000</v>
      </c>
      <c r="C86" s="25">
        <v>11000</v>
      </c>
      <c r="D86" s="25">
        <v>11000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48673</v>
      </c>
      <c r="C93" s="18">
        <f t="shared" si="33"/>
        <v>48673</v>
      </c>
      <c r="D93" s="18">
        <f t="shared" si="33"/>
        <v>43673</v>
      </c>
      <c r="E93" s="18">
        <f t="shared" si="33"/>
        <v>22900</v>
      </c>
      <c r="F93" s="18">
        <f>SUM(F94:F105)</f>
        <v>23500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22000</v>
      </c>
      <c r="C94" s="25">
        <v>22000</v>
      </c>
      <c r="D94" s="25">
        <v>22000</v>
      </c>
      <c r="E94" s="25">
        <v>15000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500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2500</v>
      </c>
      <c r="C98" s="23">
        <v>2500</v>
      </c>
      <c r="D98" s="23">
        <v>2500</v>
      </c>
      <c r="E98" s="23">
        <v>6250</v>
      </c>
      <c r="F98" s="23">
        <v>3000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2673</v>
      </c>
      <c r="C101" s="23">
        <v>2673</v>
      </c>
      <c r="D101" s="23">
        <v>2673</v>
      </c>
      <c r="E101" s="23">
        <v>650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1500</v>
      </c>
      <c r="C103" s="23">
        <v>1500</v>
      </c>
      <c r="D103" s="23">
        <v>1500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 thickBot="1">
      <c r="A104" s="8">
        <v>222011</v>
      </c>
      <c r="B104" s="23">
        <v>20000</v>
      </c>
      <c r="C104" s="23">
        <v>20000</v>
      </c>
      <c r="D104" s="23">
        <v>15000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213000</v>
      </c>
      <c r="C107" s="18">
        <f t="shared" si="34"/>
        <v>213000</v>
      </c>
      <c r="D107" s="18">
        <f t="shared" si="34"/>
        <v>213000</v>
      </c>
      <c r="E107" s="18">
        <f t="shared" si="34"/>
        <v>196796</v>
      </c>
      <c r="F107" s="18">
        <f>SUM(F108:F133)</f>
        <v>149106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45000</v>
      </c>
      <c r="C108" s="25">
        <v>45000</v>
      </c>
      <c r="D108" s="25">
        <v>45000</v>
      </c>
      <c r="E108" s="25">
        <v>37000</v>
      </c>
      <c r="F108" s="25">
        <v>29560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150000</v>
      </c>
      <c r="C109" s="23">
        <v>150000</v>
      </c>
      <c r="D109" s="23">
        <v>150000</v>
      </c>
      <c r="E109" s="23">
        <v>143296</v>
      </c>
      <c r="F109" s="23">
        <v>112046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12000</v>
      </c>
      <c r="C111" s="23">
        <v>12000</v>
      </c>
      <c r="D111" s="23">
        <v>12000</v>
      </c>
      <c r="E111" s="23">
        <v>7500</v>
      </c>
      <c r="F111" s="23">
        <v>7500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</v>
      </c>
      <c r="C118" s="23">
        <v>500</v>
      </c>
      <c r="D118" s="23">
        <v>500</v>
      </c>
      <c r="E118" s="23">
        <v>500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2000</v>
      </c>
      <c r="C119" s="23">
        <v>2000</v>
      </c>
      <c r="D119" s="23">
        <v>2000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1500</v>
      </c>
      <c r="C120" s="23">
        <v>1500</v>
      </c>
      <c r="D120" s="23">
        <v>1500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2000</v>
      </c>
      <c r="C124" s="23">
        <v>2000</v>
      </c>
      <c r="D124" s="23">
        <v>2000</v>
      </c>
      <c r="E124" s="23">
        <v>8000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3">
        <v>0</v>
      </c>
      <c r="C128" s="23">
        <v>0</v>
      </c>
      <c r="D128" s="23">
        <v>0</v>
      </c>
      <c r="E128" s="23">
        <v>500</v>
      </c>
      <c r="F128" s="23">
        <v>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15000</v>
      </c>
      <c r="F150" s="18">
        <f>SUM(F151:F168)</f>
        <v>19600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5000</v>
      </c>
      <c r="F152" s="23">
        <v>2120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4480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10000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3000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280000</v>
      </c>
      <c r="C176" s="18">
        <f t="shared" si="40"/>
        <v>280000</v>
      </c>
      <c r="D176" s="18">
        <f t="shared" si="40"/>
        <v>280000</v>
      </c>
      <c r="E176" s="18">
        <f t="shared" si="40"/>
        <v>216000</v>
      </c>
      <c r="F176" s="18">
        <f>SUM(F177:F196)</f>
        <v>231000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15000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250000</v>
      </c>
      <c r="C186" s="23">
        <v>250000</v>
      </c>
      <c r="D186" s="23">
        <v>250000</v>
      </c>
      <c r="E186" s="23">
        <v>216000</v>
      </c>
      <c r="F186" s="23">
        <v>216000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40000</v>
      </c>
      <c r="C225" s="18">
        <f t="shared" si="47"/>
        <v>40000</v>
      </c>
      <c r="D225" s="18">
        <f t="shared" si="47"/>
        <v>40000</v>
      </c>
      <c r="E225" s="18">
        <f t="shared" si="47"/>
        <v>5000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20000</v>
      </c>
      <c r="C226" s="25">
        <v>20000</v>
      </c>
      <c r="D226" s="25">
        <v>20000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20000</v>
      </c>
      <c r="C227" s="23">
        <v>20000</v>
      </c>
      <c r="D227" s="23">
        <v>20000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2020-03-04T05:03:17Z</cp:lastPrinted>
  <dcterms:created xsi:type="dcterms:W3CDTF">2018-12-30T09:54:12Z</dcterms:created>
  <dcterms:modified xsi:type="dcterms:W3CDTF">2020-03-04T05:03:21Z</dcterms:modified>
</cp:coreProperties>
</file>