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B32" i="1"/>
  <c r="I32" i="1" s="1"/>
  <c r="I240" i="1"/>
  <c r="I176" i="1"/>
  <c r="I225" i="1"/>
  <c r="E26" i="1"/>
  <c r="E10" i="1" s="1"/>
  <c r="E11" i="1" s="1"/>
  <c r="I34" i="1"/>
  <c r="B36" i="1"/>
  <c r="I37" i="1"/>
  <c r="I23" i="1"/>
  <c r="I31" i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<sst xmlns="http://schemas.openxmlformats.org/spreadsheetml/2006/main" count="245" uniqueCount="216">
  <si>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</si>
  <si>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</si>
  <si>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</si>
  <si>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</si>
  <si>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</si>
  <si>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</si>
  <si>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</si>
  <si>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</si>
  <si>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</si>
  <si>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</si>
  <si>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</si>
  <si>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</si>
  <si>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</si>
  <si>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</si>
  <si>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</si>
  <si>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</si>
  <si>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</si>
  <si>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</si>
  <si>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</si>
  <si>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</si>
  <si>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</si>
  <si>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</si>
  <si>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</si>
  <si>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</si>
  <si>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</si>
  <si>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</si>
  <si>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</si>
  <si>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</si>
  <si>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</si>
  <si>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</si>
  <si>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</si>
  <si>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</si>
  <si>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</si>
  <si>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</si>
  <si>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</si>
  <si>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</si>
  <si>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</si>
  <si>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</si>
  <si>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</si>
  <si>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</si>
  <si>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</si>
  <si>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</si>
  <si>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</si>
  <si>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</si>
  <si>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</si>
  <si>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</si>
  <si>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</si>
  <si>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</si>
  <si>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</si>
  <si>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</si>
  <si>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</si>
  <si>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</si>
  <si>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</si>
  <si>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</si>
  <si>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</si>
  <si>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</si>
  <si>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</si>
  <si>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</si>
  <si>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</si>
  <si>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</si>
  <si>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</si>
  <si>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</si>
  <si>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</si>
  <si>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</si>
  <si>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</si>
  <si>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</si>
  <si>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</si>
  <si>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</si>
  <si>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</si>
  <si>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</si>
  <si>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</si>
  <si>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</si>
  <si>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</si>
  <si>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</si>
  <si>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</si>
  <si>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</si>
  <si>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</si>
  <si>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</si>
  <si>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</si>
  <si>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</si>
  <si>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</si>
  <si>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</si>
  <si>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</si>
  <si>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</si>
  <si>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</si>
  <si>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</si>
  <si>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</si>
  <si>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</si>
  <si>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</si>
  <si>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</si>
  <si>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</si>
  <si>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</si>
  <si>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</si>
  <si>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</si>
  <si>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</si>
  <si>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</si>
  <si>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</si>
  <si>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</si>
  <si>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</si>
  <si>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</si>
  <si>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</si>
  <si>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</si>
  <si>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</si>
  <si>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</si>
  <si>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</si>
  <si>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</si>
  <si>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</si>
  <si>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</si>
  <si>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</si>
  <si>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</si>
  <si>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</si>
  <si>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</si>
  <si>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</si>
  <si>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</si>
  <si>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</si>
  <si>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</si>
  <si>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</si>
  <si>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</si>
  <si>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</si>
  <si>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</si>
  <si>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</si>
  <si>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</si>
  <si>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</si>
  <si>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</si>
  <si>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</si>
  <si>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</si>
  <si>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</si>
  <si>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</si>
  <si>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</si>
  <si>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</si>
  <si>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</si>
  <si>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</si>
  <si>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</si>
  <si>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</si>
  <si>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</si>
  <si>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</si>
  <si>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</si>
  <si>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</si>
  <si>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</si>
  <si>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</si>
  <si>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</si>
  <si>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</si>
  <si>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</si>
  <si>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</si>
  <si>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</si>
  <si>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</si>
  <si>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</si>
  <si>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</si>
  <si>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</si>
  <si>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</si>
  <si>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</si>
  <si>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</si>
  <si>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</si>
  <si>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</si>
  <si>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</si>
  <si>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</si>
  <si>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</si>
  <si>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</si>
  <si>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</si>
  <si>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</si>
  <si>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</si>
  <si>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</si>
  <si>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</si>
  <si>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</si>
  <si>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</si>
  <si>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</si>
  <si>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</si>
  <si>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</si>
  <si>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</si>
  <si>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</si>
  <si>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</si>
  <si>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</si>
  <si>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</si>
  <si>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</si>
  <si>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</si>
  <si>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</si>
  <si>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</si>
  <si>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</si>
  <si>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</si>
  <si>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</si>
  <si>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</si>
  <si>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</si>
  <si>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</si>
  <si>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</si>
  <si>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</si>
  <si>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</si>
  <si>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</si>
  <si>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</si>
  <si>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</si>
  <si>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</si>
  <si>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</si>
  <si>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</si>
  <si>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</si>
  <si>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</si>
  <si>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</si>
  <si>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</si>
  <si>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</si>
  <si>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</si>
  <si>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</si>
  <si>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</si>
  <si>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</si>
  <si>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</si>
  <si>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</si>
  <si>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</si>
  <si>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</si>
  <si>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</si>
  <si>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</si>
  <si>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</si>
  <si>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</si>
  <si>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</si>
  <si>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</si>
  <si>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</si>
  <si>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ރައީސުލްޖުމްހޫރިއްޔާގެ ރަސްމީ ގެ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</si>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</sst>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1003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32262621</v>
      </c>
      <c r="C9" s="15">
        <f t="shared" si="0"/>
        <v>31635310</v>
      </c>
      <c r="D9" s="15">
        <f t="shared" si="0"/>
        <v>30942500</v>
      </c>
      <c r="E9" s="15">
        <f t="shared" si="0"/>
        <v>33555858</v>
      </c>
      <c r="F9" s="15">
        <f>F13</f>
        <v>34616174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650232</v>
      </c>
      <c r="C10" s="16">
        <f t="shared" si="2"/>
        <v>650664</v>
      </c>
      <c r="D10" s="16">
        <f t="shared" si="2"/>
        <v>622332</v>
      </c>
      <c r="E10" s="16">
        <f t="shared" si="2"/>
        <v>4264326</v>
      </c>
      <c r="F10" s="16">
        <f>F26</f>
        <v>574261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32912853</v>
      </c>
      <c r="C11" s="18">
        <f t="shared" si="3"/>
        <v>32285974</v>
      </c>
      <c r="D11" s="18">
        <f t="shared" si="3"/>
        <v>31564832</v>
      </c>
      <c r="E11" s="18">
        <f t="shared" si="3"/>
        <v>37820184</v>
      </c>
      <c r="F11" s="18">
        <f>SUM(F9:F10)</f>
        <v>35190435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32262621</v>
      </c>
      <c r="C13" s="18">
        <f t="shared" si="4"/>
        <v>31635310</v>
      </c>
      <c r="D13" s="18">
        <f t="shared" si="4"/>
        <v>30942500</v>
      </c>
      <c r="E13" s="18">
        <f t="shared" si="4"/>
        <v>33555858</v>
      </c>
      <c r="F13" s="18">
        <f>SUM(F14:F24)</f>
        <v>34616174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20132627</v>
      </c>
      <c r="C14" s="22">
        <f t="shared" si="5"/>
        <v>20132627</v>
      </c>
      <c r="D14" s="22">
        <f t="shared" si="5"/>
        <v>20132627</v>
      </c>
      <c r="E14" s="22">
        <f t="shared" si="5"/>
        <v>22389138</v>
      </c>
      <c r="F14" s="22">
        <f>F36</f>
        <v>21291795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626989</v>
      </c>
      <c r="C15" s="23">
        <f t="shared" si="6"/>
        <v>626989</v>
      </c>
      <c r="D15" s="23">
        <f t="shared" si="6"/>
        <v>626989</v>
      </c>
      <c r="E15" s="23">
        <f t="shared" si="6"/>
        <v>492296</v>
      </c>
      <c r="F15" s="23">
        <f>F77</f>
        <v>489021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1063550</v>
      </c>
      <c r="C16" s="23">
        <f t="shared" si="7"/>
        <v>962750</v>
      </c>
      <c r="D16" s="23">
        <f t="shared" si="7"/>
        <v>1051000</v>
      </c>
      <c r="E16" s="23">
        <f t="shared" si="7"/>
        <v>648000</v>
      </c>
      <c r="F16" s="23">
        <f>F85</f>
        <v>2746068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2664686</v>
      </c>
      <c r="C17" s="23">
        <f t="shared" si="8"/>
        <v>2567540</v>
      </c>
      <c r="D17" s="23">
        <f t="shared" si="8"/>
        <v>2301049</v>
      </c>
      <c r="E17" s="23">
        <f t="shared" si="8"/>
        <v>2244186</v>
      </c>
      <c r="F17" s="23">
        <f>F93</f>
        <v>2118171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6407025</v>
      </c>
      <c r="C18" s="23">
        <f t="shared" si="9"/>
        <v>6351213</v>
      </c>
      <c r="D18" s="23">
        <f t="shared" si="9"/>
        <v>6225300</v>
      </c>
      <c r="E18" s="23">
        <f t="shared" si="9"/>
        <v>6616823</v>
      </c>
      <c r="F18" s="23">
        <f>F107</f>
        <v>6894096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9000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1367744</v>
      </c>
      <c r="C21" s="23">
        <f t="shared" si="12"/>
        <v>994191</v>
      </c>
      <c r="D21" s="23">
        <f t="shared" si="12"/>
        <v>605535</v>
      </c>
      <c r="E21" s="23">
        <f t="shared" si="12"/>
        <v>1165415</v>
      </c>
      <c r="F21" s="23">
        <f>F150</f>
        <v>1068023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650232</v>
      </c>
      <c r="C26" s="18">
        <f t="shared" si="16"/>
        <v>650664</v>
      </c>
      <c r="D26" s="18">
        <f t="shared" si="16"/>
        <v>622332</v>
      </c>
      <c r="E26" s="18">
        <f t="shared" si="16"/>
        <v>4264326</v>
      </c>
      <c r="F26" s="18">
        <f>SUM(F27:F34)</f>
        <v>574261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3985326</v>
      </c>
      <c r="F30" s="23">
        <f>F217</f>
        <v>0</v>
      </c>
      <c r="G30" s="32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650232</v>
      </c>
      <c r="C31" s="23">
        <f t="shared" si="21"/>
        <v>650664</v>
      </c>
      <c r="D31" s="23">
        <f t="shared" si="21"/>
        <v>622332</v>
      </c>
      <c r="E31" s="23">
        <f t="shared" si="21"/>
        <v>279000</v>
      </c>
      <c r="F31" s="23">
        <f>F225</f>
        <v>574261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20132627</v>
      </c>
      <c r="C36" s="18">
        <f t="shared" si="25"/>
        <v>20132627</v>
      </c>
      <c r="D36" s="18">
        <f t="shared" si="25"/>
        <v>20132627</v>
      </c>
      <c r="E36" s="18">
        <f t="shared" si="25"/>
        <v>22389138</v>
      </c>
      <c r="F36" s="18">
        <f>SUM(F37:F38)</f>
        <v>21291795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9852678</v>
      </c>
      <c r="C37" s="25">
        <f t="shared" si="26"/>
        <v>9852678</v>
      </c>
      <c r="D37" s="25">
        <f t="shared" si="26"/>
        <v>9852678</v>
      </c>
      <c r="E37" s="25">
        <f t="shared" si="26"/>
        <v>12111387</v>
      </c>
      <c r="F37" s="25">
        <f>F40</f>
        <v>11317797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10279949</v>
      </c>
      <c r="C38" s="23">
        <f t="shared" si="27"/>
        <v>10279949</v>
      </c>
      <c r="D38" s="23">
        <f t="shared" si="27"/>
        <v>10279949</v>
      </c>
      <c r="E38" s="23">
        <f t="shared" si="27"/>
        <v>10277751</v>
      </c>
      <c r="F38" s="23">
        <f>F44</f>
        <v>9973998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9852678</v>
      </c>
      <c r="C40" s="18">
        <f t="shared" si="28"/>
        <v>9852678</v>
      </c>
      <c r="D40" s="18">
        <f t="shared" si="28"/>
        <v>9852678</v>
      </c>
      <c r="E40" s="18">
        <f t="shared" si="28"/>
        <v>12111387</v>
      </c>
      <c r="F40" s="18">
        <f>SUM(F41:F42)</f>
        <v>11317797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8956980</v>
      </c>
      <c r="C41" s="25">
        <v>8956980</v>
      </c>
      <c r="D41" s="25">
        <v>8956980</v>
      </c>
      <c r="E41" s="25">
        <v>8814870</v>
      </c>
      <c r="F41" s="25">
        <v>8409641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895698</v>
      </c>
      <c r="C42" s="23">
        <v>895698</v>
      </c>
      <c r="D42" s="23">
        <v>895698</v>
      </c>
      <c r="E42" s="23">
        <v>3296517</v>
      </c>
      <c r="F42" s="23">
        <v>2908156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10279949</v>
      </c>
      <c r="C44" s="18">
        <f t="shared" si="29"/>
        <v>10279949</v>
      </c>
      <c r="D44" s="18">
        <f t="shared" si="29"/>
        <v>10279949</v>
      </c>
      <c r="E44" s="18">
        <f t="shared" si="29"/>
        <v>10277751</v>
      </c>
      <c r="F44" s="18">
        <f>SUM(F45:F75)</f>
        <v>9973998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312000</v>
      </c>
      <c r="C48" s="23">
        <v>312000</v>
      </c>
      <c r="D48" s="23">
        <v>312000</v>
      </c>
      <c r="E48" s="23">
        <v>300000</v>
      </c>
      <c r="F48" s="23">
        <v>306000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669600</v>
      </c>
      <c r="C52" s="23">
        <v>669600</v>
      </c>
      <c r="D52" s="23">
        <v>669600</v>
      </c>
      <c r="E52" s="23">
        <v>604170</v>
      </c>
      <c r="F52" s="23">
        <v>490860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16800</v>
      </c>
      <c r="C55" s="23">
        <v>16800</v>
      </c>
      <c r="D55" s="23">
        <v>16800</v>
      </c>
      <c r="E55" s="23">
        <v>13107</v>
      </c>
      <c r="F55" s="23">
        <v>6051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3352000</v>
      </c>
      <c r="C56" s="23">
        <v>3352000</v>
      </c>
      <c r="D56" s="23">
        <v>3352000</v>
      </c>
      <c r="E56" s="23">
        <v>3296625</v>
      </c>
      <c r="F56" s="23">
        <v>3408750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584650</v>
      </c>
      <c r="C57" s="23">
        <v>584650</v>
      </c>
      <c r="D57" s="23">
        <v>584650</v>
      </c>
      <c r="E57" s="23">
        <v>599594</v>
      </c>
      <c r="F57" s="23">
        <v>584642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122340</v>
      </c>
      <c r="C60" s="23">
        <v>122340</v>
      </c>
      <c r="D60" s="23">
        <v>122340</v>
      </c>
      <c r="E60" s="23">
        <v>229965</v>
      </c>
      <c r="F60" s="23">
        <v>107095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3377241</v>
      </c>
      <c r="C65" s="23">
        <v>3377241</v>
      </c>
      <c r="D65" s="23">
        <v>3377241</v>
      </c>
      <c r="E65" s="23">
        <v>3301039</v>
      </c>
      <c r="F65" s="23">
        <v>3178159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156600</v>
      </c>
      <c r="C66" s="23">
        <v>156600</v>
      </c>
      <c r="D66" s="23">
        <v>156600</v>
      </c>
      <c r="E66" s="23">
        <v>154125</v>
      </c>
      <c r="F66" s="23">
        <v>129597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1668000</v>
      </c>
      <c r="C69" s="23">
        <v>1668000</v>
      </c>
      <c r="D69" s="23">
        <v>1668000</v>
      </c>
      <c r="E69" s="23">
        <v>1643550</v>
      </c>
      <c r="F69" s="23">
        <v>1628750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20718</v>
      </c>
      <c r="C75" s="23">
        <v>20718</v>
      </c>
      <c r="D75" s="23">
        <v>20718</v>
      </c>
      <c r="E75" s="23">
        <v>135576</v>
      </c>
      <c r="F75" s="23">
        <v>134094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626989</v>
      </c>
      <c r="C77" s="18">
        <f t="shared" si="31"/>
        <v>626989</v>
      </c>
      <c r="D77" s="18">
        <f t="shared" si="31"/>
        <v>626989</v>
      </c>
      <c r="E77" s="18">
        <f t="shared" si="31"/>
        <v>492296</v>
      </c>
      <c r="F77" s="18">
        <f>SUM(F78:F83)</f>
        <v>489021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626989</v>
      </c>
      <c r="C83" s="23">
        <v>626989</v>
      </c>
      <c r="D83" s="23">
        <v>626989</v>
      </c>
      <c r="E83" s="23">
        <v>492296</v>
      </c>
      <c r="F83" s="23">
        <v>489021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1063550</v>
      </c>
      <c r="C85" s="18">
        <f t="shared" si="32"/>
        <v>962750</v>
      </c>
      <c r="D85" s="18">
        <f t="shared" si="32"/>
        <v>1051000</v>
      </c>
      <c r="E85" s="18">
        <f t="shared" si="32"/>
        <v>648000</v>
      </c>
      <c r="F85" s="18">
        <f>SUM(F86:F91)</f>
        <v>2746068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52500</v>
      </c>
      <c r="C88" s="23">
        <v>52500</v>
      </c>
      <c r="D88" s="23">
        <v>50000</v>
      </c>
      <c r="E88" s="23">
        <v>18000</v>
      </c>
      <c r="F88" s="23">
        <v>44171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800000</v>
      </c>
      <c r="C89" s="23">
        <v>800000</v>
      </c>
      <c r="D89" s="23">
        <v>800000</v>
      </c>
      <c r="E89" s="23">
        <v>530000</v>
      </c>
      <c r="F89" s="23">
        <v>2536450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211050</v>
      </c>
      <c r="C90" s="23">
        <v>110250</v>
      </c>
      <c r="D90" s="23">
        <v>201000</v>
      </c>
      <c r="E90" s="23">
        <v>100000</v>
      </c>
      <c r="F90" s="23">
        <v>165447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2664686</v>
      </c>
      <c r="C93" s="18">
        <f t="shared" si="33"/>
        <v>2567540</v>
      </c>
      <c r="D93" s="18">
        <f t="shared" si="33"/>
        <v>2301049</v>
      </c>
      <c r="E93" s="18">
        <f t="shared" si="33"/>
        <v>2244186</v>
      </c>
      <c r="F93" s="18">
        <f>SUM(F94:F105)</f>
        <v>2118171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160897</v>
      </c>
      <c r="C94" s="25">
        <v>160897</v>
      </c>
      <c r="D94" s="25">
        <v>200000</v>
      </c>
      <c r="E94" s="25">
        <v>150000</v>
      </c>
      <c r="F94" s="25">
        <v>200423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40359</v>
      </c>
      <c r="C95" s="23">
        <v>40359</v>
      </c>
      <c r="D95" s="23">
        <v>40359</v>
      </c>
      <c r="E95" s="23">
        <v>31614</v>
      </c>
      <c r="F95" s="23">
        <v>40359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505300</v>
      </c>
      <c r="C96" s="23">
        <v>505300</v>
      </c>
      <c r="D96" s="23">
        <v>476273</v>
      </c>
      <c r="E96" s="23">
        <v>438782</v>
      </c>
      <c r="F96" s="23">
        <v>476273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689788</v>
      </c>
      <c r="C97" s="23">
        <v>689788</v>
      </c>
      <c r="D97" s="23">
        <v>600000</v>
      </c>
      <c r="E97" s="23">
        <v>800000</v>
      </c>
      <c r="F97" s="23">
        <v>649028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77554</v>
      </c>
      <c r="C98" s="23">
        <v>105131</v>
      </c>
      <c r="D98" s="23">
        <v>100000</v>
      </c>
      <c r="E98" s="23">
        <v>175000</v>
      </c>
      <c r="F98" s="23">
        <v>124927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118239</v>
      </c>
      <c r="C99" s="23">
        <v>203820</v>
      </c>
      <c r="D99" s="23">
        <v>112600</v>
      </c>
      <c r="E99" s="23">
        <v>86500</v>
      </c>
      <c r="F99" s="23">
        <v>63303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287224</v>
      </c>
      <c r="C100" s="23">
        <v>287224</v>
      </c>
      <c r="D100" s="23">
        <v>287224</v>
      </c>
      <c r="E100" s="23">
        <v>170000</v>
      </c>
      <c r="F100" s="23">
        <v>240149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268631</v>
      </c>
      <c r="C101" s="23">
        <v>358327</v>
      </c>
      <c r="D101" s="23">
        <v>256739</v>
      </c>
      <c r="E101" s="23">
        <v>108290</v>
      </c>
      <c r="F101" s="23">
        <v>124069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316840</v>
      </c>
      <c r="C102" s="23">
        <v>16840</v>
      </c>
      <c r="D102" s="23">
        <v>28000</v>
      </c>
      <c r="E102" s="23">
        <v>28000</v>
      </c>
      <c r="F102" s="23">
        <v>48247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60000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146000</v>
      </c>
      <c r="F104" s="23">
        <v>32167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199854</v>
      </c>
      <c r="C105" s="23">
        <v>199854</v>
      </c>
      <c r="D105" s="23">
        <v>199854</v>
      </c>
      <c r="E105" s="23">
        <v>50000</v>
      </c>
      <c r="F105" s="23">
        <v>119226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6407025</v>
      </c>
      <c r="C107" s="18">
        <f t="shared" si="34"/>
        <v>6351213</v>
      </c>
      <c r="D107" s="18">
        <f t="shared" si="34"/>
        <v>6225300</v>
      </c>
      <c r="E107" s="18">
        <f t="shared" si="34"/>
        <v>6616823</v>
      </c>
      <c r="F107" s="18">
        <f>SUM(F108:F133)</f>
        <v>6894096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193104</v>
      </c>
      <c r="C108" s="25">
        <v>193104</v>
      </c>
      <c r="D108" s="25">
        <v>193104</v>
      </c>
      <c r="E108" s="25">
        <v>169388</v>
      </c>
      <c r="F108" s="25">
        <v>145464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2520960</v>
      </c>
      <c r="C109" s="23">
        <v>2520960</v>
      </c>
      <c r="D109" s="23">
        <v>2520960</v>
      </c>
      <c r="E109" s="23">
        <v>2200000</v>
      </c>
      <c r="F109" s="23">
        <v>2539135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613320</v>
      </c>
      <c r="C110" s="23">
        <v>613320</v>
      </c>
      <c r="D110" s="23">
        <v>613320</v>
      </c>
      <c r="E110" s="23">
        <v>654000</v>
      </c>
      <c r="F110" s="23">
        <v>547811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535763</v>
      </c>
      <c r="C111" s="23">
        <v>535763</v>
      </c>
      <c r="D111" s="23">
        <v>535763</v>
      </c>
      <c r="E111" s="23">
        <v>630000</v>
      </c>
      <c r="F111" s="23">
        <v>535763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206376</v>
      </c>
      <c r="C115" s="23">
        <v>212880</v>
      </c>
      <c r="D115" s="23">
        <v>202752</v>
      </c>
      <c r="E115" s="23">
        <v>146000</v>
      </c>
      <c r="F115" s="23">
        <v>61389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276371</v>
      </c>
      <c r="C117" s="23">
        <v>287819</v>
      </c>
      <c r="D117" s="23">
        <v>183402</v>
      </c>
      <c r="E117" s="23">
        <v>248908</v>
      </c>
      <c r="F117" s="23">
        <v>183402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1617228</v>
      </c>
      <c r="C124" s="23">
        <v>1513548</v>
      </c>
      <c r="D124" s="23">
        <v>1540729</v>
      </c>
      <c r="E124" s="23">
        <v>2130914</v>
      </c>
      <c r="F124" s="23">
        <v>2396125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99479</v>
      </c>
      <c r="C125" s="23">
        <v>99479</v>
      </c>
      <c r="D125" s="23">
        <v>94550</v>
      </c>
      <c r="E125" s="23">
        <v>45000</v>
      </c>
      <c r="F125" s="23">
        <v>90800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59506</v>
      </c>
      <c r="C126" s="23">
        <v>76072</v>
      </c>
      <c r="D126" s="23">
        <v>56670</v>
      </c>
      <c r="E126" s="23">
        <v>63688</v>
      </c>
      <c r="F126" s="23">
        <v>49584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0</v>
      </c>
      <c r="C128" s="23">
        <v>0</v>
      </c>
      <c r="D128" s="23">
        <v>0</v>
      </c>
      <c r="E128" s="23">
        <v>8000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50000</v>
      </c>
      <c r="C129" s="23">
        <v>52500</v>
      </c>
      <c r="D129" s="23">
        <v>50000</v>
      </c>
      <c r="E129" s="23">
        <v>35000</v>
      </c>
      <c r="F129" s="23">
        <v>31023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925</v>
      </c>
      <c r="F131" s="23">
        <v>924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134918</v>
      </c>
      <c r="C132" s="23">
        <v>140768</v>
      </c>
      <c r="D132" s="23">
        <v>134050</v>
      </c>
      <c r="E132" s="23">
        <v>150000</v>
      </c>
      <c r="F132" s="23">
        <v>171678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100000</v>
      </c>
      <c r="C133" s="23">
        <v>105000</v>
      </c>
      <c r="D133" s="23">
        <v>100000</v>
      </c>
      <c r="E133" s="23">
        <v>135000</v>
      </c>
      <c r="F133" s="23">
        <v>140998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9000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9000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1367744</v>
      </c>
      <c r="C150" s="18">
        <f t="shared" si="38"/>
        <v>994191</v>
      </c>
      <c r="D150" s="18">
        <f t="shared" si="38"/>
        <v>605535</v>
      </c>
      <c r="E150" s="18">
        <f t="shared" si="38"/>
        <v>1165415</v>
      </c>
      <c r="F150" s="18">
        <f>SUM(F151:F168)</f>
        <v>1068023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685271</v>
      </c>
      <c r="C151" s="25">
        <v>224480</v>
      </c>
      <c r="D151" s="25">
        <v>186765</v>
      </c>
      <c r="E151" s="25">
        <v>424000</v>
      </c>
      <c r="F151" s="25">
        <v>650055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29230</v>
      </c>
      <c r="C156" s="23">
        <v>37480</v>
      </c>
      <c r="D156" s="23">
        <v>27815</v>
      </c>
      <c r="E156" s="23">
        <v>24415</v>
      </c>
      <c r="F156" s="23">
        <v>28458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25000</v>
      </c>
      <c r="F159" s="23">
        <v>155787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45086</v>
      </c>
      <c r="C160" s="23">
        <v>45094</v>
      </c>
      <c r="D160" s="23">
        <v>42913</v>
      </c>
      <c r="E160" s="23">
        <v>40000</v>
      </c>
      <c r="F160" s="23">
        <v>40295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10395</v>
      </c>
      <c r="C162" s="23">
        <v>10395</v>
      </c>
      <c r="D162" s="23">
        <v>9900</v>
      </c>
      <c r="E162" s="23">
        <v>0</v>
      </c>
      <c r="F162" s="23">
        <v>1373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39986</v>
      </c>
      <c r="C166" s="23">
        <v>39986</v>
      </c>
      <c r="D166" s="23">
        <v>38030</v>
      </c>
      <c r="E166" s="23">
        <v>70000</v>
      </c>
      <c r="F166" s="23">
        <v>74556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557776</v>
      </c>
      <c r="C167" s="23">
        <v>636756</v>
      </c>
      <c r="D167" s="23">
        <v>300112</v>
      </c>
      <c r="E167" s="23">
        <v>582000</v>
      </c>
      <c r="F167" s="23">
        <v>117499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3985326</v>
      </c>
      <c r="F217" s="18">
        <f>SUM(F218:F223)</f>
        <v>0</v>
      </c>
      <c r="G217" s="33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0</v>
      </c>
      <c r="E223" s="23">
        <v>3985326</v>
      </c>
      <c r="F223" s="23">
        <v>0</v>
      </c>
      <c r="G223" s="32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650232</v>
      </c>
      <c r="C225" s="18">
        <f t="shared" si="47"/>
        <v>650664</v>
      </c>
      <c r="D225" s="18">
        <f t="shared" si="47"/>
        <v>622332</v>
      </c>
      <c r="E225" s="18">
        <f t="shared" si="47"/>
        <v>279000</v>
      </c>
      <c r="F225" s="18">
        <f>SUM(F226:F238)</f>
        <v>574261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29706</v>
      </c>
      <c r="C226" s="25">
        <v>9902</v>
      </c>
      <c r="D226" s="25">
        <v>28290</v>
      </c>
      <c r="E226" s="25">
        <v>72000</v>
      </c>
      <c r="F226" s="25">
        <v>168348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366426</v>
      </c>
      <c r="C227" s="23">
        <v>440737</v>
      </c>
      <c r="D227" s="23">
        <v>396542</v>
      </c>
      <c r="E227" s="23">
        <v>138000</v>
      </c>
      <c r="F227" s="23">
        <v>217728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17000</v>
      </c>
      <c r="F229" s="23">
        <v>795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48300</v>
      </c>
      <c r="C231" s="23">
        <v>45150</v>
      </c>
      <c r="D231" s="23">
        <v>45500</v>
      </c>
      <c r="E231" s="23">
        <v>7000</v>
      </c>
      <c r="F231" s="23">
        <v>24077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32550</v>
      </c>
      <c r="C232" s="23">
        <v>0</v>
      </c>
      <c r="D232" s="23">
        <v>31000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173250</v>
      </c>
      <c r="C233" s="23">
        <v>154875</v>
      </c>
      <c r="D233" s="23">
        <v>121000</v>
      </c>
      <c r="E233" s="23">
        <v>45000</v>
      </c>
      <c r="F233" s="23">
        <v>163313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2020-03-04T06:45:59Z</cp:lastPrinted>
  <dcterms:created xsi:type="dcterms:W3CDTF">2018-12-30T09:54:12Z</dcterms:created>
  <dcterms:modified xsi:type="dcterms:W3CDTF">2020-03-04T06:46:01Z</dcterms:modified>
</cp:coreProperties>
</file>