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<sst xmlns="http://schemas.openxmlformats.org/spreadsheetml/2006/main" count="245" uniqueCount="216">
  <si>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</si>
  <si>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</si>
  <si>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</si>
  <si>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</si>
  <si>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</si>
  <si>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</si>
  <si>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</si>
  <si>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</si>
  <si>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</si>
  <si>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</si>
  <si>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</si>
  <si>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</si>
  <si>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</si>
  <si>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</si>
  <si>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</si>
  <si>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</si>
  <si>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</si>
  <si>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</si>
  <si>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</si>
  <si>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</si>
  <si>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</si>
  <si>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</si>
  <si>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</si>
  <si>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</si>
  <si>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</si>
  <si>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</si>
  <si>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</si>
  <si>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</si>
  <si>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</si>
  <si>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</si>
  <si>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</si>
  <si>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</si>
  <si>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</si>
  <si>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</si>
  <si>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</si>
  <si>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</si>
  <si>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</si>
  <si>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</si>
  <si>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</si>
  <si>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</si>
  <si>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</si>
  <si>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</si>
  <si>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</si>
  <si>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</si>
  <si>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</si>
  <si>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</si>
  <si>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</si>
  <si>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</si>
  <si>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</si>
  <si>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</si>
  <si>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</si>
  <si>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</si>
  <si>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</si>
  <si>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</si>
  <si>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</si>
  <si>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</si>
  <si>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</si>
  <si>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</si>
  <si>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</si>
  <si>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</si>
  <si>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</si>
  <si>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</si>
  <si>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</si>
  <si>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</si>
  <si>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</si>
  <si>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</si>
  <si>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</si>
  <si>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</si>
  <si>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</si>
  <si>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</si>
  <si>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</si>
  <si>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</si>
  <si>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</si>
  <si>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</si>
  <si>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</si>
  <si>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</si>
  <si>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</si>
  <si>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</si>
  <si>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</si>
  <si>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</si>
  <si>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</si>
  <si>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</si>
  <si>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</si>
  <si>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</si>
  <si>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</si>
  <si>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</si>
  <si>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</si>
  <si>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</si>
  <si>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</si>
  <si>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</si>
  <si>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</si>
  <si>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</si>
  <si>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</si>
  <si>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</si>
  <si>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</si>
  <si>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</si>
  <si>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</si>
  <si>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</si>
  <si>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</si>
  <si>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</si>
  <si>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</si>
  <si>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</si>
  <si>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</si>
  <si>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</si>
  <si>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</si>
  <si>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</si>
  <si>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</si>
  <si>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</si>
  <si>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</si>
  <si>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</si>
  <si>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</si>
  <si>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</si>
  <si>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</si>
  <si>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</si>
  <si>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</si>
  <si>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</si>
  <si>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</si>
  <si>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</si>
  <si>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</si>
  <si>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</si>
  <si>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</si>
  <si>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</si>
  <si>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</si>
  <si>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</si>
  <si>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</si>
  <si>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</si>
  <si>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</si>
  <si>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</si>
  <si>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</si>
  <si>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</si>
  <si>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</si>
  <si>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</si>
  <si>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</si>
  <si>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</si>
  <si>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</si>
  <si>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</si>
  <si>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</si>
  <si>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</si>
  <si>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</si>
  <si>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</si>
  <si>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</si>
  <si>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</si>
  <si>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</si>
  <si>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</si>
  <si>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</si>
  <si>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</si>
  <si>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</si>
  <si>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</si>
  <si>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</si>
  <si>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</si>
  <si>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</si>
  <si>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</si>
  <si>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</si>
  <si>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</si>
  <si>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</si>
  <si>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</si>
  <si>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</si>
  <si>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</si>
  <si>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</si>
  <si>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</si>
  <si>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</si>
  <si>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</si>
  <si>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</si>
  <si>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</si>
  <si>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</si>
  <si>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</si>
  <si>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</si>
  <si>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</si>
  <si>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</si>
  <si>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</si>
  <si>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</si>
  <si>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</si>
  <si>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</si>
  <si>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</si>
  <si>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</si>
  <si>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</si>
  <si>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</si>
  <si>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</si>
  <si>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</si>
  <si>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</si>
  <si>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</si>
  <si>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</si>
  <si>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</si>
  <si>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</si>
  <si>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</si>
  <si>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</si>
  <si>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</si>
  <si>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</si>
  <si>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</si>
  <si>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</si>
  <si>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</si>
  <si>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</si>
  <si>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</si>
  <si>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</si>
  <si>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</si>
  <si>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</si>
  <si>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</si>
  <si>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</si>
  <si>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</si>
  <si>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</si>
  <si>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</si>
  <si>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</si>
  <si>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</si>
  <si>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</si>
  <si>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</si>
  <si>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</si>
  <si>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</si>
  <si>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</si>
  <si>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</si>
  <si>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</si>
  <si>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</si>
  <si>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</si>
  <si>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އދ.އަތޮޅު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</si>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</sst>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11990904</v>
      </c>
      <c r="C9" s="15">
        <f t="shared" si="0"/>
        <v>11990904</v>
      </c>
      <c r="D9" s="15">
        <f t="shared" si="0"/>
        <v>11990904</v>
      </c>
      <c r="E9" s="15">
        <f t="shared" si="0"/>
        <v>11953101</v>
      </c>
      <c r="F9" s="15">
        <f>F13</f>
        <v>12024503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20000</v>
      </c>
      <c r="F10" s="16">
        <f>F26</f>
        <v>73180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12100904</v>
      </c>
      <c r="C11" s="18">
        <f t="shared" si="3"/>
        <v>12100904</v>
      </c>
      <c r="D11" s="18">
        <f t="shared" si="3"/>
        <v>12100904</v>
      </c>
      <c r="E11" s="18">
        <f t="shared" si="3"/>
        <v>11973101</v>
      </c>
      <c r="F11" s="18">
        <f>SUM(F9:F10)</f>
        <v>12097683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11990904</v>
      </c>
      <c r="C13" s="18">
        <f t="shared" si="4"/>
        <v>11990904</v>
      </c>
      <c r="D13" s="18">
        <f t="shared" si="4"/>
        <v>11990904</v>
      </c>
      <c r="E13" s="18">
        <f t="shared" si="4"/>
        <v>11953101</v>
      </c>
      <c r="F13" s="18">
        <f>SUM(F14:F24)</f>
        <v>12024503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10198522</v>
      </c>
      <c r="C14" s="22">
        <f t="shared" si="5"/>
        <v>10198522</v>
      </c>
      <c r="D14" s="22">
        <f t="shared" si="5"/>
        <v>10198522</v>
      </c>
      <c r="E14" s="22">
        <f t="shared" si="5"/>
        <v>9930742</v>
      </c>
      <c r="F14" s="22">
        <f>F36</f>
        <v>9653375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420722</v>
      </c>
      <c r="C15" s="23">
        <f t="shared" si="6"/>
        <v>420722</v>
      </c>
      <c r="D15" s="23">
        <f t="shared" si="6"/>
        <v>420722</v>
      </c>
      <c r="E15" s="23">
        <f t="shared" si="6"/>
        <v>375599</v>
      </c>
      <c r="F15" s="23">
        <f>F77</f>
        <v>373141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10500</v>
      </c>
      <c r="C16" s="23">
        <f t="shared" si="7"/>
        <v>10500</v>
      </c>
      <c r="D16" s="23">
        <f t="shared" si="7"/>
        <v>10500</v>
      </c>
      <c r="E16" s="23">
        <f t="shared" si="7"/>
        <v>11500</v>
      </c>
      <c r="F16" s="23">
        <f>F85</f>
        <v>40500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70160</v>
      </c>
      <c r="C17" s="23">
        <f t="shared" si="8"/>
        <v>70160</v>
      </c>
      <c r="D17" s="23">
        <f t="shared" si="8"/>
        <v>70160</v>
      </c>
      <c r="E17" s="23">
        <f t="shared" si="8"/>
        <v>78730</v>
      </c>
      <c r="F17" s="23">
        <f>F93</f>
        <v>82175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911000</v>
      </c>
      <c r="C18" s="23">
        <f t="shared" si="9"/>
        <v>911000</v>
      </c>
      <c r="D18" s="23">
        <f t="shared" si="9"/>
        <v>911000</v>
      </c>
      <c r="E18" s="23">
        <f t="shared" si="9"/>
        <v>1088200</v>
      </c>
      <c r="F18" s="23">
        <f>F107</f>
        <v>1060020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75000</v>
      </c>
      <c r="C19" s="23">
        <f t="shared" si="10"/>
        <v>75000</v>
      </c>
      <c r="D19" s="23">
        <f t="shared" si="10"/>
        <v>75000</v>
      </c>
      <c r="E19" s="23">
        <f t="shared" si="10"/>
        <v>63500</v>
      </c>
      <c r="F19" s="23">
        <f>F135</f>
        <v>85500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231770</v>
      </c>
      <c r="F21" s="23">
        <f>F150</f>
        <v>176000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140000</v>
      </c>
      <c r="C23" s="23">
        <f t="shared" si="14"/>
        <v>140000</v>
      </c>
      <c r="D23" s="23">
        <f t="shared" si="14"/>
        <v>140000</v>
      </c>
      <c r="E23" s="23">
        <f t="shared" si="14"/>
        <v>173060</v>
      </c>
      <c r="F23" s="23">
        <f>F176</f>
        <v>553792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20000</v>
      </c>
      <c r="F26" s="18">
        <f>SUM(F27:F34)</f>
        <v>73180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20000</v>
      </c>
      <c r="F31" s="23">
        <f>F225</f>
        <v>73180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10198522</v>
      </c>
      <c r="C36" s="18">
        <f t="shared" si="25"/>
        <v>10198522</v>
      </c>
      <c r="D36" s="18">
        <f t="shared" si="25"/>
        <v>10198522</v>
      </c>
      <c r="E36" s="18">
        <f t="shared" si="25"/>
        <v>9930742</v>
      </c>
      <c r="F36" s="18">
        <f>SUM(F37:F38)</f>
        <v>9653375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6611352</v>
      </c>
      <c r="C37" s="25">
        <f t="shared" si="26"/>
        <v>6611352</v>
      </c>
      <c r="D37" s="25">
        <f t="shared" si="26"/>
        <v>6611352</v>
      </c>
      <c r="E37" s="25">
        <f t="shared" si="26"/>
        <v>6541509</v>
      </c>
      <c r="F37" s="25">
        <f>F40</f>
        <v>6425861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3587170</v>
      </c>
      <c r="C38" s="23">
        <f t="shared" si="27"/>
        <v>3587170</v>
      </c>
      <c r="D38" s="23">
        <f t="shared" si="27"/>
        <v>3587170</v>
      </c>
      <c r="E38" s="23">
        <f t="shared" si="27"/>
        <v>3389233</v>
      </c>
      <c r="F38" s="23">
        <f>F44</f>
        <v>3227514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6611352</v>
      </c>
      <c r="C40" s="18">
        <f t="shared" si="28"/>
        <v>6611352</v>
      </c>
      <c r="D40" s="18">
        <f t="shared" si="28"/>
        <v>6611352</v>
      </c>
      <c r="E40" s="18">
        <f t="shared" si="28"/>
        <v>6541509</v>
      </c>
      <c r="F40" s="18">
        <f>SUM(F41:F42)</f>
        <v>6425861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6010320</v>
      </c>
      <c r="C41" s="25">
        <v>6010320</v>
      </c>
      <c r="D41" s="25">
        <v>6010320</v>
      </c>
      <c r="E41" s="25">
        <v>5935393</v>
      </c>
      <c r="F41" s="25">
        <v>5819156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601032</v>
      </c>
      <c r="C42" s="23">
        <v>601032</v>
      </c>
      <c r="D42" s="23">
        <v>601032</v>
      </c>
      <c r="E42" s="23">
        <v>606116</v>
      </c>
      <c r="F42" s="23">
        <v>606705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3587170</v>
      </c>
      <c r="C44" s="18">
        <f t="shared" si="29"/>
        <v>3587170</v>
      </c>
      <c r="D44" s="18">
        <f t="shared" si="29"/>
        <v>3587170</v>
      </c>
      <c r="E44" s="18">
        <f t="shared" si="29"/>
        <v>3389233</v>
      </c>
      <c r="F44" s="18">
        <f>SUM(F45:F75)</f>
        <v>3227514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815532</v>
      </c>
      <c r="C46" s="23">
        <v>815532</v>
      </c>
      <c r="D46" s="23">
        <v>815532</v>
      </c>
      <c r="E46" s="23">
        <v>793080</v>
      </c>
      <c r="F46" s="23">
        <v>745380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204000</v>
      </c>
      <c r="C48" s="23">
        <v>204000</v>
      </c>
      <c r="D48" s="23">
        <v>204000</v>
      </c>
      <c r="E48" s="23">
        <v>201000</v>
      </c>
      <c r="F48" s="23">
        <v>183080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138000</v>
      </c>
      <c r="C51" s="23">
        <v>138000</v>
      </c>
      <c r="D51" s="23">
        <v>138000</v>
      </c>
      <c r="E51" s="23">
        <v>126000</v>
      </c>
      <c r="F51" s="23">
        <v>140887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118800</v>
      </c>
      <c r="C52" s="23">
        <v>118800</v>
      </c>
      <c r="D52" s="23">
        <v>118800</v>
      </c>
      <c r="E52" s="23">
        <v>110700</v>
      </c>
      <c r="F52" s="23">
        <v>169746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108000</v>
      </c>
      <c r="C54" s="23">
        <v>108000</v>
      </c>
      <c r="D54" s="23">
        <v>108000</v>
      </c>
      <c r="E54" s="23">
        <v>101250</v>
      </c>
      <c r="F54" s="23">
        <v>158371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6000</v>
      </c>
      <c r="C61" s="23">
        <v>6000</v>
      </c>
      <c r="D61" s="23">
        <v>6000</v>
      </c>
      <c r="E61" s="23">
        <v>420</v>
      </c>
      <c r="F61" s="23">
        <v>2800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28800</v>
      </c>
      <c r="C66" s="23">
        <v>28800</v>
      </c>
      <c r="D66" s="23">
        <v>28800</v>
      </c>
      <c r="E66" s="23">
        <v>14550</v>
      </c>
      <c r="F66" s="23">
        <v>15000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1914000</v>
      </c>
      <c r="C69" s="23">
        <v>1914000</v>
      </c>
      <c r="D69" s="23">
        <v>1914000</v>
      </c>
      <c r="E69" s="23">
        <v>1877250</v>
      </c>
      <c r="F69" s="23">
        <v>1810850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230400</v>
      </c>
      <c r="C73" s="23">
        <v>230400</v>
      </c>
      <c r="D73" s="23">
        <v>230400</v>
      </c>
      <c r="E73" s="23">
        <v>146571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23638</v>
      </c>
      <c r="C74" s="23">
        <v>23638</v>
      </c>
      <c r="D74" s="23">
        <v>23638</v>
      </c>
      <c r="E74" s="23">
        <v>18412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1400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420722</v>
      </c>
      <c r="C77" s="18">
        <f t="shared" si="31"/>
        <v>420722</v>
      </c>
      <c r="D77" s="18">
        <f t="shared" si="31"/>
        <v>420722</v>
      </c>
      <c r="E77" s="18">
        <f t="shared" si="31"/>
        <v>375599</v>
      </c>
      <c r="F77" s="18">
        <f>SUM(F78:F83)</f>
        <v>373141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420722</v>
      </c>
      <c r="C83" s="23">
        <v>420722</v>
      </c>
      <c r="D83" s="23">
        <v>420722</v>
      </c>
      <c r="E83" s="23">
        <v>375599</v>
      </c>
      <c r="F83" s="23">
        <v>373141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10500</v>
      </c>
      <c r="C85" s="18">
        <f t="shared" si="32"/>
        <v>10500</v>
      </c>
      <c r="D85" s="18">
        <f t="shared" si="32"/>
        <v>10500</v>
      </c>
      <c r="E85" s="18">
        <f t="shared" si="32"/>
        <v>11500</v>
      </c>
      <c r="F85" s="18">
        <f>SUM(F86:F91)</f>
        <v>40500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39000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70160</v>
      </c>
      <c r="C93" s="18">
        <f t="shared" si="33"/>
        <v>70160</v>
      </c>
      <c r="D93" s="18">
        <f t="shared" si="33"/>
        <v>70160</v>
      </c>
      <c r="E93" s="18">
        <f t="shared" si="33"/>
        <v>78730</v>
      </c>
      <c r="F93" s="18">
        <f>SUM(F94:F105)</f>
        <v>82175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35000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10660</v>
      </c>
      <c r="C95" s="23">
        <v>10660</v>
      </c>
      <c r="D95" s="23">
        <v>10660</v>
      </c>
      <c r="E95" s="23">
        <v>11555</v>
      </c>
      <c r="F95" s="23">
        <v>16250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14425</v>
      </c>
      <c r="F98" s="23">
        <v>14425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14750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3000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911000</v>
      </c>
      <c r="C107" s="18">
        <f t="shared" si="34"/>
        <v>911000</v>
      </c>
      <c r="D107" s="18">
        <f t="shared" si="34"/>
        <v>911000</v>
      </c>
      <c r="E107" s="18">
        <f t="shared" si="34"/>
        <v>1088200</v>
      </c>
      <c r="F107" s="18">
        <f>SUM(F108:F133)</f>
        <v>1060020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78000</v>
      </c>
      <c r="C108" s="25">
        <v>78000</v>
      </c>
      <c r="D108" s="25">
        <v>78000</v>
      </c>
      <c r="E108" s="25">
        <v>78000</v>
      </c>
      <c r="F108" s="25">
        <v>61000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500000</v>
      </c>
      <c r="F109" s="23">
        <v>500000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32000</v>
      </c>
      <c r="F111" s="23">
        <v>32000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10000</v>
      </c>
      <c r="C112" s="23">
        <v>10000</v>
      </c>
      <c r="D112" s="23">
        <v>10000</v>
      </c>
      <c r="E112" s="23">
        <v>50000</v>
      </c>
      <c r="F112" s="23">
        <v>10000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240000</v>
      </c>
      <c r="F114" s="23">
        <v>228000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10000</v>
      </c>
      <c r="C115" s="23">
        <v>10000</v>
      </c>
      <c r="D115" s="23">
        <v>10000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13000</v>
      </c>
      <c r="C118" s="23">
        <v>13000</v>
      </c>
      <c r="D118" s="23">
        <v>13000</v>
      </c>
      <c r="E118" s="23">
        <v>13000</v>
      </c>
      <c r="F118" s="23">
        <v>35000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10000</v>
      </c>
      <c r="F119" s="23">
        <v>9000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16000</v>
      </c>
      <c r="C120" s="23">
        <v>16000</v>
      </c>
      <c r="D120" s="23">
        <v>16000</v>
      </c>
      <c r="E120" s="23">
        <v>15200</v>
      </c>
      <c r="F120" s="23">
        <v>34200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125000</v>
      </c>
      <c r="C122" s="23">
        <v>125000</v>
      </c>
      <c r="D122" s="23">
        <v>125000</v>
      </c>
      <c r="E122" s="23">
        <v>125000</v>
      </c>
      <c r="F122" s="23">
        <v>125000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8320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7500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75000</v>
      </c>
      <c r="C135" s="18">
        <f t="shared" si="35"/>
        <v>75000</v>
      </c>
      <c r="D135" s="18">
        <f t="shared" si="35"/>
        <v>75000</v>
      </c>
      <c r="E135" s="18">
        <f t="shared" si="35"/>
        <v>63500</v>
      </c>
      <c r="F135" s="18">
        <f>SUM(F136:F140)</f>
        <v>85500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70000</v>
      </c>
      <c r="C137" s="23">
        <v>70000</v>
      </c>
      <c r="D137" s="23">
        <v>70000</v>
      </c>
      <c r="E137" s="23">
        <v>60500</v>
      </c>
      <c r="F137" s="23">
        <v>82500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231770</v>
      </c>
      <c r="F150" s="18">
        <f>SUM(F151:F168)</f>
        <v>176000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100000</v>
      </c>
      <c r="F152" s="23">
        <v>103000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66770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15000</v>
      </c>
      <c r="F157" s="23">
        <v>20000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50000</v>
      </c>
      <c r="F160" s="23">
        <v>27000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140000</v>
      </c>
      <c r="C176" s="18">
        <f t="shared" si="40"/>
        <v>140000</v>
      </c>
      <c r="D176" s="18">
        <f t="shared" si="40"/>
        <v>140000</v>
      </c>
      <c r="E176" s="18">
        <f t="shared" si="40"/>
        <v>173060</v>
      </c>
      <c r="F176" s="18">
        <f>SUM(F177:F196)</f>
        <v>553792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60000</v>
      </c>
      <c r="C180" s="23">
        <v>60000</v>
      </c>
      <c r="D180" s="23">
        <v>60000</v>
      </c>
      <c r="E180" s="23">
        <v>54500</v>
      </c>
      <c r="F180" s="23">
        <v>48000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38560</v>
      </c>
      <c r="F195" s="23">
        <v>505792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80000</v>
      </c>
      <c r="C196" s="23">
        <v>80000</v>
      </c>
      <c r="D196" s="23">
        <v>80000</v>
      </c>
      <c r="E196" s="23">
        <v>80000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20000</v>
      </c>
      <c r="F225" s="18">
        <f>SUM(F226:F238)</f>
        <v>73180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59782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13398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2020-03-08T06:29:12Z</cp:lastPrinted>
  <dcterms:created xsi:type="dcterms:W3CDTF">2018-12-30T09:54:12Z</dcterms:created>
  <dcterms:modified xsi:type="dcterms:W3CDTF">2020-03-08T06:29:15Z</dcterms:modified>
</cp:coreProperties>
</file>