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176" i="1" l="1"/>
  <c r="I225" i="1"/>
  <c r="I34" i="1"/>
  <c r="B36" i="1"/>
  <c r="I37" i="1"/>
  <c r="B33" i="1"/>
  <c r="I245" i="1"/>
  <c r="I23" i="1"/>
  <c r="I31" i="1"/>
  <c r="I254" i="1"/>
  <c r="F11" i="1"/>
  <c r="C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<sst xmlns="http://schemas.openxmlformats.org/spreadsheetml/2006/main" count="245" uniqueCount="216">
  <si>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</si>
  <si>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</si>
  <si>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</si>
  <si>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</si>
  <si>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</si>
  <si>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</si>
  <si>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</si>
  <si>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</si>
  <si>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</si>
  <si>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</si>
  <si>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</si>
  <si>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</si>
  <si>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</si>
  <si>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</si>
  <si>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</si>
  <si>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</si>
  <si>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</si>
  <si>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</si>
  <si>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</si>
  <si>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</si>
  <si>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</si>
  <si>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</si>
  <si>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</si>
  <si>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</si>
  <si>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</si>
  <si>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</si>
  <si>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</si>
  <si>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</si>
  <si>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</si>
  <si>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</si>
  <si>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</si>
  <si>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</si>
  <si>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</si>
  <si>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</si>
  <si>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</si>
  <si>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</si>
  <si>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</si>
  <si>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</si>
  <si>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</si>
  <si>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</si>
  <si>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</si>
  <si>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</si>
  <si>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</si>
  <si>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</si>
  <si>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</si>
  <si>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</si>
  <si>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</si>
  <si>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</si>
  <si>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</si>
  <si>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</si>
  <si>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</si>
  <si>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</si>
  <si>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</si>
  <si>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</si>
  <si>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</si>
  <si>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</si>
  <si>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</si>
  <si>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</si>
  <si>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</si>
  <si>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</si>
  <si>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</si>
  <si>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</si>
  <si>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</si>
  <si>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</si>
  <si>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</si>
  <si>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</si>
  <si>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</si>
  <si>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</si>
  <si>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</si>
  <si>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</si>
  <si>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</si>
  <si>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</si>
  <si>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</si>
  <si>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</si>
  <si>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</si>
  <si>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</si>
  <si>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</si>
  <si>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</si>
  <si>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</si>
  <si>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</si>
  <si>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</si>
  <si>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</si>
  <si>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</si>
  <si>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</si>
  <si>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</si>
  <si>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</si>
  <si>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</si>
  <si>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</si>
  <si>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</si>
  <si>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</si>
  <si>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</si>
  <si>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</si>
  <si>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</si>
  <si>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</si>
  <si>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</si>
  <si>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</si>
  <si>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</si>
  <si>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</si>
  <si>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</si>
  <si>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</si>
  <si>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</si>
  <si>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</si>
  <si>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</si>
  <si>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</si>
  <si>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</si>
  <si>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</si>
  <si>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</si>
  <si>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</si>
  <si>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</si>
  <si>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</si>
  <si>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</si>
  <si>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</si>
  <si>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</si>
  <si>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</si>
  <si>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</si>
  <si>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</si>
  <si>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</si>
  <si>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</si>
  <si>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</si>
  <si>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</si>
  <si>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</si>
  <si>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</si>
  <si>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</si>
  <si>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</si>
  <si>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</si>
  <si>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</si>
  <si>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</si>
  <si>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</si>
  <si>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</si>
  <si>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</si>
  <si>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</si>
  <si>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</si>
  <si>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</si>
  <si>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</si>
  <si>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</si>
  <si>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</si>
  <si>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</si>
  <si>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</si>
  <si>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</si>
  <si>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</si>
  <si>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</si>
  <si>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</si>
  <si>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</si>
  <si>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</si>
  <si>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</si>
  <si>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</si>
  <si>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</si>
  <si>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</si>
  <si>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</si>
  <si>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</si>
  <si>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</si>
  <si>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</si>
  <si>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</si>
  <si>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</si>
  <si>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</si>
  <si>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</si>
  <si>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</si>
  <si>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</si>
  <si>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</si>
  <si>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</si>
  <si>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</si>
  <si>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</si>
  <si>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</si>
  <si>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</si>
  <si>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</si>
  <si>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</si>
  <si>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</si>
  <si>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</si>
  <si>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</si>
  <si>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</si>
  <si>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</si>
  <si>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</si>
  <si>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</si>
  <si>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</si>
  <si>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</si>
  <si>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</si>
  <si>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</si>
  <si>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</si>
  <si>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</si>
  <si>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</si>
  <si>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</si>
  <si>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</si>
  <si>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</si>
  <si>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</si>
  <si>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</si>
  <si>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</si>
  <si>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</si>
  <si>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</si>
  <si>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</si>
  <si>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</si>
  <si>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</si>
  <si>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</si>
  <si>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</si>
  <si>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</si>
  <si>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</si>
  <si>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</si>
  <si>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</si>
  <si>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</si>
  <si>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</si>
  <si>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</si>
  <si>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</si>
  <si>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</si>
  <si>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</si>
  <si>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</si>
  <si>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</si>
  <si>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</si>
  <si>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</si>
  <si>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</si>
  <si>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</si>
  <si>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</si>
  <si>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</si>
  <si>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</si>
  <si>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މިލަދުންމަޑުލު ދެކުނުބުރީ މަގޫދޫ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</si>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</sst>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" sqref="G1:G104857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1333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1695161</v>
      </c>
      <c r="C9" s="15">
        <f t="shared" si="0"/>
        <v>1695161</v>
      </c>
      <c r="D9" s="15">
        <f t="shared" si="0"/>
        <v>1673661</v>
      </c>
      <c r="E9" s="15">
        <f t="shared" si="0"/>
        <v>1592063</v>
      </c>
      <c r="F9" s="15">
        <f>F13</f>
        <v>1641216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50000</v>
      </c>
      <c r="C10" s="16">
        <f t="shared" si="2"/>
        <v>50000</v>
      </c>
      <c r="D10" s="16">
        <f t="shared" si="2"/>
        <v>50000</v>
      </c>
      <c r="E10" s="16">
        <f t="shared" si="2"/>
        <v>0</v>
      </c>
      <c r="F10" s="16">
        <f>F26</f>
        <v>15344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1745161</v>
      </c>
      <c r="C11" s="18">
        <f t="shared" si="3"/>
        <v>1745161</v>
      </c>
      <c r="D11" s="18">
        <f t="shared" si="3"/>
        <v>1723661</v>
      </c>
      <c r="E11" s="18">
        <f t="shared" si="3"/>
        <v>1592063</v>
      </c>
      <c r="F11" s="18">
        <f>SUM(F9:F10)</f>
        <v>1656560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1695161</v>
      </c>
      <c r="C13" s="18">
        <f t="shared" si="4"/>
        <v>1695161</v>
      </c>
      <c r="D13" s="18">
        <f t="shared" si="4"/>
        <v>1673661</v>
      </c>
      <c r="E13" s="18">
        <f t="shared" si="4"/>
        <v>1592063</v>
      </c>
      <c r="F13" s="18">
        <f>SUM(F14:F24)</f>
        <v>1641216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1191562</v>
      </c>
      <c r="C14" s="22">
        <f t="shared" si="5"/>
        <v>1191562</v>
      </c>
      <c r="D14" s="22">
        <f t="shared" si="5"/>
        <v>1191562</v>
      </c>
      <c r="E14" s="22">
        <f t="shared" si="5"/>
        <v>1053979</v>
      </c>
      <c r="F14" s="22">
        <f>F36</f>
        <v>1060496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58199</v>
      </c>
      <c r="C15" s="23">
        <f t="shared" si="6"/>
        <v>58199</v>
      </c>
      <c r="D15" s="23">
        <f t="shared" si="6"/>
        <v>58199</v>
      </c>
      <c r="E15" s="23">
        <f t="shared" si="6"/>
        <v>52044</v>
      </c>
      <c r="F15" s="23">
        <f>F77</f>
        <v>54243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33000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23500</v>
      </c>
      <c r="C17" s="23">
        <f t="shared" si="8"/>
        <v>23500</v>
      </c>
      <c r="D17" s="23">
        <f t="shared" si="8"/>
        <v>17500</v>
      </c>
      <c r="E17" s="23">
        <f t="shared" si="8"/>
        <v>25120</v>
      </c>
      <c r="F17" s="23">
        <f>F93</f>
        <v>28500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200900</v>
      </c>
      <c r="C18" s="23">
        <f t="shared" si="9"/>
        <v>200900</v>
      </c>
      <c r="D18" s="23">
        <f t="shared" si="9"/>
        <v>191400</v>
      </c>
      <c r="E18" s="23">
        <f t="shared" si="9"/>
        <v>220920</v>
      </c>
      <c r="F18" s="23">
        <f>F107</f>
        <v>215327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6000</v>
      </c>
      <c r="C21" s="23">
        <f t="shared" si="12"/>
        <v>6000</v>
      </c>
      <c r="D21" s="23">
        <f t="shared" si="12"/>
        <v>0</v>
      </c>
      <c r="E21" s="23">
        <f t="shared" si="12"/>
        <v>25000</v>
      </c>
      <c r="F21" s="23">
        <f>F150</f>
        <v>14650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205000</v>
      </c>
      <c r="C23" s="23">
        <f t="shared" si="14"/>
        <v>205000</v>
      </c>
      <c r="D23" s="23">
        <f t="shared" si="14"/>
        <v>205000</v>
      </c>
      <c r="E23" s="23">
        <f t="shared" si="14"/>
        <v>205000</v>
      </c>
      <c r="F23" s="23">
        <f>F176</f>
        <v>235000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50000</v>
      </c>
      <c r="C26" s="18">
        <f t="shared" si="16"/>
        <v>50000</v>
      </c>
      <c r="D26" s="18">
        <f t="shared" si="16"/>
        <v>50000</v>
      </c>
      <c r="E26" s="18">
        <f t="shared" si="16"/>
        <v>0</v>
      </c>
      <c r="F26" s="18">
        <f>SUM(F27:F34)</f>
        <v>15344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50000</v>
      </c>
      <c r="C31" s="23">
        <f t="shared" si="21"/>
        <v>50000</v>
      </c>
      <c r="D31" s="23">
        <f t="shared" si="21"/>
        <v>50000</v>
      </c>
      <c r="E31" s="23">
        <f t="shared" si="21"/>
        <v>0</v>
      </c>
      <c r="F31" s="23">
        <f>F225</f>
        <v>15344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1191562</v>
      </c>
      <c r="C36" s="18">
        <f t="shared" si="25"/>
        <v>1191562</v>
      </c>
      <c r="D36" s="18">
        <f t="shared" si="25"/>
        <v>1191562</v>
      </c>
      <c r="E36" s="18">
        <f t="shared" si="25"/>
        <v>1053979</v>
      </c>
      <c r="F36" s="18">
        <f>SUM(F37:F38)</f>
        <v>1060496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877962</v>
      </c>
      <c r="C37" s="25">
        <f t="shared" si="26"/>
        <v>877962</v>
      </c>
      <c r="D37" s="25">
        <f t="shared" si="26"/>
        <v>877962</v>
      </c>
      <c r="E37" s="25">
        <f t="shared" si="26"/>
        <v>783416</v>
      </c>
      <c r="F37" s="25">
        <f>F40</f>
        <v>829014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313600</v>
      </c>
      <c r="C38" s="23">
        <f t="shared" si="27"/>
        <v>313600</v>
      </c>
      <c r="D38" s="23">
        <f t="shared" si="27"/>
        <v>313600</v>
      </c>
      <c r="E38" s="23">
        <f t="shared" si="27"/>
        <v>270563</v>
      </c>
      <c r="F38" s="23">
        <f>F44</f>
        <v>231482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877962</v>
      </c>
      <c r="C40" s="18">
        <f t="shared" si="28"/>
        <v>877962</v>
      </c>
      <c r="D40" s="18">
        <f t="shared" si="28"/>
        <v>877962</v>
      </c>
      <c r="E40" s="18">
        <f t="shared" si="28"/>
        <v>783416</v>
      </c>
      <c r="F40" s="18">
        <f>SUM(F41:F42)</f>
        <v>829014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831420</v>
      </c>
      <c r="C41" s="25">
        <v>831420</v>
      </c>
      <c r="D41" s="25">
        <v>831420</v>
      </c>
      <c r="E41" s="25">
        <v>743491</v>
      </c>
      <c r="F41" s="25">
        <v>774904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46542</v>
      </c>
      <c r="C42" s="23">
        <v>46542</v>
      </c>
      <c r="D42" s="23">
        <v>46542</v>
      </c>
      <c r="E42" s="23">
        <v>39925</v>
      </c>
      <c r="F42" s="23">
        <v>54110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313600</v>
      </c>
      <c r="C44" s="18">
        <f t="shared" si="29"/>
        <v>313600</v>
      </c>
      <c r="D44" s="18">
        <f t="shared" si="29"/>
        <v>313600</v>
      </c>
      <c r="E44" s="18">
        <f t="shared" si="29"/>
        <v>270563</v>
      </c>
      <c r="F44" s="18">
        <f>SUM(F45:F75)</f>
        <v>231482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27000</v>
      </c>
      <c r="C48" s="23">
        <v>27000</v>
      </c>
      <c r="D48" s="23">
        <v>27000</v>
      </c>
      <c r="E48" s="23">
        <v>27000</v>
      </c>
      <c r="F48" s="23">
        <v>26300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71023</v>
      </c>
      <c r="F56" s="23">
        <v>79302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2800</v>
      </c>
      <c r="C61" s="23">
        <v>2800</v>
      </c>
      <c r="D61" s="23">
        <v>2800</v>
      </c>
      <c r="E61" s="23">
        <v>2340</v>
      </c>
      <c r="F61" s="23">
        <v>1680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10200</v>
      </c>
      <c r="F66" s="23">
        <v>10200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120000</v>
      </c>
      <c r="C69" s="23">
        <v>120000</v>
      </c>
      <c r="D69" s="23">
        <v>120000</v>
      </c>
      <c r="E69" s="23">
        <v>114000</v>
      </c>
      <c r="F69" s="23">
        <v>114000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63600</v>
      </c>
      <c r="C73" s="23">
        <v>63600</v>
      </c>
      <c r="D73" s="23">
        <v>63600</v>
      </c>
      <c r="E73" s="23">
        <v>46000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58199</v>
      </c>
      <c r="C77" s="18">
        <f t="shared" si="31"/>
        <v>58199</v>
      </c>
      <c r="D77" s="18">
        <f t="shared" si="31"/>
        <v>58199</v>
      </c>
      <c r="E77" s="18">
        <f t="shared" si="31"/>
        <v>52044</v>
      </c>
      <c r="F77" s="18">
        <f>SUM(F78:F83)</f>
        <v>54243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58199</v>
      </c>
      <c r="C83" s="23">
        <v>58199</v>
      </c>
      <c r="D83" s="23">
        <v>58199</v>
      </c>
      <c r="E83" s="23">
        <v>52044</v>
      </c>
      <c r="F83" s="23">
        <v>54243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33000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33000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23500</v>
      </c>
      <c r="C93" s="18">
        <f t="shared" si="33"/>
        <v>23500</v>
      </c>
      <c r="D93" s="18">
        <f t="shared" si="33"/>
        <v>17500</v>
      </c>
      <c r="E93" s="18">
        <f t="shared" si="33"/>
        <v>25120</v>
      </c>
      <c r="F93" s="18">
        <f>SUM(F94:F105)</f>
        <v>28500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12000</v>
      </c>
      <c r="C94" s="25">
        <v>12000</v>
      </c>
      <c r="D94" s="25">
        <v>10000</v>
      </c>
      <c r="E94" s="25">
        <v>15000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5500</v>
      </c>
      <c r="C95" s="23">
        <v>5500</v>
      </c>
      <c r="D95" s="23">
        <v>3500</v>
      </c>
      <c r="E95" s="23">
        <v>3670</v>
      </c>
      <c r="F95" s="23">
        <v>6000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4000</v>
      </c>
      <c r="C98" s="23">
        <v>4000</v>
      </c>
      <c r="D98" s="23">
        <v>2000</v>
      </c>
      <c r="E98" s="23">
        <v>4000</v>
      </c>
      <c r="F98" s="23">
        <v>3000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1500</v>
      </c>
      <c r="C101" s="23">
        <v>1500</v>
      </c>
      <c r="D101" s="23">
        <v>1500</v>
      </c>
      <c r="E101" s="23">
        <v>1950</v>
      </c>
      <c r="F101" s="23">
        <v>3000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500</v>
      </c>
      <c r="C102" s="23">
        <v>500</v>
      </c>
      <c r="D102" s="23">
        <v>500</v>
      </c>
      <c r="E102" s="23">
        <v>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200900</v>
      </c>
      <c r="C107" s="18">
        <f t="shared" si="34"/>
        <v>200900</v>
      </c>
      <c r="D107" s="18">
        <f t="shared" si="34"/>
        <v>191400</v>
      </c>
      <c r="E107" s="18">
        <f t="shared" si="34"/>
        <v>220920</v>
      </c>
      <c r="F107" s="18">
        <f>SUM(F108:F133)</f>
        <v>215327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25500</v>
      </c>
      <c r="C108" s="25">
        <v>25500</v>
      </c>
      <c r="D108" s="25">
        <v>20000</v>
      </c>
      <c r="E108" s="25">
        <v>18420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20500</v>
      </c>
      <c r="C109" s="23">
        <v>20500</v>
      </c>
      <c r="D109" s="23">
        <v>20500</v>
      </c>
      <c r="E109" s="23">
        <v>20500</v>
      </c>
      <c r="F109" s="23">
        <v>34327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26400</v>
      </c>
      <c r="C111" s="23">
        <v>26400</v>
      </c>
      <c r="D111" s="23">
        <v>26400</v>
      </c>
      <c r="E111" s="23">
        <v>30000</v>
      </c>
      <c r="F111" s="23">
        <v>30000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12000</v>
      </c>
      <c r="C112" s="23">
        <v>12000</v>
      </c>
      <c r="D112" s="23">
        <v>12000</v>
      </c>
      <c r="E112" s="23">
        <v>15000</v>
      </c>
      <c r="F112" s="23">
        <v>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108000</v>
      </c>
      <c r="C114" s="23">
        <v>108000</v>
      </c>
      <c r="D114" s="23">
        <v>108000</v>
      </c>
      <c r="E114" s="23">
        <v>120000</v>
      </c>
      <c r="F114" s="23">
        <v>120000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6000</v>
      </c>
      <c r="C115" s="23">
        <v>6000</v>
      </c>
      <c r="D115" s="23">
        <v>2000</v>
      </c>
      <c r="E115" s="23">
        <v>6000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1000</v>
      </c>
      <c r="C118" s="23">
        <v>1000</v>
      </c>
      <c r="D118" s="23">
        <v>1000</v>
      </c>
      <c r="E118" s="23">
        <v>5000</v>
      </c>
      <c r="F118" s="23">
        <v>500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3000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500</v>
      </c>
      <c r="C128" s="23">
        <v>500</v>
      </c>
      <c r="D128" s="23">
        <v>500</v>
      </c>
      <c r="E128" s="23">
        <v>500</v>
      </c>
      <c r="F128" s="23">
        <v>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500</v>
      </c>
      <c r="C131" s="23">
        <v>500</v>
      </c>
      <c r="D131" s="23">
        <v>500</v>
      </c>
      <c r="E131" s="23">
        <v>0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2000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6000</v>
      </c>
      <c r="C150" s="18">
        <f t="shared" si="38"/>
        <v>6000</v>
      </c>
      <c r="D150" s="18">
        <f t="shared" si="38"/>
        <v>0</v>
      </c>
      <c r="E150" s="18">
        <f t="shared" si="38"/>
        <v>25000</v>
      </c>
      <c r="F150" s="18">
        <f>SUM(F151:F168)</f>
        <v>14650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25000</v>
      </c>
      <c r="F152" s="23">
        <v>10000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1000</v>
      </c>
      <c r="C156" s="23">
        <v>1000</v>
      </c>
      <c r="D156" s="23">
        <v>0</v>
      </c>
      <c r="E156" s="23">
        <v>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1500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5000</v>
      </c>
      <c r="C164" s="23">
        <v>5000</v>
      </c>
      <c r="D164" s="23">
        <v>0</v>
      </c>
      <c r="E164" s="23">
        <v>0</v>
      </c>
      <c r="F164" s="23">
        <v>3150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205000</v>
      </c>
      <c r="C176" s="18">
        <f t="shared" si="40"/>
        <v>205000</v>
      </c>
      <c r="D176" s="18">
        <f t="shared" si="40"/>
        <v>205000</v>
      </c>
      <c r="E176" s="18">
        <f t="shared" si="40"/>
        <v>205000</v>
      </c>
      <c r="F176" s="18">
        <f>SUM(F177:F196)</f>
        <v>235000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205000</v>
      </c>
      <c r="C186" s="23">
        <v>205000</v>
      </c>
      <c r="D186" s="23">
        <v>205000</v>
      </c>
      <c r="E186" s="23">
        <v>205000</v>
      </c>
      <c r="F186" s="23">
        <v>205000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50000</v>
      </c>
      <c r="C225" s="18">
        <f t="shared" si="47"/>
        <v>50000</v>
      </c>
      <c r="D225" s="18">
        <f t="shared" si="47"/>
        <v>50000</v>
      </c>
      <c r="E225" s="18">
        <f t="shared" si="47"/>
        <v>0</v>
      </c>
      <c r="F225" s="18">
        <f>SUM(F226:F238)</f>
        <v>15344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7544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7800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2020-03-04T05:28:24Z</cp:lastPrinted>
  <dcterms:created xsi:type="dcterms:W3CDTF">2018-12-30T09:54:12Z</dcterms:created>
  <dcterms:modified xsi:type="dcterms:W3CDTF">2020-03-04T05:28:28Z</dcterms:modified>
</cp:coreProperties>
</file>