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F11" i="1"/>
  <c r="I23" i="1"/>
  <c r="I31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<sst xmlns="http://schemas.openxmlformats.org/spreadsheetml/2006/main" count="245" uniqueCount="216">
  <si>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</si>
  <si>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</si>
  <si>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</si>
  <si>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</si>
  <si>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</si>
  <si>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</si>
  <si>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</si>
  <si>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</si>
  <si>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</si>
  <si>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</si>
  <si>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</si>
  <si>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</si>
  <si>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</si>
  <si>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</si>
  <si>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</si>
  <si>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</si>
  <si>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</si>
  <si>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</si>
  <si>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</si>
  <si>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</si>
  <si>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</si>
  <si>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</si>
  <si>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</si>
  <si>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</si>
  <si>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</si>
  <si>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</si>
  <si>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</si>
  <si>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</si>
  <si>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</si>
  <si>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</si>
  <si>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</si>
  <si>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</si>
  <si>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</si>
  <si>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</si>
  <si>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</si>
  <si>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</si>
  <si>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</si>
  <si>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</si>
  <si>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</si>
  <si>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</si>
  <si>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</si>
  <si>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</si>
  <si>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</si>
  <si>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</si>
  <si>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</si>
  <si>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</si>
  <si>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</si>
  <si>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</si>
  <si>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</si>
  <si>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</si>
  <si>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</si>
  <si>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</si>
  <si>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</si>
  <si>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</si>
  <si>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</si>
  <si>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</si>
  <si>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</si>
  <si>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</si>
  <si>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</si>
  <si>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</si>
  <si>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</si>
  <si>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</si>
  <si>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</si>
  <si>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</si>
  <si>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</si>
  <si>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</si>
  <si>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</si>
  <si>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</si>
  <si>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</si>
  <si>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</si>
  <si>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</si>
  <si>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</si>
  <si>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</si>
  <si>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</si>
  <si>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</si>
  <si>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</si>
  <si>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</si>
  <si>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</si>
  <si>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</si>
  <si>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</si>
  <si>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</si>
  <si>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</si>
  <si>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</si>
  <si>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</si>
  <si>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</si>
  <si>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</si>
  <si>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</si>
  <si>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</si>
  <si>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</si>
  <si>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</si>
  <si>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</si>
  <si>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</si>
  <si>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</si>
  <si>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</si>
  <si>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</si>
  <si>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</si>
  <si>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</si>
  <si>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</si>
  <si>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</si>
  <si>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</si>
  <si>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</si>
  <si>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</si>
  <si>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</si>
  <si>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</si>
  <si>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</si>
  <si>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</si>
  <si>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</si>
  <si>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</si>
  <si>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</si>
  <si>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</si>
  <si>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</si>
  <si>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</si>
  <si>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</si>
  <si>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</si>
  <si>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</si>
  <si>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</si>
  <si>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</si>
  <si>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</si>
  <si>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</si>
  <si>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</si>
  <si>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</si>
  <si>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</si>
  <si>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</si>
  <si>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</si>
  <si>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</si>
  <si>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</si>
  <si>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</si>
  <si>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</si>
  <si>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</si>
  <si>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</si>
  <si>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</si>
  <si>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</si>
  <si>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</si>
  <si>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</si>
  <si>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</si>
  <si>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</si>
  <si>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</si>
  <si>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</si>
  <si>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</si>
  <si>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</si>
  <si>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</si>
  <si>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</si>
  <si>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</si>
  <si>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</si>
  <si>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</si>
  <si>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</si>
  <si>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</si>
  <si>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</si>
  <si>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</si>
  <si>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</si>
  <si>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</si>
  <si>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</si>
  <si>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</si>
  <si>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</si>
  <si>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</si>
  <si>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</si>
  <si>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</si>
  <si>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</si>
  <si>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</si>
  <si>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</si>
  <si>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</si>
  <si>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</si>
  <si>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</si>
  <si>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</si>
  <si>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</si>
  <si>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</si>
  <si>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</si>
  <si>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</si>
  <si>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</si>
  <si>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</si>
  <si>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</si>
  <si>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</si>
  <si>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</si>
  <si>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</si>
  <si>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</si>
  <si>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</si>
  <si>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</si>
  <si>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</si>
  <si>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</si>
  <si>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</si>
  <si>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</si>
  <si>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</si>
  <si>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</si>
  <si>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</si>
  <si>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</si>
  <si>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</si>
  <si>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</si>
  <si>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</si>
  <si>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</si>
  <si>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</si>
  <si>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</si>
  <si>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</si>
  <si>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</si>
  <si>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</si>
  <si>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</si>
  <si>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</si>
  <si>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</si>
  <si>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</si>
  <si>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</si>
  <si>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</si>
  <si>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</si>
  <si>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</si>
  <si>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</si>
  <si>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</si>
  <si>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</si>
  <si>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</si>
  <si>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</si>
  <si>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</si>
  <si>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</si>
  <si>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</si>
  <si>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</si>
  <si>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</si>
  <si>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ދިއްފުށީ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</si>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</sst>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1375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1933496</v>
      </c>
      <c r="C9" s="15">
        <f t="shared" si="0"/>
        <v>1933496</v>
      </c>
      <c r="D9" s="15">
        <f t="shared" si="0"/>
        <v>1933496</v>
      </c>
      <c r="E9" s="15">
        <f t="shared" si="0"/>
        <v>1843768</v>
      </c>
      <c r="F9" s="15">
        <f>F13</f>
        <v>1909565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66833</v>
      </c>
      <c r="C10" s="16">
        <f t="shared" si="2"/>
        <v>66833</v>
      </c>
      <c r="D10" s="16">
        <f t="shared" si="2"/>
        <v>16504</v>
      </c>
      <c r="E10" s="16">
        <f t="shared" si="2"/>
        <v>1505</v>
      </c>
      <c r="F10" s="16">
        <f>F26</f>
        <v>31183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2000329</v>
      </c>
      <c r="C11" s="18">
        <f t="shared" si="3"/>
        <v>2000329</v>
      </c>
      <c r="D11" s="18">
        <f t="shared" si="3"/>
        <v>1950000</v>
      </c>
      <c r="E11" s="18">
        <f t="shared" si="3"/>
        <v>1845273</v>
      </c>
      <c r="F11" s="18">
        <f>SUM(F9:F10)</f>
        <v>1940748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1933496</v>
      </c>
      <c r="C13" s="18">
        <f t="shared" si="4"/>
        <v>1933496</v>
      </c>
      <c r="D13" s="18">
        <f t="shared" si="4"/>
        <v>1933496</v>
      </c>
      <c r="E13" s="18">
        <f t="shared" si="4"/>
        <v>1843768</v>
      </c>
      <c r="F13" s="18">
        <f>SUM(F14:F24)</f>
        <v>1909565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1226865</v>
      </c>
      <c r="C14" s="22">
        <f t="shared" si="5"/>
        <v>1226865</v>
      </c>
      <c r="D14" s="22">
        <f t="shared" si="5"/>
        <v>1226865</v>
      </c>
      <c r="E14" s="22">
        <f t="shared" si="5"/>
        <v>1180691</v>
      </c>
      <c r="F14" s="22">
        <f>F36</f>
        <v>1204020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59031</v>
      </c>
      <c r="C15" s="23">
        <f t="shared" si="6"/>
        <v>59031</v>
      </c>
      <c r="D15" s="23">
        <f t="shared" si="6"/>
        <v>59031</v>
      </c>
      <c r="E15" s="23">
        <f t="shared" si="6"/>
        <v>58134</v>
      </c>
      <c r="F15" s="23">
        <f>F77</f>
        <v>61237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31680</v>
      </c>
      <c r="C16" s="23">
        <f t="shared" si="7"/>
        <v>31680</v>
      </c>
      <c r="D16" s="23">
        <f t="shared" si="7"/>
        <v>31680</v>
      </c>
      <c r="E16" s="23">
        <f t="shared" si="7"/>
        <v>20000</v>
      </c>
      <c r="F16" s="23">
        <f>F85</f>
        <v>35795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33000</v>
      </c>
      <c r="C17" s="23">
        <f t="shared" si="8"/>
        <v>33000</v>
      </c>
      <c r="D17" s="23">
        <f t="shared" si="8"/>
        <v>33000</v>
      </c>
      <c r="E17" s="23">
        <f t="shared" si="8"/>
        <v>40125</v>
      </c>
      <c r="F17" s="23">
        <f>F93</f>
        <v>10440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342600</v>
      </c>
      <c r="C18" s="23">
        <f t="shared" si="9"/>
        <v>342600</v>
      </c>
      <c r="D18" s="23">
        <f t="shared" si="9"/>
        <v>347600</v>
      </c>
      <c r="E18" s="23">
        <f t="shared" si="9"/>
        <v>315918</v>
      </c>
      <c r="F18" s="23">
        <f>F107</f>
        <v>368006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42500</v>
      </c>
      <c r="C21" s="23">
        <f t="shared" si="12"/>
        <v>42500</v>
      </c>
      <c r="D21" s="23">
        <f t="shared" si="12"/>
        <v>37500</v>
      </c>
      <c r="E21" s="23">
        <f t="shared" si="12"/>
        <v>30960</v>
      </c>
      <c r="F21" s="23">
        <f>F150</f>
        <v>28293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197820</v>
      </c>
      <c r="C23" s="23">
        <f t="shared" si="14"/>
        <v>197820</v>
      </c>
      <c r="D23" s="23">
        <f t="shared" si="14"/>
        <v>197820</v>
      </c>
      <c r="E23" s="23">
        <f t="shared" si="14"/>
        <v>197940</v>
      </c>
      <c r="F23" s="23">
        <f>F176</f>
        <v>196444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5330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66833</v>
      </c>
      <c r="C26" s="18">
        <f t="shared" si="16"/>
        <v>66833</v>
      </c>
      <c r="D26" s="18">
        <f t="shared" si="16"/>
        <v>16504</v>
      </c>
      <c r="E26" s="18">
        <f t="shared" si="16"/>
        <v>1505</v>
      </c>
      <c r="F26" s="18">
        <f>SUM(F27:F34)</f>
        <v>31183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66833</v>
      </c>
      <c r="C31" s="23">
        <f t="shared" si="21"/>
        <v>66833</v>
      </c>
      <c r="D31" s="23">
        <f t="shared" si="21"/>
        <v>16504</v>
      </c>
      <c r="E31" s="23">
        <f t="shared" si="21"/>
        <v>1505</v>
      </c>
      <c r="F31" s="23">
        <f>F225</f>
        <v>31183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1226865</v>
      </c>
      <c r="C36" s="18">
        <f t="shared" si="25"/>
        <v>1226865</v>
      </c>
      <c r="D36" s="18">
        <f t="shared" si="25"/>
        <v>1226865</v>
      </c>
      <c r="E36" s="18">
        <f t="shared" si="25"/>
        <v>1180691</v>
      </c>
      <c r="F36" s="18">
        <f>SUM(F37:F38)</f>
        <v>1204020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867165</v>
      </c>
      <c r="C37" s="25">
        <f t="shared" si="26"/>
        <v>867165</v>
      </c>
      <c r="D37" s="25">
        <f t="shared" si="26"/>
        <v>867165</v>
      </c>
      <c r="E37" s="25">
        <f t="shared" si="26"/>
        <v>850278</v>
      </c>
      <c r="F37" s="25">
        <f>F40</f>
        <v>916000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359700</v>
      </c>
      <c r="C38" s="23">
        <f t="shared" si="27"/>
        <v>359700</v>
      </c>
      <c r="D38" s="23">
        <f t="shared" si="27"/>
        <v>359700</v>
      </c>
      <c r="E38" s="23">
        <f t="shared" si="27"/>
        <v>330413</v>
      </c>
      <c r="F38" s="23">
        <f>F44</f>
        <v>288020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867165</v>
      </c>
      <c r="C40" s="18">
        <f t="shared" si="28"/>
        <v>867165</v>
      </c>
      <c r="D40" s="18">
        <f t="shared" si="28"/>
        <v>867165</v>
      </c>
      <c r="E40" s="18">
        <f t="shared" si="28"/>
        <v>850278</v>
      </c>
      <c r="F40" s="18">
        <f>SUM(F41:F42)</f>
        <v>916000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843300</v>
      </c>
      <c r="C41" s="25">
        <v>843300</v>
      </c>
      <c r="D41" s="25">
        <v>843300</v>
      </c>
      <c r="E41" s="25">
        <v>832020</v>
      </c>
      <c r="F41" s="25">
        <v>899265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23865</v>
      </c>
      <c r="C42" s="23">
        <v>23865</v>
      </c>
      <c r="D42" s="23">
        <v>23865</v>
      </c>
      <c r="E42" s="23">
        <v>18258</v>
      </c>
      <c r="F42" s="23">
        <v>16735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359700</v>
      </c>
      <c r="C44" s="18">
        <f t="shared" si="29"/>
        <v>359700</v>
      </c>
      <c r="D44" s="18">
        <f t="shared" si="29"/>
        <v>359700</v>
      </c>
      <c r="E44" s="18">
        <f t="shared" si="29"/>
        <v>330413</v>
      </c>
      <c r="F44" s="18">
        <f>SUM(F45:F75)</f>
        <v>288020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30700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89625</v>
      </c>
      <c r="F56" s="23">
        <v>105340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1080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7200</v>
      </c>
      <c r="C66" s="23">
        <v>7200</v>
      </c>
      <c r="D66" s="23">
        <v>7200</v>
      </c>
      <c r="E66" s="23">
        <v>7200</v>
      </c>
      <c r="F66" s="23">
        <v>7200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7500</v>
      </c>
      <c r="C67" s="23">
        <v>7500</v>
      </c>
      <c r="D67" s="23">
        <v>7500</v>
      </c>
      <c r="E67" s="23">
        <v>5588</v>
      </c>
      <c r="F67" s="23">
        <v>5700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153000</v>
      </c>
      <c r="C69" s="23">
        <v>153000</v>
      </c>
      <c r="D69" s="23">
        <v>153000</v>
      </c>
      <c r="E69" s="23">
        <v>138000</v>
      </c>
      <c r="F69" s="23">
        <v>138000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72000</v>
      </c>
      <c r="C73" s="23">
        <v>72000</v>
      </c>
      <c r="D73" s="23">
        <v>72000</v>
      </c>
      <c r="E73" s="23">
        <v>60000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59031</v>
      </c>
      <c r="C77" s="18">
        <f t="shared" si="31"/>
        <v>59031</v>
      </c>
      <c r="D77" s="18">
        <f t="shared" si="31"/>
        <v>59031</v>
      </c>
      <c r="E77" s="18">
        <f t="shared" si="31"/>
        <v>58134</v>
      </c>
      <c r="F77" s="18">
        <f>SUM(F78:F83)</f>
        <v>61237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59031</v>
      </c>
      <c r="C83" s="23">
        <v>59031</v>
      </c>
      <c r="D83" s="23">
        <v>59031</v>
      </c>
      <c r="E83" s="23">
        <v>58134</v>
      </c>
      <c r="F83" s="23">
        <v>61237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31680</v>
      </c>
      <c r="C85" s="18">
        <f t="shared" si="32"/>
        <v>31680</v>
      </c>
      <c r="D85" s="18">
        <f t="shared" si="32"/>
        <v>31680</v>
      </c>
      <c r="E85" s="18">
        <f t="shared" si="32"/>
        <v>20000</v>
      </c>
      <c r="F85" s="18">
        <f>SUM(F86:F91)</f>
        <v>35795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31680</v>
      </c>
      <c r="C86" s="25">
        <v>31680</v>
      </c>
      <c r="D86" s="25">
        <v>31680</v>
      </c>
      <c r="E86" s="25">
        <v>20000</v>
      </c>
      <c r="F86" s="25">
        <v>35795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33000</v>
      </c>
      <c r="C93" s="18">
        <f t="shared" si="33"/>
        <v>33000</v>
      </c>
      <c r="D93" s="18">
        <f t="shared" si="33"/>
        <v>33000</v>
      </c>
      <c r="E93" s="18">
        <f t="shared" si="33"/>
        <v>40125</v>
      </c>
      <c r="F93" s="18">
        <f>SUM(F94:F105)</f>
        <v>10440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</v>
      </c>
      <c r="C94" s="25">
        <v>17000</v>
      </c>
      <c r="D94" s="25">
        <v>17000</v>
      </c>
      <c r="E94" s="25">
        <v>30000</v>
      </c>
      <c r="F94" s="25">
        <v>9905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2900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7500</v>
      </c>
      <c r="C98" s="23">
        <v>7500</v>
      </c>
      <c r="D98" s="23">
        <v>7500</v>
      </c>
      <c r="E98" s="23">
        <v>4955</v>
      </c>
      <c r="F98" s="23">
        <v>460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3500</v>
      </c>
      <c r="C101" s="23">
        <v>3500</v>
      </c>
      <c r="D101" s="23">
        <v>3500</v>
      </c>
      <c r="E101" s="23">
        <v>2270</v>
      </c>
      <c r="F101" s="23">
        <v>75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342600</v>
      </c>
      <c r="C107" s="18">
        <f t="shared" si="34"/>
        <v>342600</v>
      </c>
      <c r="D107" s="18">
        <f t="shared" si="34"/>
        <v>347600</v>
      </c>
      <c r="E107" s="18">
        <f t="shared" si="34"/>
        <v>315918</v>
      </c>
      <c r="F107" s="18">
        <f>SUM(F108:F133)</f>
        <v>368006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27600</v>
      </c>
      <c r="C108" s="25">
        <v>27600</v>
      </c>
      <c r="D108" s="25">
        <v>27600</v>
      </c>
      <c r="E108" s="25">
        <v>23778</v>
      </c>
      <c r="F108" s="25">
        <v>25797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200000</v>
      </c>
      <c r="C109" s="23">
        <v>200000</v>
      </c>
      <c r="D109" s="23">
        <v>200000</v>
      </c>
      <c r="E109" s="23">
        <v>144000</v>
      </c>
      <c r="F109" s="23">
        <v>204075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18000</v>
      </c>
      <c r="C111" s="23">
        <v>18000</v>
      </c>
      <c r="D111" s="23">
        <v>18000</v>
      </c>
      <c r="E111" s="23">
        <v>31560</v>
      </c>
      <c r="F111" s="23">
        <v>41051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95000</v>
      </c>
      <c r="C114" s="23">
        <v>95000</v>
      </c>
      <c r="D114" s="23">
        <v>100000</v>
      </c>
      <c r="E114" s="23">
        <v>108000</v>
      </c>
      <c r="F114" s="23">
        <v>95800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2500</v>
      </c>
      <c r="F118" s="23">
        <v>324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428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6000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256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80</v>
      </c>
      <c r="F133" s="23">
        <v>275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42500</v>
      </c>
      <c r="C150" s="18">
        <f t="shared" si="38"/>
        <v>42500</v>
      </c>
      <c r="D150" s="18">
        <f t="shared" si="38"/>
        <v>37500</v>
      </c>
      <c r="E150" s="18">
        <f t="shared" si="38"/>
        <v>30960</v>
      </c>
      <c r="F150" s="18">
        <f>SUM(F151:F168)</f>
        <v>28293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30000</v>
      </c>
      <c r="F152" s="23">
        <v>24193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5000</v>
      </c>
      <c r="C160" s="23">
        <v>5000</v>
      </c>
      <c r="D160" s="23">
        <v>0</v>
      </c>
      <c r="E160" s="23">
        <v>0</v>
      </c>
      <c r="F160" s="23">
        <v>3710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7500</v>
      </c>
      <c r="C164" s="23">
        <v>7500</v>
      </c>
      <c r="D164" s="23">
        <v>7500</v>
      </c>
      <c r="E164" s="23">
        <v>960</v>
      </c>
      <c r="F164" s="23">
        <v>390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197820</v>
      </c>
      <c r="C176" s="18">
        <f t="shared" si="40"/>
        <v>197820</v>
      </c>
      <c r="D176" s="18">
        <f t="shared" si="40"/>
        <v>197820</v>
      </c>
      <c r="E176" s="18">
        <f t="shared" si="40"/>
        <v>197940</v>
      </c>
      <c r="F176" s="18">
        <f>SUM(F177:F196)</f>
        <v>196444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197820</v>
      </c>
      <c r="C186" s="23">
        <v>197820</v>
      </c>
      <c r="D186" s="23">
        <v>197820</v>
      </c>
      <c r="E186" s="23">
        <v>197940</v>
      </c>
      <c r="F186" s="23">
        <v>196444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5330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5330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66833</v>
      </c>
      <c r="C225" s="18">
        <f t="shared" si="47"/>
        <v>66833</v>
      </c>
      <c r="D225" s="18">
        <f t="shared" si="47"/>
        <v>16504</v>
      </c>
      <c r="E225" s="18">
        <f t="shared" si="47"/>
        <v>1505</v>
      </c>
      <c r="F225" s="18">
        <f>SUM(F226:F238)</f>
        <v>31183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</v>
      </c>
      <c r="C226" s="25">
        <v>3000</v>
      </c>
      <c r="D226" s="25">
        <v>3000</v>
      </c>
      <c r="E226" s="25">
        <v>1230</v>
      </c>
      <c r="F226" s="25">
        <v>18112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63833</v>
      </c>
      <c r="C227" s="23">
        <v>63833</v>
      </c>
      <c r="D227" s="23">
        <v>13504</v>
      </c>
      <c r="E227" s="23">
        <v>0</v>
      </c>
      <c r="F227" s="23">
        <v>6111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275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3250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3710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2020-03-08T04:17:08Z</cp:lastPrinted>
  <dcterms:created xsi:type="dcterms:W3CDTF">2018-12-30T09:54:12Z</dcterms:created>
  <dcterms:modified xsi:type="dcterms:W3CDTF">2020-03-08T04:17:11Z</dcterms:modified>
</cp:coreProperties>
</file>