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<sst xmlns="http://schemas.openxmlformats.org/spreadsheetml/2006/main" count="245" uniqueCount="216">
  <si>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</si>
  <si>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</si>
  <si>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</si>
  <si>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</si>
  <si>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</si>
  <si>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</si>
  <si>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</si>
  <si>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</si>
  <si>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</si>
  <si>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</si>
  <si>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</si>
  <si>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</si>
  <si>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</si>
  <si>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</si>
  <si>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</si>
  <si>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</si>
  <si>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</si>
  <si>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</si>
  <si>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</si>
  <si>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</si>
  <si>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</si>
  <si>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</si>
  <si>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</si>
  <si>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</si>
  <si>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</si>
  <si>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</si>
  <si>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</si>
  <si>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</si>
  <si>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</si>
  <si>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</si>
  <si>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</si>
  <si>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</si>
  <si>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</si>
  <si>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</si>
  <si>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</si>
  <si>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</si>
  <si>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</si>
  <si>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</si>
  <si>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</si>
  <si>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</si>
  <si>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</si>
  <si>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</si>
  <si>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</si>
  <si>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</si>
  <si>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</si>
  <si>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</si>
  <si>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</si>
  <si>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</si>
  <si>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</si>
  <si>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</si>
  <si>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</si>
  <si>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</si>
  <si>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</si>
  <si>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</si>
  <si>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</si>
  <si>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</si>
  <si>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</si>
  <si>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</si>
  <si>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</si>
  <si>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</si>
  <si>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</si>
  <si>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</si>
  <si>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</si>
  <si>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</si>
  <si>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</si>
  <si>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</si>
  <si>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</si>
  <si>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</si>
  <si>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</si>
  <si>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</si>
  <si>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</si>
  <si>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</si>
  <si>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</si>
  <si>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</si>
  <si>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</si>
  <si>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</si>
  <si>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</si>
  <si>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</si>
  <si>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</si>
  <si>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</si>
  <si>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</si>
  <si>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</si>
  <si>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</si>
  <si>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</si>
  <si>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</si>
  <si>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</si>
  <si>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</si>
  <si>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</si>
  <si>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</si>
  <si>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</si>
  <si>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</si>
  <si>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</si>
  <si>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</si>
  <si>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</si>
  <si>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</si>
  <si>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</si>
  <si>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</si>
  <si>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</si>
  <si>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</si>
  <si>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</si>
  <si>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</si>
  <si>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</si>
  <si>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</si>
  <si>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</si>
  <si>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</si>
  <si>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</si>
  <si>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</si>
  <si>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</si>
  <si>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</si>
  <si>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</si>
  <si>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</si>
  <si>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</si>
  <si>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</si>
  <si>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</si>
  <si>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</si>
  <si>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</si>
  <si>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</si>
  <si>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</si>
  <si>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</si>
  <si>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</si>
  <si>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</si>
  <si>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</si>
  <si>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</si>
  <si>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</si>
  <si>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</si>
  <si>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</si>
  <si>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</si>
  <si>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</si>
  <si>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</si>
  <si>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</si>
  <si>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</si>
  <si>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</si>
  <si>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</si>
  <si>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</si>
  <si>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</si>
  <si>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</si>
  <si>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</si>
  <si>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</si>
  <si>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</si>
  <si>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</si>
  <si>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</si>
  <si>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</si>
  <si>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</si>
  <si>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</si>
  <si>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</si>
  <si>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</si>
  <si>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</si>
  <si>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</si>
  <si>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</si>
  <si>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</si>
  <si>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</si>
  <si>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</si>
  <si>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</si>
  <si>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</si>
  <si>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</si>
  <si>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</si>
  <si>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</si>
  <si>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</si>
  <si>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</si>
  <si>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</si>
  <si>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</si>
  <si>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</si>
  <si>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</si>
  <si>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</si>
  <si>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</si>
  <si>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</si>
  <si>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</si>
  <si>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</si>
  <si>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</si>
  <si>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</si>
  <si>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</si>
  <si>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</si>
  <si>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</si>
  <si>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</si>
  <si>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</si>
  <si>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</si>
  <si>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</si>
  <si>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</si>
  <si>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</si>
  <si>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</si>
  <si>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</si>
  <si>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</si>
  <si>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</si>
  <si>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</si>
  <si>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</si>
  <si>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</si>
  <si>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</si>
  <si>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</si>
  <si>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</si>
  <si>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</si>
  <si>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</si>
  <si>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</si>
  <si>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</si>
  <si>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</si>
  <si>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</si>
  <si>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</si>
  <si>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</si>
  <si>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</si>
  <si>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</si>
  <si>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</si>
  <si>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</si>
  <si>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</si>
  <si>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</si>
  <si>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</si>
  <si>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</si>
  <si>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</si>
  <si>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</si>
  <si>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</si>
  <si>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</si>
  <si>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</si>
  <si>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</si>
  <si>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</si>
  <si>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އިންލަންޑް ރެވެނިއު އޮތޯރިޓީ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</si>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</sst>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1009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82611271</v>
      </c>
      <c r="C9" s="15">
        <f t="shared" si="0"/>
        <v>82370815</v>
      </c>
      <c r="D9" s="15">
        <f t="shared" si="0"/>
        <v>82156184</v>
      </c>
      <c r="E9" s="15">
        <f t="shared" si="0"/>
        <v>80725135</v>
      </c>
      <c r="F9" s="15">
        <f>F13</f>
        <v>84768808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676885</v>
      </c>
      <c r="C10" s="16">
        <f t="shared" si="2"/>
        <v>650851</v>
      </c>
      <c r="D10" s="16">
        <f t="shared" si="2"/>
        <v>625818</v>
      </c>
      <c r="E10" s="16">
        <f t="shared" si="2"/>
        <v>10666800</v>
      </c>
      <c r="F10" s="16">
        <f>F26</f>
        <v>2730933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83288156</v>
      </c>
      <c r="C11" s="18">
        <f t="shared" si="3"/>
        <v>83021666</v>
      </c>
      <c r="D11" s="18">
        <f t="shared" si="3"/>
        <v>82782002</v>
      </c>
      <c r="E11" s="18">
        <f t="shared" si="3"/>
        <v>91391935</v>
      </c>
      <c r="F11" s="18">
        <f>SUM(F9:F10)</f>
        <v>87499741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82611271</v>
      </c>
      <c r="C13" s="18">
        <f t="shared" si="4"/>
        <v>82370815</v>
      </c>
      <c r="D13" s="18">
        <f t="shared" si="4"/>
        <v>82156184</v>
      </c>
      <c r="E13" s="18">
        <f t="shared" si="4"/>
        <v>80725135</v>
      </c>
      <c r="F13" s="18">
        <f>SUM(F14:F24)</f>
        <v>84768808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66507170</v>
      </c>
      <c r="C14" s="22">
        <f t="shared" si="5"/>
        <v>66507170</v>
      </c>
      <c r="D14" s="22">
        <f t="shared" si="5"/>
        <v>66507170</v>
      </c>
      <c r="E14" s="22">
        <f t="shared" si="5"/>
        <v>63476538</v>
      </c>
      <c r="F14" s="22">
        <f>F36</f>
        <v>62469776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2095111</v>
      </c>
      <c r="C15" s="23">
        <f t="shared" si="6"/>
        <v>2095111</v>
      </c>
      <c r="D15" s="23">
        <f t="shared" si="6"/>
        <v>2095111</v>
      </c>
      <c r="E15" s="23">
        <f t="shared" si="6"/>
        <v>1670400</v>
      </c>
      <c r="F15" s="23">
        <f>F77</f>
        <v>1631210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2516734</v>
      </c>
      <c r="C16" s="23">
        <f t="shared" si="7"/>
        <v>2491524</v>
      </c>
      <c r="D16" s="23">
        <f t="shared" si="7"/>
        <v>2418888</v>
      </c>
      <c r="E16" s="23">
        <f t="shared" si="7"/>
        <v>3583368</v>
      </c>
      <c r="F16" s="23">
        <f>F85</f>
        <v>4062452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2167974</v>
      </c>
      <c r="C17" s="23">
        <f t="shared" si="8"/>
        <v>2144689</v>
      </c>
      <c r="D17" s="23">
        <f t="shared" si="8"/>
        <v>2081478</v>
      </c>
      <c r="E17" s="23">
        <f t="shared" si="8"/>
        <v>2248232</v>
      </c>
      <c r="F17" s="23">
        <f>F93</f>
        <v>2317215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6537120</v>
      </c>
      <c r="C18" s="23">
        <f t="shared" si="9"/>
        <v>6476012</v>
      </c>
      <c r="D18" s="23">
        <f t="shared" si="9"/>
        <v>6499394</v>
      </c>
      <c r="E18" s="23">
        <f t="shared" si="9"/>
        <v>6790387</v>
      </c>
      <c r="F18" s="23">
        <f>F107</f>
        <v>9907602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1265280</v>
      </c>
      <c r="C20" s="23">
        <f t="shared" si="11"/>
        <v>1205029</v>
      </c>
      <c r="D20" s="23">
        <f t="shared" si="11"/>
        <v>1158682</v>
      </c>
      <c r="E20" s="23">
        <f t="shared" si="11"/>
        <v>1341031</v>
      </c>
      <c r="F20" s="23">
        <f>F142</f>
        <v>1666167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418131</v>
      </c>
      <c r="C21" s="23">
        <f t="shared" si="12"/>
        <v>400088</v>
      </c>
      <c r="D21" s="23">
        <f t="shared" si="12"/>
        <v>384700</v>
      </c>
      <c r="E21" s="23">
        <f t="shared" si="12"/>
        <v>429923</v>
      </c>
      <c r="F21" s="23">
        <f>F150</f>
        <v>2001328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1103751</v>
      </c>
      <c r="C23" s="23">
        <f t="shared" si="14"/>
        <v>1051192</v>
      </c>
      <c r="D23" s="23">
        <f t="shared" si="14"/>
        <v>1010761</v>
      </c>
      <c r="E23" s="23">
        <f t="shared" si="14"/>
        <v>1185256</v>
      </c>
      <c r="F23" s="23">
        <f>F176</f>
        <v>713058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676885</v>
      </c>
      <c r="C26" s="18">
        <f t="shared" si="16"/>
        <v>650851</v>
      </c>
      <c r="D26" s="18">
        <f t="shared" si="16"/>
        <v>625818</v>
      </c>
      <c r="E26" s="18">
        <f t="shared" si="16"/>
        <v>10666800</v>
      </c>
      <c r="F26" s="18">
        <f>SUM(F27:F34)</f>
        <v>2730933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676885</v>
      </c>
      <c r="C31" s="23">
        <f t="shared" si="21"/>
        <v>650851</v>
      </c>
      <c r="D31" s="23">
        <f t="shared" si="21"/>
        <v>625818</v>
      </c>
      <c r="E31" s="23">
        <f t="shared" si="21"/>
        <v>10666800</v>
      </c>
      <c r="F31" s="23">
        <f>F225</f>
        <v>2730933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66507170</v>
      </c>
      <c r="C36" s="18">
        <f t="shared" si="25"/>
        <v>66507170</v>
      </c>
      <c r="D36" s="18">
        <f t="shared" si="25"/>
        <v>66507170</v>
      </c>
      <c r="E36" s="18">
        <f t="shared" si="25"/>
        <v>63476538</v>
      </c>
      <c r="F36" s="18">
        <f>SUM(F37:F38)</f>
        <v>62469776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34800680</v>
      </c>
      <c r="C37" s="25">
        <f t="shared" si="26"/>
        <v>34800680</v>
      </c>
      <c r="D37" s="25">
        <f t="shared" si="26"/>
        <v>34800680</v>
      </c>
      <c r="E37" s="25">
        <f t="shared" si="26"/>
        <v>30367248</v>
      </c>
      <c r="F37" s="25">
        <f>F40</f>
        <v>29753883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31706490</v>
      </c>
      <c r="C38" s="23">
        <f t="shared" si="27"/>
        <v>31706490</v>
      </c>
      <c r="D38" s="23">
        <f t="shared" si="27"/>
        <v>31706490</v>
      </c>
      <c r="E38" s="23">
        <f t="shared" si="27"/>
        <v>33109290</v>
      </c>
      <c r="F38" s="23">
        <f>F44</f>
        <v>32715893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34800680</v>
      </c>
      <c r="C40" s="18">
        <f t="shared" si="28"/>
        <v>34800680</v>
      </c>
      <c r="D40" s="18">
        <f t="shared" si="28"/>
        <v>34800680</v>
      </c>
      <c r="E40" s="18">
        <f t="shared" si="28"/>
        <v>30367248</v>
      </c>
      <c r="F40" s="18">
        <f>SUM(F41:F42)</f>
        <v>29753883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29930150</v>
      </c>
      <c r="C41" s="25">
        <v>29930150</v>
      </c>
      <c r="D41" s="25">
        <v>29930150</v>
      </c>
      <c r="E41" s="25">
        <v>25265186</v>
      </c>
      <c r="F41" s="25">
        <v>24717953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4870530</v>
      </c>
      <c r="C42" s="23">
        <v>4870530</v>
      </c>
      <c r="D42" s="23">
        <v>4870530</v>
      </c>
      <c r="E42" s="23">
        <v>5102062</v>
      </c>
      <c r="F42" s="23">
        <v>5035930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31706490</v>
      </c>
      <c r="C44" s="18">
        <f t="shared" si="29"/>
        <v>31706490</v>
      </c>
      <c r="D44" s="18">
        <f t="shared" si="29"/>
        <v>31706490</v>
      </c>
      <c r="E44" s="18">
        <f t="shared" si="29"/>
        <v>33109290</v>
      </c>
      <c r="F44" s="18">
        <f>SUM(F45:F75)</f>
        <v>32715893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981000</v>
      </c>
      <c r="C48" s="23">
        <v>981000</v>
      </c>
      <c r="D48" s="23">
        <v>981000</v>
      </c>
      <c r="E48" s="23">
        <v>848800</v>
      </c>
      <c r="F48" s="23">
        <v>828500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8303400</v>
      </c>
      <c r="C56" s="23">
        <v>8303400</v>
      </c>
      <c r="D56" s="23">
        <v>8303400</v>
      </c>
      <c r="E56" s="23">
        <v>8686238</v>
      </c>
      <c r="F56" s="23">
        <v>8592250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186875</v>
      </c>
      <c r="F59" s="23">
        <v>245917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11683350</v>
      </c>
      <c r="C65" s="23">
        <v>11683350</v>
      </c>
      <c r="D65" s="23">
        <v>11683350</v>
      </c>
      <c r="E65" s="23">
        <v>12240975</v>
      </c>
      <c r="F65" s="23">
        <v>12073850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299400</v>
      </c>
      <c r="C66" s="23">
        <v>299400</v>
      </c>
      <c r="D66" s="23">
        <v>299400</v>
      </c>
      <c r="E66" s="23">
        <v>260810</v>
      </c>
      <c r="F66" s="23">
        <v>239117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258720</v>
      </c>
      <c r="C67" s="23">
        <v>258720</v>
      </c>
      <c r="D67" s="23">
        <v>258720</v>
      </c>
      <c r="E67" s="23">
        <v>259740</v>
      </c>
      <c r="F67" s="23">
        <v>257800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10090620</v>
      </c>
      <c r="C69" s="23">
        <v>10090620</v>
      </c>
      <c r="D69" s="23">
        <v>10090620</v>
      </c>
      <c r="E69" s="23">
        <v>10535490</v>
      </c>
      <c r="F69" s="23">
        <v>10387745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362</v>
      </c>
      <c r="F75" s="23">
        <v>714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2095111</v>
      </c>
      <c r="C77" s="18">
        <f t="shared" si="31"/>
        <v>2095111</v>
      </c>
      <c r="D77" s="18">
        <f t="shared" si="31"/>
        <v>2095111</v>
      </c>
      <c r="E77" s="18">
        <f t="shared" si="31"/>
        <v>1670400</v>
      </c>
      <c r="F77" s="18">
        <f>SUM(F78:F83)</f>
        <v>1631210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2095111</v>
      </c>
      <c r="C83" s="23">
        <v>2095111</v>
      </c>
      <c r="D83" s="23">
        <v>2095111</v>
      </c>
      <c r="E83" s="23">
        <v>1670400</v>
      </c>
      <c r="F83" s="23">
        <v>1631210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2516734</v>
      </c>
      <c r="C85" s="18">
        <f t="shared" si="32"/>
        <v>2491524</v>
      </c>
      <c r="D85" s="18">
        <f t="shared" si="32"/>
        <v>2418888</v>
      </c>
      <c r="E85" s="18">
        <f t="shared" si="32"/>
        <v>3583368</v>
      </c>
      <c r="F85" s="18">
        <f>SUM(F86:F91)</f>
        <v>4062452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1060583</v>
      </c>
      <c r="C86" s="25">
        <v>1050078</v>
      </c>
      <c r="D86" s="25">
        <v>1019494</v>
      </c>
      <c r="E86" s="25">
        <v>1017358</v>
      </c>
      <c r="F86" s="25">
        <v>192422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7644</v>
      </c>
      <c r="C87" s="23">
        <v>7280</v>
      </c>
      <c r="D87" s="23">
        <v>7000</v>
      </c>
      <c r="E87" s="23">
        <v>10000</v>
      </c>
      <c r="F87" s="23">
        <v>7981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780021</v>
      </c>
      <c r="C88" s="23">
        <v>772298</v>
      </c>
      <c r="D88" s="23">
        <v>749804</v>
      </c>
      <c r="E88" s="23">
        <v>798250</v>
      </c>
      <c r="F88" s="23">
        <v>2004859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668486</v>
      </c>
      <c r="C89" s="23">
        <v>661868</v>
      </c>
      <c r="D89" s="23">
        <v>642590</v>
      </c>
      <c r="E89" s="23">
        <v>1757760</v>
      </c>
      <c r="F89" s="23">
        <v>1857190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2167974</v>
      </c>
      <c r="C93" s="18">
        <f t="shared" si="33"/>
        <v>2144689</v>
      </c>
      <c r="D93" s="18">
        <f t="shared" si="33"/>
        <v>2081478</v>
      </c>
      <c r="E93" s="18">
        <f t="shared" si="33"/>
        <v>2248232</v>
      </c>
      <c r="F93" s="18">
        <f>SUM(F94:F105)</f>
        <v>2317215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1316415</v>
      </c>
      <c r="C94" s="25">
        <v>1303381</v>
      </c>
      <c r="D94" s="25">
        <v>1265419</v>
      </c>
      <c r="E94" s="25">
        <v>1185896</v>
      </c>
      <c r="F94" s="25">
        <v>1470024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187643</v>
      </c>
      <c r="C95" s="23">
        <v>183964</v>
      </c>
      <c r="D95" s="23">
        <v>178606</v>
      </c>
      <c r="E95" s="23">
        <v>400841</v>
      </c>
      <c r="F95" s="23">
        <v>339127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62442</v>
      </c>
      <c r="C96" s="23">
        <v>61824</v>
      </c>
      <c r="D96" s="23">
        <v>60023</v>
      </c>
      <c r="E96" s="23">
        <v>68498</v>
      </c>
      <c r="F96" s="23">
        <v>52051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89007</v>
      </c>
      <c r="C97" s="23">
        <v>88126</v>
      </c>
      <c r="D97" s="23">
        <v>85559</v>
      </c>
      <c r="E97" s="23">
        <v>130000</v>
      </c>
      <c r="F97" s="23">
        <v>122130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22836</v>
      </c>
      <c r="C98" s="23">
        <v>22610</v>
      </c>
      <c r="D98" s="23">
        <v>21951</v>
      </c>
      <c r="E98" s="23">
        <v>43745</v>
      </c>
      <c r="F98" s="23">
        <v>45261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294145</v>
      </c>
      <c r="C100" s="23">
        <v>291233</v>
      </c>
      <c r="D100" s="23">
        <v>282750</v>
      </c>
      <c r="E100" s="23">
        <v>190512</v>
      </c>
      <c r="F100" s="23">
        <v>41076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115056</v>
      </c>
      <c r="C101" s="23">
        <v>113917</v>
      </c>
      <c r="D101" s="23">
        <v>110599</v>
      </c>
      <c r="E101" s="23">
        <v>93740</v>
      </c>
      <c r="F101" s="23">
        <v>130184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4727</v>
      </c>
      <c r="C102" s="23">
        <v>4680</v>
      </c>
      <c r="D102" s="23">
        <v>4500</v>
      </c>
      <c r="E102" s="23">
        <v>5000</v>
      </c>
      <c r="F102" s="23">
        <v>3855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75703</v>
      </c>
      <c r="C105" s="23">
        <v>74954</v>
      </c>
      <c r="D105" s="23">
        <v>72071</v>
      </c>
      <c r="E105" s="23">
        <v>130000</v>
      </c>
      <c r="F105" s="23">
        <v>113507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6537120</v>
      </c>
      <c r="C107" s="18">
        <f t="shared" si="34"/>
        <v>6476012</v>
      </c>
      <c r="D107" s="18">
        <f t="shared" si="34"/>
        <v>6499394</v>
      </c>
      <c r="E107" s="18">
        <f t="shared" si="34"/>
        <v>6790387</v>
      </c>
      <c r="F107" s="18">
        <f>SUM(F108:F133)</f>
        <v>9907602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276272</v>
      </c>
      <c r="C108" s="25">
        <v>273537</v>
      </c>
      <c r="D108" s="25">
        <v>265570</v>
      </c>
      <c r="E108" s="25">
        <v>319193</v>
      </c>
      <c r="F108" s="25">
        <v>532898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103804</v>
      </c>
      <c r="C109" s="23">
        <v>103804</v>
      </c>
      <c r="D109" s="23">
        <v>103804</v>
      </c>
      <c r="E109" s="23">
        <v>189700</v>
      </c>
      <c r="F109" s="23">
        <v>209011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7941</v>
      </c>
      <c r="C110" s="23">
        <v>7862</v>
      </c>
      <c r="D110" s="23">
        <v>7560</v>
      </c>
      <c r="E110" s="23">
        <v>30720</v>
      </c>
      <c r="F110" s="23">
        <v>491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1370313</v>
      </c>
      <c r="C111" s="23">
        <v>1370313</v>
      </c>
      <c r="D111" s="23">
        <v>1370313</v>
      </c>
      <c r="E111" s="23">
        <v>1170000</v>
      </c>
      <c r="F111" s="23">
        <v>1068000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2460735</v>
      </c>
      <c r="C112" s="23">
        <v>2460735</v>
      </c>
      <c r="D112" s="23">
        <v>2460735</v>
      </c>
      <c r="E112" s="23">
        <v>2460734</v>
      </c>
      <c r="F112" s="23">
        <v>2499923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32760</v>
      </c>
      <c r="C113" s="23">
        <v>31200</v>
      </c>
      <c r="D113" s="23">
        <v>30000</v>
      </c>
      <c r="E113" s="23">
        <v>40000</v>
      </c>
      <c r="F113" s="23">
        <v>10676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111122</v>
      </c>
      <c r="C115" s="23">
        <v>105830</v>
      </c>
      <c r="D115" s="23">
        <v>185760</v>
      </c>
      <c r="E115" s="23">
        <v>101436</v>
      </c>
      <c r="F115" s="23">
        <v>54575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104832</v>
      </c>
      <c r="C116" s="23">
        <v>99840</v>
      </c>
      <c r="D116" s="23">
        <v>96000</v>
      </c>
      <c r="E116" s="23">
        <v>90000</v>
      </c>
      <c r="F116" s="23">
        <v>408149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366752</v>
      </c>
      <c r="C117" s="23">
        <v>356070</v>
      </c>
      <c r="D117" s="23">
        <v>345699</v>
      </c>
      <c r="E117" s="23">
        <v>319899</v>
      </c>
      <c r="F117" s="23">
        <v>332902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46956</v>
      </c>
      <c r="C118" s="23">
        <v>44720</v>
      </c>
      <c r="D118" s="23">
        <v>43000</v>
      </c>
      <c r="E118" s="23">
        <v>40400</v>
      </c>
      <c r="F118" s="23">
        <v>50814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56580</v>
      </c>
      <c r="C119" s="23">
        <v>53886</v>
      </c>
      <c r="D119" s="23">
        <v>51813</v>
      </c>
      <c r="E119" s="23">
        <v>50000</v>
      </c>
      <c r="F119" s="23">
        <v>69889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10000</v>
      </c>
      <c r="F120" s="23">
        <v>268807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71670</v>
      </c>
      <c r="C121" s="23">
        <v>68352</v>
      </c>
      <c r="D121" s="23">
        <v>65800</v>
      </c>
      <c r="E121" s="23">
        <v>65000</v>
      </c>
      <c r="F121" s="23">
        <v>246843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92875</v>
      </c>
      <c r="F123" s="23">
        <v>176864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32760</v>
      </c>
      <c r="C124" s="23">
        <v>31200</v>
      </c>
      <c r="D124" s="23">
        <v>30000</v>
      </c>
      <c r="E124" s="23">
        <v>35000</v>
      </c>
      <c r="F124" s="23">
        <v>51617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8190</v>
      </c>
      <c r="C125" s="23">
        <v>7800</v>
      </c>
      <c r="D125" s="23">
        <v>7500</v>
      </c>
      <c r="E125" s="23">
        <v>14000</v>
      </c>
      <c r="F125" s="23">
        <v>9000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15298</v>
      </c>
      <c r="C126" s="23">
        <v>15298</v>
      </c>
      <c r="D126" s="23">
        <v>15298</v>
      </c>
      <c r="E126" s="23">
        <v>16978</v>
      </c>
      <c r="F126" s="23">
        <v>7056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1062068</v>
      </c>
      <c r="C127" s="23">
        <v>1041244</v>
      </c>
      <c r="D127" s="23">
        <v>1020827</v>
      </c>
      <c r="E127" s="23">
        <v>1439649</v>
      </c>
      <c r="F127" s="23">
        <v>1285234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0</v>
      </c>
      <c r="C130" s="23">
        <v>0</v>
      </c>
      <c r="D130" s="23">
        <v>0</v>
      </c>
      <c r="E130" s="23">
        <v>2345</v>
      </c>
      <c r="F130" s="23">
        <v>374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230000</v>
      </c>
      <c r="C131" s="23">
        <v>230000</v>
      </c>
      <c r="D131" s="23">
        <v>230000</v>
      </c>
      <c r="E131" s="23">
        <v>123537</v>
      </c>
      <c r="F131" s="23">
        <v>2396319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113560</v>
      </c>
      <c r="C132" s="23">
        <v>111333</v>
      </c>
      <c r="D132" s="23">
        <v>109150</v>
      </c>
      <c r="E132" s="23">
        <v>113323</v>
      </c>
      <c r="F132" s="23">
        <v>107700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65507</v>
      </c>
      <c r="C133" s="23">
        <v>62988</v>
      </c>
      <c r="D133" s="23">
        <v>60565</v>
      </c>
      <c r="E133" s="23">
        <v>65598</v>
      </c>
      <c r="F133" s="23">
        <v>120460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1265280</v>
      </c>
      <c r="C142" s="18">
        <f t="shared" si="37"/>
        <v>1205029</v>
      </c>
      <c r="D142" s="18">
        <f t="shared" si="37"/>
        <v>1158682</v>
      </c>
      <c r="E142" s="18">
        <f t="shared" si="37"/>
        <v>1341031</v>
      </c>
      <c r="F142" s="18">
        <f>SUM(F143:F148)</f>
        <v>1666167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41927</v>
      </c>
      <c r="F143" s="25">
        <v>108020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413040</v>
      </c>
      <c r="C144" s="23">
        <v>393372</v>
      </c>
      <c r="D144" s="23">
        <v>378242</v>
      </c>
      <c r="E144" s="23">
        <v>556642</v>
      </c>
      <c r="F144" s="23">
        <v>873782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479890</v>
      </c>
      <c r="C146" s="23">
        <v>457038</v>
      </c>
      <c r="D146" s="23">
        <v>439460</v>
      </c>
      <c r="E146" s="23">
        <v>392230</v>
      </c>
      <c r="F146" s="23">
        <v>371691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372350</v>
      </c>
      <c r="C148" s="23">
        <v>354619</v>
      </c>
      <c r="D148" s="23">
        <v>340980</v>
      </c>
      <c r="E148" s="23">
        <v>350232</v>
      </c>
      <c r="F148" s="23">
        <v>312674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418131</v>
      </c>
      <c r="C150" s="18">
        <f t="shared" si="38"/>
        <v>400088</v>
      </c>
      <c r="D150" s="18">
        <f t="shared" si="38"/>
        <v>384700</v>
      </c>
      <c r="E150" s="18">
        <f t="shared" si="38"/>
        <v>429923</v>
      </c>
      <c r="F150" s="18">
        <f>SUM(F151:F168)</f>
        <v>2001328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358176</v>
      </c>
      <c r="C152" s="23">
        <v>341120</v>
      </c>
      <c r="D152" s="23">
        <v>328000</v>
      </c>
      <c r="E152" s="23">
        <v>229622</v>
      </c>
      <c r="F152" s="23">
        <v>290052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10500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28035</v>
      </c>
      <c r="C160" s="23">
        <v>27768</v>
      </c>
      <c r="D160" s="23">
        <v>26700</v>
      </c>
      <c r="E160" s="23">
        <v>33000</v>
      </c>
      <c r="F160" s="23">
        <v>37944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69554</v>
      </c>
      <c r="F163" s="23">
        <v>1651741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10920</v>
      </c>
      <c r="C164" s="23">
        <v>10400</v>
      </c>
      <c r="D164" s="23">
        <v>10000</v>
      </c>
      <c r="E164" s="23">
        <v>49391</v>
      </c>
      <c r="F164" s="23">
        <v>1400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21000</v>
      </c>
      <c r="C166" s="23">
        <v>20800</v>
      </c>
      <c r="D166" s="23">
        <v>20000</v>
      </c>
      <c r="E166" s="23">
        <v>37856</v>
      </c>
      <c r="F166" s="23">
        <v>20191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1103751</v>
      </c>
      <c r="C176" s="18">
        <f t="shared" si="40"/>
        <v>1051192</v>
      </c>
      <c r="D176" s="18">
        <f t="shared" si="40"/>
        <v>1010761</v>
      </c>
      <c r="E176" s="18">
        <f t="shared" si="40"/>
        <v>1185256</v>
      </c>
      <c r="F176" s="18">
        <f>SUM(F177:F196)</f>
        <v>713058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1103751</v>
      </c>
      <c r="C183" s="23">
        <v>1051192</v>
      </c>
      <c r="D183" s="23">
        <v>1010761</v>
      </c>
      <c r="E183" s="23">
        <v>1185256</v>
      </c>
      <c r="F183" s="23">
        <v>713058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676885</v>
      </c>
      <c r="C225" s="18">
        <f t="shared" si="47"/>
        <v>650851</v>
      </c>
      <c r="D225" s="18">
        <f t="shared" si="47"/>
        <v>625818</v>
      </c>
      <c r="E225" s="18">
        <f t="shared" si="47"/>
        <v>10666800</v>
      </c>
      <c r="F225" s="18">
        <f>SUM(F226:F238)</f>
        <v>2730933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162584</v>
      </c>
      <c r="C226" s="25">
        <v>156331</v>
      </c>
      <c r="D226" s="25">
        <v>150318</v>
      </c>
      <c r="E226" s="25">
        <v>43361</v>
      </c>
      <c r="F226" s="25">
        <v>408135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37856</v>
      </c>
      <c r="C227" s="23">
        <v>36400</v>
      </c>
      <c r="D227" s="23">
        <v>35000</v>
      </c>
      <c r="E227" s="23">
        <v>198064</v>
      </c>
      <c r="F227" s="23">
        <v>203856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5827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40560</v>
      </c>
      <c r="C231" s="23">
        <v>39000</v>
      </c>
      <c r="D231" s="23">
        <v>37500</v>
      </c>
      <c r="E231" s="23">
        <v>3287</v>
      </c>
      <c r="F231" s="23">
        <v>54974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435885</v>
      </c>
      <c r="C233" s="23">
        <v>419120</v>
      </c>
      <c r="D233" s="23">
        <v>403000</v>
      </c>
      <c r="E233" s="23">
        <v>10413601</v>
      </c>
      <c r="F233" s="23">
        <v>2058141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8487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2020-03-04T05:54:09Z</cp:lastPrinted>
  <dcterms:created xsi:type="dcterms:W3CDTF">2018-12-30T09:54:12Z</dcterms:created>
  <dcterms:modified xsi:type="dcterms:W3CDTF">2020-03-04T05:54:12Z</dcterms:modified>
</cp:coreProperties>
</file>