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<sst xmlns="http://schemas.openxmlformats.org/spreadsheetml/2006/main" count="245" uniqueCount="216">
  <si>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</si>
  <si>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</si>
  <si>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</si>
  <si>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</si>
  <si>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</si>
  <si>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</si>
  <si>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</si>
  <si>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</si>
  <si>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</si>
  <si>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</si>
  <si>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</si>
  <si>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</si>
  <si>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</si>
  <si>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</si>
  <si>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</si>
  <si>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</si>
  <si>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</si>
  <si>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</si>
  <si>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</si>
  <si>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</si>
  <si>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</si>
  <si>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</si>
  <si>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</si>
  <si>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</si>
  <si>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</si>
  <si>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</si>
  <si>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</si>
  <si>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</si>
  <si>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</si>
  <si>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</si>
  <si>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</si>
  <si>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</si>
  <si>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</si>
  <si>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</si>
  <si>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</si>
  <si>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</si>
  <si>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</si>
  <si>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</si>
  <si>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</si>
  <si>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</si>
  <si>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</si>
  <si>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</si>
  <si>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</si>
  <si>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</si>
  <si>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</si>
  <si>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</si>
  <si>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</si>
  <si>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</si>
  <si>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</si>
  <si>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</si>
  <si>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</si>
  <si>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</si>
  <si>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</si>
  <si>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</si>
  <si>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</si>
  <si>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</si>
  <si>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</si>
  <si>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</si>
  <si>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</si>
  <si>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</si>
  <si>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</si>
  <si>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</si>
  <si>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</si>
  <si>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</si>
  <si>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</si>
  <si>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</si>
  <si>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</si>
  <si>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</si>
  <si>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</si>
  <si>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</si>
  <si>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</si>
  <si>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</si>
  <si>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</si>
  <si>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</si>
  <si>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</si>
  <si>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</si>
  <si>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</si>
  <si>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</si>
  <si>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</si>
  <si>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</si>
  <si>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</si>
  <si>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</si>
  <si>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</si>
  <si>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</si>
  <si>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</si>
  <si>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</si>
  <si>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</si>
  <si>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</si>
  <si>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</si>
  <si>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</si>
  <si>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</si>
  <si>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</si>
  <si>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</si>
  <si>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</si>
  <si>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</si>
  <si>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</si>
  <si>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</si>
  <si>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</si>
  <si>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</si>
  <si>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</si>
  <si>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</si>
  <si>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</si>
  <si>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</si>
  <si>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</si>
  <si>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</si>
  <si>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</si>
  <si>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</si>
  <si>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</si>
  <si>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</si>
  <si>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</si>
  <si>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</si>
  <si>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</si>
  <si>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</si>
  <si>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</si>
  <si>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</si>
  <si>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</si>
  <si>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</si>
  <si>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</si>
  <si>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</si>
  <si>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</si>
  <si>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</si>
  <si>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</si>
  <si>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</si>
  <si>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</si>
  <si>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</si>
  <si>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</si>
  <si>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</si>
  <si>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</si>
  <si>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</si>
  <si>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</si>
  <si>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</si>
  <si>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</si>
  <si>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</si>
  <si>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</si>
  <si>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</si>
  <si>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</si>
  <si>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</si>
  <si>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</si>
  <si>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</si>
  <si>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</si>
  <si>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</si>
  <si>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</si>
  <si>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</si>
  <si>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</si>
  <si>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</si>
  <si>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</si>
  <si>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</si>
  <si>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</si>
  <si>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</si>
  <si>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</si>
  <si>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</si>
  <si>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</si>
  <si>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</si>
  <si>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</si>
  <si>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</si>
  <si>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</si>
  <si>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</si>
  <si>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</si>
  <si>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</si>
  <si>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</si>
  <si>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</si>
  <si>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</si>
  <si>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</si>
  <si>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</si>
  <si>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</si>
  <si>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</si>
  <si>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</si>
  <si>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</si>
  <si>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</si>
  <si>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</si>
  <si>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</si>
  <si>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</si>
  <si>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</si>
  <si>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</si>
  <si>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</si>
  <si>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</si>
  <si>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</si>
  <si>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</si>
  <si>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</si>
  <si>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</si>
  <si>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</si>
  <si>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</si>
  <si>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</si>
  <si>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</si>
  <si>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</si>
  <si>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</si>
  <si>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</si>
  <si>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</si>
  <si>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</si>
  <si>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</si>
  <si>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</si>
  <si>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</si>
  <si>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</si>
  <si>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</si>
  <si>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</si>
  <si>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</si>
  <si>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</si>
  <si>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</si>
  <si>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</si>
  <si>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</si>
  <si>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</si>
  <si>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</si>
  <si>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</si>
  <si>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</si>
  <si>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</si>
  <si>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</si>
  <si>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</si>
  <si>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</si>
  <si>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</si>
  <si>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</si>
  <si>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</si>
  <si>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</si>
  <si>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މުންޑޫ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</si>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</sst>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1716347</v>
      </c>
      <c r="C9" s="15">
        <f t="shared" si="0"/>
        <v>1716347</v>
      </c>
      <c r="D9" s="15">
        <f t="shared" si="0"/>
        <v>1716347</v>
      </c>
      <c r="E9" s="15">
        <f t="shared" si="0"/>
        <v>1676191</v>
      </c>
      <c r="F9" s="15">
        <f>F13</f>
        <v>1805163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70000</v>
      </c>
      <c r="C10" s="16">
        <f t="shared" si="2"/>
        <v>70000</v>
      </c>
      <c r="D10" s="16">
        <f t="shared" si="2"/>
        <v>70000</v>
      </c>
      <c r="E10" s="16">
        <f t="shared" si="2"/>
        <v>0</v>
      </c>
      <c r="F10" s="16">
        <f>F26</f>
        <v>17940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1786347</v>
      </c>
      <c r="C11" s="18">
        <f t="shared" si="3"/>
        <v>1786347</v>
      </c>
      <c r="D11" s="18">
        <f t="shared" si="3"/>
        <v>1786347</v>
      </c>
      <c r="E11" s="18">
        <f t="shared" si="3"/>
        <v>1676191</v>
      </c>
      <c r="F11" s="18">
        <f>SUM(F9:F10)</f>
        <v>1823103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1716347</v>
      </c>
      <c r="C13" s="18">
        <f t="shared" si="4"/>
        <v>1716347</v>
      </c>
      <c r="D13" s="18">
        <f t="shared" si="4"/>
        <v>1716347</v>
      </c>
      <c r="E13" s="18">
        <f t="shared" si="4"/>
        <v>1676191</v>
      </c>
      <c r="F13" s="18">
        <f>SUM(F14:F24)</f>
        <v>1805163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1027026</v>
      </c>
      <c r="C14" s="22">
        <f t="shared" si="5"/>
        <v>1027026</v>
      </c>
      <c r="D14" s="22">
        <f t="shared" si="5"/>
        <v>1027026</v>
      </c>
      <c r="E14" s="22">
        <f t="shared" si="5"/>
        <v>978012</v>
      </c>
      <c r="F14" s="22">
        <f>F36</f>
        <v>1002393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48136</v>
      </c>
      <c r="C15" s="23">
        <f t="shared" si="6"/>
        <v>48136</v>
      </c>
      <c r="D15" s="23">
        <f t="shared" si="6"/>
        <v>48136</v>
      </c>
      <c r="E15" s="23">
        <f t="shared" si="6"/>
        <v>45091</v>
      </c>
      <c r="F15" s="23">
        <f>F77</f>
        <v>48224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52000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</v>
      </c>
      <c r="C17" s="23">
        <f t="shared" si="8"/>
        <v>15000</v>
      </c>
      <c r="D17" s="23">
        <f t="shared" si="8"/>
        <v>15000</v>
      </c>
      <c r="E17" s="23">
        <f t="shared" si="8"/>
        <v>15000</v>
      </c>
      <c r="F17" s="23">
        <f>F93</f>
        <v>95500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319185</v>
      </c>
      <c r="C18" s="23">
        <f t="shared" si="9"/>
        <v>319185</v>
      </c>
      <c r="D18" s="23">
        <f t="shared" si="9"/>
        <v>319185</v>
      </c>
      <c r="E18" s="23">
        <f t="shared" si="9"/>
        <v>333393</v>
      </c>
      <c r="F18" s="23">
        <f>F107</f>
        <v>229879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91167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287000</v>
      </c>
      <c r="C23" s="23">
        <f t="shared" si="14"/>
        <v>287000</v>
      </c>
      <c r="D23" s="23">
        <f t="shared" si="14"/>
        <v>287000</v>
      </c>
      <c r="E23" s="23">
        <f t="shared" si="14"/>
        <v>284695</v>
      </c>
      <c r="F23" s="23">
        <f>F176</f>
        <v>286000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70000</v>
      </c>
      <c r="C26" s="18">
        <f t="shared" si="16"/>
        <v>70000</v>
      </c>
      <c r="D26" s="18">
        <f t="shared" si="16"/>
        <v>70000</v>
      </c>
      <c r="E26" s="18">
        <f t="shared" si="16"/>
        <v>0</v>
      </c>
      <c r="F26" s="18">
        <f>SUM(F27:F34)</f>
        <v>17940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70000</v>
      </c>
      <c r="C31" s="23">
        <f t="shared" si="21"/>
        <v>70000</v>
      </c>
      <c r="D31" s="23">
        <f t="shared" si="21"/>
        <v>70000</v>
      </c>
      <c r="E31" s="23">
        <f t="shared" si="21"/>
        <v>0</v>
      </c>
      <c r="F31" s="23">
        <f>F225</f>
        <v>17940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1027026</v>
      </c>
      <c r="C36" s="18">
        <f t="shared" si="25"/>
        <v>1027026</v>
      </c>
      <c r="D36" s="18">
        <f t="shared" si="25"/>
        <v>1027026</v>
      </c>
      <c r="E36" s="18">
        <f t="shared" si="25"/>
        <v>978012</v>
      </c>
      <c r="F36" s="18">
        <f>SUM(F37:F38)</f>
        <v>1002393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719826</v>
      </c>
      <c r="C37" s="25">
        <f t="shared" si="26"/>
        <v>719826</v>
      </c>
      <c r="D37" s="25">
        <f t="shared" si="26"/>
        <v>719826</v>
      </c>
      <c r="E37" s="25">
        <f t="shared" si="26"/>
        <v>716307</v>
      </c>
      <c r="F37" s="25">
        <f>F40</f>
        <v>773263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307200</v>
      </c>
      <c r="C38" s="23">
        <f t="shared" si="27"/>
        <v>307200</v>
      </c>
      <c r="D38" s="23">
        <f t="shared" si="27"/>
        <v>307200</v>
      </c>
      <c r="E38" s="23">
        <f t="shared" si="27"/>
        <v>261705</v>
      </c>
      <c r="F38" s="23">
        <f>F44</f>
        <v>229130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719826</v>
      </c>
      <c r="C40" s="18">
        <f t="shared" si="28"/>
        <v>719826</v>
      </c>
      <c r="D40" s="18">
        <f t="shared" si="28"/>
        <v>719826</v>
      </c>
      <c r="E40" s="18">
        <f t="shared" si="28"/>
        <v>716307</v>
      </c>
      <c r="F40" s="18">
        <f>SUM(F41:F42)</f>
        <v>773263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687660</v>
      </c>
      <c r="C41" s="25">
        <v>687660</v>
      </c>
      <c r="D41" s="25">
        <v>687660</v>
      </c>
      <c r="E41" s="25">
        <v>651717</v>
      </c>
      <c r="F41" s="25">
        <v>720898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32166</v>
      </c>
      <c r="C42" s="23">
        <v>32166</v>
      </c>
      <c r="D42" s="23">
        <v>32166</v>
      </c>
      <c r="E42" s="23">
        <v>64590</v>
      </c>
      <c r="F42" s="23">
        <v>52365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307200</v>
      </c>
      <c r="C44" s="18">
        <f t="shared" si="29"/>
        <v>307200</v>
      </c>
      <c r="D44" s="18">
        <f t="shared" si="29"/>
        <v>307200</v>
      </c>
      <c r="E44" s="18">
        <f t="shared" si="29"/>
        <v>261705</v>
      </c>
      <c r="F44" s="18">
        <f>SUM(F45:F75)</f>
        <v>229130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24000</v>
      </c>
      <c r="F48" s="23">
        <v>25400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110450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12780</v>
      </c>
      <c r="F61" s="23">
        <v>12280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0</v>
      </c>
      <c r="F66" s="23">
        <v>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96000</v>
      </c>
      <c r="C69" s="23">
        <v>96000</v>
      </c>
      <c r="D69" s="23">
        <v>96000</v>
      </c>
      <c r="E69" s="23">
        <v>89925</v>
      </c>
      <c r="F69" s="23">
        <v>81000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64800</v>
      </c>
      <c r="C73" s="23">
        <v>64800</v>
      </c>
      <c r="D73" s="23">
        <v>64800</v>
      </c>
      <c r="E73" s="23">
        <v>45000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48136</v>
      </c>
      <c r="C77" s="18">
        <f t="shared" si="31"/>
        <v>48136</v>
      </c>
      <c r="D77" s="18">
        <f t="shared" si="31"/>
        <v>48136</v>
      </c>
      <c r="E77" s="18">
        <f t="shared" si="31"/>
        <v>45091</v>
      </c>
      <c r="F77" s="18">
        <f>SUM(F78:F83)</f>
        <v>48224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48136</v>
      </c>
      <c r="C83" s="23">
        <v>48136</v>
      </c>
      <c r="D83" s="23">
        <v>48136</v>
      </c>
      <c r="E83" s="23">
        <v>45091</v>
      </c>
      <c r="F83" s="23">
        <v>48224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52000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34000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8000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10000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</v>
      </c>
      <c r="C93" s="18">
        <f t="shared" si="33"/>
        <v>15000</v>
      </c>
      <c r="D93" s="18">
        <f t="shared" si="33"/>
        <v>15000</v>
      </c>
      <c r="E93" s="18">
        <f t="shared" si="33"/>
        <v>15000</v>
      </c>
      <c r="F93" s="18">
        <f>SUM(F94:F105)</f>
        <v>95500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25000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30000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15000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319185</v>
      </c>
      <c r="C107" s="18">
        <f t="shared" si="34"/>
        <v>319185</v>
      </c>
      <c r="D107" s="18">
        <f t="shared" si="34"/>
        <v>319185</v>
      </c>
      <c r="E107" s="18">
        <f t="shared" si="34"/>
        <v>333393</v>
      </c>
      <c r="F107" s="18">
        <f>SUM(F108:F133)</f>
        <v>229879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29208</v>
      </c>
      <c r="F108" s="25">
        <v>31200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109185</v>
      </c>
      <c r="C109" s="23">
        <v>109185</v>
      </c>
      <c r="D109" s="23">
        <v>109185</v>
      </c>
      <c r="E109" s="23">
        <v>109185</v>
      </c>
      <c r="F109" s="23">
        <v>79679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36000</v>
      </c>
      <c r="C111" s="23">
        <v>36000</v>
      </c>
      <c r="D111" s="23">
        <v>36000</v>
      </c>
      <c r="E111" s="23">
        <v>36000</v>
      </c>
      <c r="F111" s="23">
        <v>36000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72000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0</v>
      </c>
      <c r="C115" s="23">
        <v>0</v>
      </c>
      <c r="D115" s="23">
        <v>0</v>
      </c>
      <c r="E115" s="23">
        <v>10000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6000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5000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5000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91167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86167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287000</v>
      </c>
      <c r="C176" s="18">
        <f t="shared" si="40"/>
        <v>287000</v>
      </c>
      <c r="D176" s="18">
        <f t="shared" si="40"/>
        <v>287000</v>
      </c>
      <c r="E176" s="18">
        <f t="shared" si="40"/>
        <v>284695</v>
      </c>
      <c r="F176" s="18">
        <f>SUM(F177:F196)</f>
        <v>286000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28695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257000</v>
      </c>
      <c r="C186" s="23">
        <v>257000</v>
      </c>
      <c r="D186" s="23">
        <v>257000</v>
      </c>
      <c r="E186" s="23">
        <v>256000</v>
      </c>
      <c r="F186" s="23">
        <v>256000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70000</v>
      </c>
      <c r="C225" s="18">
        <f t="shared" si="47"/>
        <v>70000</v>
      </c>
      <c r="D225" s="18">
        <f t="shared" si="47"/>
        <v>70000</v>
      </c>
      <c r="E225" s="18">
        <f t="shared" si="47"/>
        <v>0</v>
      </c>
      <c r="F225" s="18">
        <f>SUM(F226:F238)</f>
        <v>17940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35000</v>
      </c>
      <c r="E227" s="23">
        <v>0</v>
      </c>
      <c r="F227" s="23">
        <v>3736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35000</v>
      </c>
      <c r="C233" s="23">
        <v>35000</v>
      </c>
      <c r="D233" s="23">
        <v>35000</v>
      </c>
      <c r="E233" s="23">
        <v>0</v>
      </c>
      <c r="F233" s="23">
        <v>14204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2020-03-08T05:58:19Z</cp:lastPrinted>
  <dcterms:created xsi:type="dcterms:W3CDTF">2018-12-30T09:54:12Z</dcterms:created>
  <dcterms:modified xsi:type="dcterms:W3CDTF">2020-03-08T05:58:22Z</dcterms:modified>
</cp:coreProperties>
</file>