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31" i="1"/>
  <c r="I254" i="1"/>
  <c r="B33" i="1"/>
  <c r="I245" i="1"/>
  <c r="C13" i="1"/>
  <c r="C9" i="1" s="1"/>
  <c r="I176" i="1"/>
  <c r="I225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<sst xmlns="http://schemas.openxmlformats.org/spreadsheetml/2006/main" count="245" uniqueCount="216">
  <si>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</si>
  <si>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</si>
  <si>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</si>
  <si>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</si>
  <si>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</si>
  <si>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</si>
  <si>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</si>
  <si>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</si>
  <si>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</si>
  <si>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</si>
  <si>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</si>
  <si>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</si>
  <si>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</si>
  <si>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</si>
  <si>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</si>
  <si>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</si>
  <si>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</si>
  <si>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</si>
  <si>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</si>
  <si>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</si>
  <si>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</si>
  <si>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</si>
  <si>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</si>
  <si>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</si>
  <si>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</si>
  <si>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</si>
  <si>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</si>
  <si>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</si>
  <si>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</si>
  <si>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</si>
  <si>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</si>
  <si>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</si>
  <si>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</si>
  <si>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</si>
  <si>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</si>
  <si>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</si>
  <si>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</si>
  <si>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</si>
  <si>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</si>
  <si>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</si>
  <si>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</si>
  <si>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</si>
  <si>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</si>
  <si>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</si>
  <si>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</si>
  <si>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</si>
  <si>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</si>
  <si>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</si>
  <si>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</si>
  <si>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</si>
  <si>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</si>
  <si>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</si>
  <si>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</si>
  <si>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</si>
  <si>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</si>
  <si>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</si>
  <si>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</si>
  <si>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</si>
  <si>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</si>
  <si>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</si>
  <si>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</si>
  <si>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</si>
  <si>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</si>
  <si>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</si>
  <si>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</si>
  <si>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</si>
  <si>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</si>
  <si>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</si>
  <si>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</si>
  <si>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</si>
  <si>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</si>
  <si>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</si>
  <si>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</si>
  <si>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</si>
  <si>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</si>
  <si>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</si>
  <si>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</si>
  <si>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</si>
  <si>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</si>
  <si>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</si>
  <si>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</si>
  <si>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</si>
  <si>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</si>
  <si>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</si>
  <si>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</si>
  <si>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</si>
  <si>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</si>
  <si>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</si>
  <si>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</si>
  <si>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</si>
  <si>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</si>
  <si>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</si>
  <si>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</si>
  <si>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</si>
  <si>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</si>
  <si>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</si>
  <si>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</si>
  <si>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</si>
  <si>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</si>
  <si>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</si>
  <si>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</si>
  <si>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</si>
  <si>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</si>
  <si>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</si>
  <si>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</si>
  <si>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</si>
  <si>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</si>
  <si>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</si>
  <si>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</si>
  <si>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</si>
  <si>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</si>
  <si>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</si>
  <si>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</si>
  <si>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</si>
  <si>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</si>
  <si>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</si>
  <si>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</si>
  <si>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</si>
  <si>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</si>
  <si>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</si>
  <si>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</si>
  <si>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</si>
  <si>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</si>
  <si>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</si>
  <si>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</si>
  <si>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</si>
  <si>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</si>
  <si>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</si>
  <si>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</si>
  <si>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</si>
  <si>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</si>
  <si>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</si>
  <si>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</si>
  <si>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</si>
  <si>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</si>
  <si>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</si>
  <si>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</si>
  <si>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</si>
  <si>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</si>
  <si>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</si>
  <si>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</si>
  <si>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</si>
  <si>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</si>
  <si>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</si>
  <si>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</si>
  <si>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</si>
  <si>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</si>
  <si>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</si>
  <si>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</si>
  <si>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</si>
  <si>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</si>
  <si>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</si>
  <si>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</si>
  <si>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</si>
  <si>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</si>
  <si>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</si>
  <si>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</si>
  <si>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</si>
  <si>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</si>
  <si>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</si>
  <si>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</si>
  <si>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</si>
  <si>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</si>
  <si>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</si>
  <si>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</si>
  <si>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</si>
  <si>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</si>
  <si>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</si>
  <si>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</si>
  <si>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</si>
  <si>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</si>
  <si>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</si>
  <si>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</si>
  <si>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</si>
  <si>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</si>
  <si>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</si>
  <si>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</si>
  <si>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</si>
  <si>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</si>
  <si>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</si>
  <si>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</si>
  <si>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</si>
  <si>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</si>
  <si>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</si>
  <si>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</si>
  <si>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</si>
  <si>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</si>
  <si>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</si>
  <si>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</si>
  <si>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</si>
  <si>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</si>
  <si>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</si>
  <si>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</si>
  <si>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</si>
  <si>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</si>
  <si>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</si>
  <si>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</si>
  <si>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</si>
  <si>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</si>
  <si>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</si>
  <si>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</si>
  <si>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</si>
  <si>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</si>
  <si>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</si>
  <si>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</si>
  <si>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</si>
  <si>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</si>
  <si>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</si>
  <si>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</si>
  <si>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</si>
  <si>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</si>
  <si>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</si>
  <si>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ޏ.އަތޮޅު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</si>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</sst>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13984434</v>
      </c>
      <c r="C9" s="15">
        <f t="shared" si="0"/>
        <v>13984434</v>
      </c>
      <c r="D9" s="15">
        <f t="shared" si="0"/>
        <v>13984434</v>
      </c>
      <c r="E9" s="15">
        <f t="shared" si="0"/>
        <v>13640358</v>
      </c>
      <c r="F9" s="15">
        <f>F13</f>
        <v>14761572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67946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14094434</v>
      </c>
      <c r="C11" s="18">
        <f t="shared" si="3"/>
        <v>14094434</v>
      </c>
      <c r="D11" s="18">
        <f t="shared" si="3"/>
        <v>14094434</v>
      </c>
      <c r="E11" s="18">
        <f t="shared" si="3"/>
        <v>13670358</v>
      </c>
      <c r="F11" s="18">
        <f>SUM(F9:F10)</f>
        <v>14829518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13984434</v>
      </c>
      <c r="C13" s="18">
        <f t="shared" si="4"/>
        <v>13984434</v>
      </c>
      <c r="D13" s="18">
        <f t="shared" si="4"/>
        <v>13984434</v>
      </c>
      <c r="E13" s="18">
        <f t="shared" si="4"/>
        <v>13640358</v>
      </c>
      <c r="F13" s="18">
        <f>SUM(F14:F24)</f>
        <v>14761572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12270198</v>
      </c>
      <c r="C14" s="22">
        <f t="shared" si="5"/>
        <v>12270198</v>
      </c>
      <c r="D14" s="22">
        <f t="shared" si="5"/>
        <v>12270198</v>
      </c>
      <c r="E14" s="22">
        <f t="shared" si="5"/>
        <v>11785789</v>
      </c>
      <c r="F14" s="22">
        <f>F36</f>
        <v>12935055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483836</v>
      </c>
      <c r="C15" s="23">
        <f t="shared" si="6"/>
        <v>483836</v>
      </c>
      <c r="D15" s="23">
        <f t="shared" si="6"/>
        <v>483836</v>
      </c>
      <c r="E15" s="23">
        <f t="shared" si="6"/>
        <v>420426</v>
      </c>
      <c r="F15" s="23">
        <f>F77</f>
        <v>461793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14900</v>
      </c>
      <c r="C16" s="23">
        <f t="shared" si="7"/>
        <v>14900</v>
      </c>
      <c r="D16" s="23">
        <f t="shared" si="7"/>
        <v>14900</v>
      </c>
      <c r="E16" s="23">
        <f t="shared" si="7"/>
        <v>9900</v>
      </c>
      <c r="F16" s="23">
        <f>F85</f>
        <v>8000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53250</v>
      </c>
      <c r="C17" s="23">
        <f t="shared" si="8"/>
        <v>53250</v>
      </c>
      <c r="D17" s="23">
        <f t="shared" si="8"/>
        <v>53250</v>
      </c>
      <c r="E17" s="23">
        <f t="shared" si="8"/>
        <v>53149</v>
      </c>
      <c r="F17" s="23">
        <f>F93</f>
        <v>62625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941000</v>
      </c>
      <c r="C18" s="23">
        <f t="shared" si="9"/>
        <v>941000</v>
      </c>
      <c r="D18" s="23">
        <f t="shared" si="9"/>
        <v>941000</v>
      </c>
      <c r="E18" s="23">
        <f t="shared" si="9"/>
        <v>1165000</v>
      </c>
      <c r="F18" s="23">
        <f>F107</f>
        <v>1123705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59250</v>
      </c>
      <c r="C19" s="23">
        <f t="shared" si="10"/>
        <v>59250</v>
      </c>
      <c r="D19" s="23">
        <f t="shared" si="10"/>
        <v>59250</v>
      </c>
      <c r="E19" s="23">
        <f t="shared" si="10"/>
        <v>59250</v>
      </c>
      <c r="F19" s="23">
        <f>F135</f>
        <v>59250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92000</v>
      </c>
      <c r="C21" s="23">
        <f t="shared" si="12"/>
        <v>92000</v>
      </c>
      <c r="D21" s="23">
        <f t="shared" si="12"/>
        <v>92000</v>
      </c>
      <c r="E21" s="23">
        <f t="shared" si="12"/>
        <v>85644</v>
      </c>
      <c r="F21" s="23">
        <f>F150</f>
        <v>61144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70000</v>
      </c>
      <c r="C23" s="23">
        <f t="shared" si="14"/>
        <v>70000</v>
      </c>
      <c r="D23" s="23">
        <f t="shared" si="14"/>
        <v>70000</v>
      </c>
      <c r="E23" s="23">
        <f t="shared" si="14"/>
        <v>61200</v>
      </c>
      <c r="F23" s="23">
        <f>F176</f>
        <v>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67946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67946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12270198</v>
      </c>
      <c r="C36" s="18">
        <f t="shared" si="25"/>
        <v>12270198</v>
      </c>
      <c r="D36" s="18">
        <f t="shared" si="25"/>
        <v>12270198</v>
      </c>
      <c r="E36" s="18">
        <f t="shared" si="25"/>
        <v>11785789</v>
      </c>
      <c r="F36" s="18">
        <f>SUM(F37:F38)</f>
        <v>12935055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7603134</v>
      </c>
      <c r="C37" s="25">
        <f t="shared" si="26"/>
        <v>7603134</v>
      </c>
      <c r="D37" s="25">
        <f t="shared" si="26"/>
        <v>7603134</v>
      </c>
      <c r="E37" s="25">
        <f t="shared" si="26"/>
        <v>7576802</v>
      </c>
      <c r="F37" s="25">
        <f>F40</f>
        <v>8547064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4667064</v>
      </c>
      <c r="C38" s="23">
        <f t="shared" si="27"/>
        <v>4667064</v>
      </c>
      <c r="D38" s="23">
        <f t="shared" si="27"/>
        <v>4667064</v>
      </c>
      <c r="E38" s="23">
        <f t="shared" si="27"/>
        <v>4208987</v>
      </c>
      <c r="F38" s="23">
        <f>F44</f>
        <v>4387991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7603134</v>
      </c>
      <c r="C40" s="18">
        <f t="shared" si="28"/>
        <v>7603134</v>
      </c>
      <c r="D40" s="18">
        <f t="shared" si="28"/>
        <v>7603134</v>
      </c>
      <c r="E40" s="18">
        <f t="shared" si="28"/>
        <v>7576802</v>
      </c>
      <c r="F40" s="18">
        <f>SUM(F41:F42)</f>
        <v>8547064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6911940</v>
      </c>
      <c r="C41" s="25">
        <v>6911940</v>
      </c>
      <c r="D41" s="25">
        <v>6911940</v>
      </c>
      <c r="E41" s="25">
        <v>6859812</v>
      </c>
      <c r="F41" s="25">
        <v>7723164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691194</v>
      </c>
      <c r="C42" s="23">
        <v>691194</v>
      </c>
      <c r="D42" s="23">
        <v>691194</v>
      </c>
      <c r="E42" s="23">
        <v>716990</v>
      </c>
      <c r="F42" s="23">
        <v>823900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4667064</v>
      </c>
      <c r="C44" s="18">
        <f t="shared" si="29"/>
        <v>4667064</v>
      </c>
      <c r="D44" s="18">
        <f t="shared" si="29"/>
        <v>4667064</v>
      </c>
      <c r="E44" s="18">
        <f t="shared" si="29"/>
        <v>4208987</v>
      </c>
      <c r="F44" s="18">
        <f>SUM(F45:F75)</f>
        <v>4387991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1405728</v>
      </c>
      <c r="C46" s="23">
        <v>1405728</v>
      </c>
      <c r="D46" s="23">
        <v>1405728</v>
      </c>
      <c r="E46" s="23">
        <v>1259075</v>
      </c>
      <c r="F46" s="23">
        <v>1360734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207000</v>
      </c>
      <c r="C48" s="23">
        <v>207000</v>
      </c>
      <c r="D48" s="23">
        <v>207000</v>
      </c>
      <c r="E48" s="23">
        <v>204000</v>
      </c>
      <c r="F48" s="23">
        <v>225000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144000</v>
      </c>
      <c r="C51" s="23">
        <v>144000</v>
      </c>
      <c r="D51" s="23">
        <v>144000</v>
      </c>
      <c r="E51" s="23">
        <v>139450</v>
      </c>
      <c r="F51" s="23">
        <v>135917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178200</v>
      </c>
      <c r="C52" s="23">
        <v>178200</v>
      </c>
      <c r="D52" s="23">
        <v>178200</v>
      </c>
      <c r="E52" s="23">
        <v>198720</v>
      </c>
      <c r="F52" s="23">
        <v>226620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144000</v>
      </c>
      <c r="C54" s="23">
        <v>144000</v>
      </c>
      <c r="D54" s="23">
        <v>144000</v>
      </c>
      <c r="E54" s="23">
        <v>147600</v>
      </c>
      <c r="F54" s="23">
        <v>190550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61200</v>
      </c>
      <c r="C55" s="23">
        <v>61200</v>
      </c>
      <c r="D55" s="23">
        <v>61200</v>
      </c>
      <c r="E55" s="23">
        <v>24390</v>
      </c>
      <c r="F55" s="23">
        <v>32010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14550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252000</v>
      </c>
      <c r="C67" s="23">
        <v>252000</v>
      </c>
      <c r="D67" s="23">
        <v>252000</v>
      </c>
      <c r="E67" s="23">
        <v>32888</v>
      </c>
      <c r="F67" s="23">
        <v>29950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1932000</v>
      </c>
      <c r="C69" s="23">
        <v>1932000</v>
      </c>
      <c r="D69" s="23">
        <v>1932000</v>
      </c>
      <c r="E69" s="23">
        <v>1927250</v>
      </c>
      <c r="F69" s="23">
        <v>2172660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272400</v>
      </c>
      <c r="C73" s="23">
        <v>272400</v>
      </c>
      <c r="D73" s="23">
        <v>272400</v>
      </c>
      <c r="E73" s="23">
        <v>261214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56136</v>
      </c>
      <c r="C74" s="23">
        <v>56136</v>
      </c>
      <c r="D74" s="23">
        <v>56136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483836</v>
      </c>
      <c r="C77" s="18">
        <f t="shared" si="31"/>
        <v>483836</v>
      </c>
      <c r="D77" s="18">
        <f t="shared" si="31"/>
        <v>483836</v>
      </c>
      <c r="E77" s="18">
        <f t="shared" si="31"/>
        <v>420426</v>
      </c>
      <c r="F77" s="18">
        <f>SUM(F78:F83)</f>
        <v>461793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483836</v>
      </c>
      <c r="C83" s="23">
        <v>483836</v>
      </c>
      <c r="D83" s="23">
        <v>483836</v>
      </c>
      <c r="E83" s="23">
        <v>420426</v>
      </c>
      <c r="F83" s="23">
        <v>461793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14900</v>
      </c>
      <c r="C85" s="18">
        <f t="shared" si="32"/>
        <v>14900</v>
      </c>
      <c r="D85" s="18">
        <f t="shared" si="32"/>
        <v>14900</v>
      </c>
      <c r="E85" s="18">
        <f t="shared" si="32"/>
        <v>9900</v>
      </c>
      <c r="F85" s="18">
        <f>SUM(F86:F91)</f>
        <v>8000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1000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8000</v>
      </c>
      <c r="C88" s="23">
        <v>8000</v>
      </c>
      <c r="D88" s="23">
        <v>8000</v>
      </c>
      <c r="E88" s="23">
        <v>8000</v>
      </c>
      <c r="F88" s="23">
        <v>8000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900</v>
      </c>
      <c r="C90" s="23">
        <v>900</v>
      </c>
      <c r="D90" s="23">
        <v>900</v>
      </c>
      <c r="E90" s="23">
        <v>900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53250</v>
      </c>
      <c r="C93" s="18">
        <f t="shared" si="33"/>
        <v>53250</v>
      </c>
      <c r="D93" s="18">
        <f t="shared" si="33"/>
        <v>53250</v>
      </c>
      <c r="E93" s="18">
        <f t="shared" si="33"/>
        <v>53149</v>
      </c>
      <c r="F93" s="18">
        <f>SUM(F94:F105)</f>
        <v>62625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6000</v>
      </c>
      <c r="C95" s="23">
        <v>6000</v>
      </c>
      <c r="D95" s="23">
        <v>6000</v>
      </c>
      <c r="E95" s="23">
        <v>5899</v>
      </c>
      <c r="F95" s="23">
        <v>10125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500</v>
      </c>
      <c r="C99" s="23">
        <v>500</v>
      </c>
      <c r="D99" s="23">
        <v>500</v>
      </c>
      <c r="E99" s="23">
        <v>500</v>
      </c>
      <c r="F99" s="23">
        <v>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9750</v>
      </c>
      <c r="C101" s="23">
        <v>9750</v>
      </c>
      <c r="D101" s="23">
        <v>9750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941000</v>
      </c>
      <c r="C107" s="18">
        <f t="shared" si="34"/>
        <v>941000</v>
      </c>
      <c r="D107" s="18">
        <f t="shared" si="34"/>
        <v>941000</v>
      </c>
      <c r="E107" s="18">
        <f t="shared" si="34"/>
        <v>1165000</v>
      </c>
      <c r="F107" s="18">
        <f>SUM(F108:F133)</f>
        <v>1123705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31500</v>
      </c>
      <c r="C108" s="25">
        <v>31500</v>
      </c>
      <c r="D108" s="25">
        <v>31500</v>
      </c>
      <c r="E108" s="25">
        <v>31500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600000</v>
      </c>
      <c r="F109" s="23">
        <v>574838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8000</v>
      </c>
      <c r="F110" s="23">
        <v>8000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50000</v>
      </c>
      <c r="F111" s="23">
        <v>50000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120000</v>
      </c>
      <c r="C112" s="23">
        <v>120000</v>
      </c>
      <c r="D112" s="23">
        <v>120000</v>
      </c>
      <c r="E112" s="23">
        <v>120000</v>
      </c>
      <c r="F112" s="23">
        <v>86967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24000</v>
      </c>
      <c r="C115" s="23">
        <v>24000</v>
      </c>
      <c r="D115" s="23">
        <v>24000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40000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142000</v>
      </c>
      <c r="C122" s="23">
        <v>142000</v>
      </c>
      <c r="D122" s="23">
        <v>142000</v>
      </c>
      <c r="E122" s="23">
        <v>142000</v>
      </c>
      <c r="F122" s="23">
        <v>142000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2000</v>
      </c>
      <c r="C131" s="23">
        <v>2000</v>
      </c>
      <c r="D131" s="23">
        <v>2000</v>
      </c>
      <c r="E131" s="23">
        <v>2000</v>
      </c>
      <c r="F131" s="23">
        <v>1900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59250</v>
      </c>
      <c r="C135" s="18">
        <f t="shared" si="35"/>
        <v>59250</v>
      </c>
      <c r="D135" s="18">
        <f t="shared" si="35"/>
        <v>59250</v>
      </c>
      <c r="E135" s="18">
        <f t="shared" si="35"/>
        <v>59250</v>
      </c>
      <c r="F135" s="18">
        <f>SUM(F136:F140)</f>
        <v>59250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56250</v>
      </c>
      <c r="C137" s="23">
        <v>56250</v>
      </c>
      <c r="D137" s="23">
        <v>56250</v>
      </c>
      <c r="E137" s="23">
        <v>56250</v>
      </c>
      <c r="F137" s="23">
        <v>56250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92000</v>
      </c>
      <c r="C150" s="18">
        <f t="shared" si="38"/>
        <v>92000</v>
      </c>
      <c r="D150" s="18">
        <f t="shared" si="38"/>
        <v>92000</v>
      </c>
      <c r="E150" s="18">
        <f t="shared" si="38"/>
        <v>85644</v>
      </c>
      <c r="F150" s="18">
        <f>SUM(F151:F168)</f>
        <v>61144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40000</v>
      </c>
      <c r="C152" s="23">
        <v>40000</v>
      </c>
      <c r="D152" s="23">
        <v>40000</v>
      </c>
      <c r="E152" s="23">
        <v>36144</v>
      </c>
      <c r="F152" s="23">
        <v>18144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44500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12000</v>
      </c>
      <c r="C160" s="23">
        <v>12000</v>
      </c>
      <c r="D160" s="23">
        <v>12000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70000</v>
      </c>
      <c r="C176" s="18">
        <f t="shared" si="40"/>
        <v>70000</v>
      </c>
      <c r="D176" s="18">
        <f t="shared" si="40"/>
        <v>70000</v>
      </c>
      <c r="E176" s="18">
        <f t="shared" si="40"/>
        <v>61200</v>
      </c>
      <c r="F176" s="18">
        <f>SUM(F177:F196)</f>
        <v>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70000</v>
      </c>
      <c r="C180" s="23">
        <v>70000</v>
      </c>
      <c r="D180" s="23">
        <v>70000</v>
      </c>
      <c r="E180" s="23">
        <v>61200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67946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15500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52446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2020-03-08T06:31:56Z</cp:lastPrinted>
  <dcterms:created xsi:type="dcterms:W3CDTF">2018-12-30T09:54:12Z</dcterms:created>
  <dcterms:modified xsi:type="dcterms:W3CDTF">2020-03-08T06:31:59Z</dcterms:modified>
</cp:coreProperties>
</file>