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C36" i="1"/>
  <c r="C14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176" i="1" l="1"/>
  <c r="I254" i="1"/>
  <c r="I225" i="1"/>
  <c r="B33" i="1"/>
  <c r="I245" i="1"/>
  <c r="I34" i="1"/>
  <c r="B36" i="1"/>
  <c r="I37" i="1"/>
  <c r="I23" i="1"/>
  <c r="I31" i="1"/>
  <c r="E26" i="1"/>
  <c r="E10" i="1" s="1"/>
  <c r="E11" i="1" s="1"/>
  <c r="F11" i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<sst xmlns="http://schemas.openxmlformats.org/spreadsheetml/2006/main" count="245" uniqueCount="216">
  <si>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</si>
  <si>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</si>
  <si>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</si>
  <si>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</si>
  <si>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</si>
  <si>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</si>
  <si>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</si>
  <si>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</si>
  <si>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</si>
  <si>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</si>
  <si>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</si>
  <si>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</si>
  <si>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</si>
  <si>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</si>
  <si>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</si>
  <si>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</si>
  <si>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</si>
  <si>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</si>
  <si>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</si>
  <si>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</si>
  <si>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</si>
  <si>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</si>
  <si>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</si>
  <si>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</si>
  <si>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</si>
  <si>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</si>
  <si>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</si>
  <si>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</si>
  <si>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</si>
  <si>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</si>
  <si>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</si>
  <si>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</si>
  <si>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</si>
  <si>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</si>
  <si>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</si>
  <si>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</si>
  <si>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</si>
  <si>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</si>
  <si>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</si>
  <si>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</si>
  <si>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</si>
  <si>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</si>
  <si>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</si>
  <si>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</si>
  <si>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</si>
  <si>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</si>
  <si>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</si>
  <si>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</si>
  <si>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</si>
  <si>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</si>
  <si>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</si>
  <si>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</si>
  <si>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</si>
  <si>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</si>
  <si>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</si>
  <si>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</si>
  <si>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</si>
  <si>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</si>
  <si>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</si>
  <si>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</si>
  <si>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</si>
  <si>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</si>
  <si>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</si>
  <si>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</si>
  <si>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</si>
  <si>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</si>
  <si>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</si>
  <si>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</si>
  <si>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</si>
  <si>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</si>
  <si>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</si>
  <si>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</si>
  <si>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</si>
  <si>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</si>
  <si>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</si>
  <si>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</si>
  <si>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</si>
  <si>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</si>
  <si>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</si>
  <si>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</si>
  <si>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</si>
  <si>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</si>
  <si>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</si>
  <si>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</si>
  <si>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</si>
  <si>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</si>
  <si>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</si>
  <si>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</si>
  <si>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</si>
  <si>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</si>
  <si>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</si>
  <si>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</si>
  <si>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</si>
  <si>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</si>
  <si>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</si>
  <si>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</si>
  <si>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</si>
  <si>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</si>
  <si>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</si>
  <si>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</si>
  <si>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</si>
  <si>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</si>
  <si>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</si>
  <si>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</si>
  <si>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</si>
  <si>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</si>
  <si>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</si>
  <si>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</si>
  <si>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</si>
  <si>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</si>
  <si>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</si>
  <si>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</si>
  <si>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</si>
  <si>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</si>
  <si>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</si>
  <si>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</si>
  <si>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</si>
  <si>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</si>
  <si>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</si>
  <si>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</si>
  <si>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</si>
  <si>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</si>
  <si>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</si>
  <si>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</si>
  <si>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</si>
  <si>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</si>
  <si>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</si>
  <si>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</si>
  <si>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</si>
  <si>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</si>
  <si>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</si>
  <si>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</si>
  <si>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</si>
  <si>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</si>
  <si>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</si>
  <si>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</si>
  <si>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</si>
  <si>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</si>
  <si>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</si>
  <si>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</si>
  <si>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</si>
  <si>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</si>
  <si>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</si>
  <si>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</si>
  <si>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</si>
  <si>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</si>
  <si>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</si>
  <si>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</si>
  <si>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</si>
  <si>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</si>
  <si>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</si>
  <si>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</si>
  <si>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</si>
  <si>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</si>
  <si>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</si>
  <si>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</si>
  <si>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</si>
  <si>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</si>
  <si>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</si>
  <si>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</si>
  <si>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</si>
  <si>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</si>
  <si>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</si>
  <si>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</si>
  <si>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</si>
  <si>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</si>
  <si>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</si>
  <si>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</si>
  <si>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</si>
  <si>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</si>
  <si>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</si>
  <si>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</si>
  <si>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</si>
  <si>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</si>
  <si>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</si>
  <si>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</si>
  <si>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</si>
  <si>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</si>
  <si>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</si>
  <si>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</si>
  <si>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</si>
  <si>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</si>
  <si>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</si>
  <si>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</si>
  <si>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</si>
  <si>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</si>
  <si>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</si>
  <si>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</si>
  <si>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</si>
  <si>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</si>
  <si>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</si>
  <si>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</si>
  <si>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</si>
  <si>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</si>
  <si>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</si>
  <si>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</si>
  <si>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</si>
  <si>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</si>
  <si>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</si>
  <si>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</si>
  <si>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</si>
  <si>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</si>
  <si>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</si>
  <si>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</si>
  <si>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</si>
  <si>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</si>
  <si>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</si>
  <si>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</si>
  <si>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</si>
  <si>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</si>
  <si>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</si>
  <si>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</si>
  <si>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ތިލަދުންމަތީ އުތުރުބުރީ އުލިގަމު ކައުންސިލްގެ އިދާރާ 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</si>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</sst>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G12" sqref="G12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1283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  <c r="G7" s="4"/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  <c r="G8" s="4"/>
    </row>
    <row r="9" spans="1:10" ht="22.5" customHeight="1">
      <c r="B9" s="15">
        <f t="shared" ref="B9:E9" si="0">B13</f>
        <v>2040740</v>
      </c>
      <c r="C9" s="15">
        <f t="shared" si="0"/>
        <v>2040740</v>
      </c>
      <c r="D9" s="15">
        <f t="shared" si="0"/>
        <v>2040740</v>
      </c>
      <c r="E9" s="15">
        <f t="shared" si="0"/>
        <v>1993701</v>
      </c>
      <c r="F9" s="15">
        <f>F13</f>
        <v>1791872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57000</v>
      </c>
      <c r="C10" s="16">
        <f t="shared" si="2"/>
        <v>57000</v>
      </c>
      <c r="D10" s="16">
        <f t="shared" si="2"/>
        <v>57000</v>
      </c>
      <c r="E10" s="16">
        <f t="shared" si="2"/>
        <v>0</v>
      </c>
      <c r="F10" s="16">
        <f>F26</f>
        <v>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2097740</v>
      </c>
      <c r="C11" s="18">
        <f t="shared" si="3"/>
        <v>2097740</v>
      </c>
      <c r="D11" s="18">
        <f t="shared" si="3"/>
        <v>2097740</v>
      </c>
      <c r="E11" s="18">
        <f t="shared" si="3"/>
        <v>1993701</v>
      </c>
      <c r="F11" s="18">
        <f>SUM(F9:F10)</f>
        <v>1791872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2040740</v>
      </c>
      <c r="C13" s="18">
        <f t="shared" si="4"/>
        <v>2040740</v>
      </c>
      <c r="D13" s="18">
        <f t="shared" si="4"/>
        <v>2040740</v>
      </c>
      <c r="E13" s="18">
        <f t="shared" si="4"/>
        <v>1993701</v>
      </c>
      <c r="F13" s="18">
        <f>SUM(F14:F24)</f>
        <v>1791872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1045247</v>
      </c>
      <c r="C14" s="22">
        <f t="shared" si="5"/>
        <v>1045247</v>
      </c>
      <c r="D14" s="22">
        <f t="shared" si="5"/>
        <v>1045247</v>
      </c>
      <c r="E14" s="22">
        <f t="shared" si="5"/>
        <v>1062800</v>
      </c>
      <c r="F14" s="22">
        <f>F36</f>
        <v>1009013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50257</v>
      </c>
      <c r="C15" s="23">
        <f t="shared" si="6"/>
        <v>50257</v>
      </c>
      <c r="D15" s="23">
        <f t="shared" si="6"/>
        <v>50257</v>
      </c>
      <c r="E15" s="23">
        <f t="shared" si="6"/>
        <v>50257</v>
      </c>
      <c r="F15" s="23">
        <f>F77</f>
        <v>53449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20500</v>
      </c>
      <c r="C16" s="23">
        <f t="shared" si="7"/>
        <v>20500</v>
      </c>
      <c r="D16" s="23">
        <f t="shared" si="7"/>
        <v>20500</v>
      </c>
      <c r="E16" s="23">
        <f t="shared" si="7"/>
        <v>13500</v>
      </c>
      <c r="F16" s="23">
        <f>F85</f>
        <v>9960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36500</v>
      </c>
      <c r="C17" s="23">
        <f t="shared" si="8"/>
        <v>36500</v>
      </c>
      <c r="D17" s="23">
        <f t="shared" si="8"/>
        <v>36500</v>
      </c>
      <c r="E17" s="23">
        <f t="shared" si="8"/>
        <v>35870</v>
      </c>
      <c r="F17" s="23">
        <f>F93</f>
        <v>32000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542735</v>
      </c>
      <c r="C18" s="23">
        <f t="shared" si="9"/>
        <v>542735</v>
      </c>
      <c r="D18" s="23">
        <f t="shared" si="9"/>
        <v>542735</v>
      </c>
      <c r="E18" s="23">
        <f t="shared" si="9"/>
        <v>509774</v>
      </c>
      <c r="F18" s="23">
        <f>F107</f>
        <v>452450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10501</v>
      </c>
      <c r="C21" s="23">
        <f t="shared" si="12"/>
        <v>10501</v>
      </c>
      <c r="D21" s="23">
        <f t="shared" si="12"/>
        <v>10501</v>
      </c>
      <c r="E21" s="23">
        <f t="shared" si="12"/>
        <v>10500</v>
      </c>
      <c r="F21" s="23">
        <f>F150</f>
        <v>5000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335000</v>
      </c>
      <c r="C23" s="23">
        <f t="shared" si="14"/>
        <v>335000</v>
      </c>
      <c r="D23" s="23">
        <f t="shared" si="14"/>
        <v>335000</v>
      </c>
      <c r="E23" s="23">
        <f t="shared" si="14"/>
        <v>311000</v>
      </c>
      <c r="F23" s="23">
        <f>F176</f>
        <v>230000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57000</v>
      </c>
      <c r="C26" s="18">
        <f t="shared" si="16"/>
        <v>57000</v>
      </c>
      <c r="D26" s="18">
        <f t="shared" si="16"/>
        <v>57000</v>
      </c>
      <c r="E26" s="18">
        <f t="shared" si="16"/>
        <v>0</v>
      </c>
      <c r="F26" s="18">
        <f>SUM(F27:F34)</f>
        <v>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57000</v>
      </c>
      <c r="C31" s="23">
        <f t="shared" si="21"/>
        <v>57000</v>
      </c>
      <c r="D31" s="23">
        <f t="shared" si="21"/>
        <v>57000</v>
      </c>
      <c r="E31" s="23">
        <f t="shared" si="21"/>
        <v>0</v>
      </c>
      <c r="F31" s="23">
        <f>F225</f>
        <v>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1045247</v>
      </c>
      <c r="C36" s="18">
        <f t="shared" si="25"/>
        <v>1045247</v>
      </c>
      <c r="D36" s="18">
        <f t="shared" si="25"/>
        <v>1045247</v>
      </c>
      <c r="E36" s="18">
        <f t="shared" si="25"/>
        <v>1062800</v>
      </c>
      <c r="F36" s="18">
        <f>SUM(F37:F38)</f>
        <v>1009013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735558</v>
      </c>
      <c r="C37" s="25">
        <f t="shared" si="26"/>
        <v>735558</v>
      </c>
      <c r="D37" s="25">
        <f t="shared" si="26"/>
        <v>735558</v>
      </c>
      <c r="E37" s="25">
        <f t="shared" si="26"/>
        <v>730640</v>
      </c>
      <c r="F37" s="25">
        <f>F40</f>
        <v>773180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309689</v>
      </c>
      <c r="C38" s="23">
        <f t="shared" si="27"/>
        <v>309689</v>
      </c>
      <c r="D38" s="23">
        <f t="shared" si="27"/>
        <v>309689</v>
      </c>
      <c r="E38" s="23">
        <f t="shared" si="27"/>
        <v>332160</v>
      </c>
      <c r="F38" s="23">
        <f>F44</f>
        <v>235833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735558</v>
      </c>
      <c r="C40" s="18">
        <f t="shared" si="28"/>
        <v>735558</v>
      </c>
      <c r="D40" s="18">
        <f t="shared" si="28"/>
        <v>735558</v>
      </c>
      <c r="E40" s="18">
        <f t="shared" si="28"/>
        <v>730640</v>
      </c>
      <c r="F40" s="18">
        <f>SUM(F41:F42)</f>
        <v>773180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717960</v>
      </c>
      <c r="C41" s="25">
        <v>717960</v>
      </c>
      <c r="D41" s="25">
        <v>717960</v>
      </c>
      <c r="E41" s="25">
        <v>717960</v>
      </c>
      <c r="F41" s="25">
        <v>763560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17598</v>
      </c>
      <c r="C42" s="23">
        <v>17598</v>
      </c>
      <c r="D42" s="23">
        <v>17598</v>
      </c>
      <c r="E42" s="23">
        <v>12680</v>
      </c>
      <c r="F42" s="23">
        <v>9620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309689</v>
      </c>
      <c r="C44" s="18">
        <f t="shared" si="29"/>
        <v>309689</v>
      </c>
      <c r="D44" s="18">
        <f t="shared" si="29"/>
        <v>309689</v>
      </c>
      <c r="E44" s="18">
        <f t="shared" si="29"/>
        <v>332160</v>
      </c>
      <c r="F44" s="18">
        <f>SUM(F45:F75)</f>
        <v>235833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27000</v>
      </c>
      <c r="C48" s="23">
        <v>27000</v>
      </c>
      <c r="D48" s="23">
        <v>27000</v>
      </c>
      <c r="E48" s="23">
        <v>27000</v>
      </c>
      <c r="F48" s="23">
        <v>27700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100133</v>
      </c>
      <c r="G56" s="32" t="s">
        <v>47</v>
      </c>
      <c r="H56" s="8">
        <v>212014</v>
      </c>
      <c r="I56" s="4" t="str">
        <f t="shared" si="1"/>
        <v>SHOW</v>
      </c>
    </row>
    <row r="57" spans="1:9" ht="22.5" customHeight="1">
      <c r="A57" s="8">
        <v>212015</v>
      </c>
      <c r="B57" s="23">
        <v>4889</v>
      </c>
      <c r="C57" s="23">
        <v>4889</v>
      </c>
      <c r="D57" s="23">
        <v>4889</v>
      </c>
      <c r="E57" s="23">
        <v>0</v>
      </c>
      <c r="F57" s="23">
        <v>0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15000</v>
      </c>
      <c r="C61" s="23">
        <v>15000</v>
      </c>
      <c r="D61" s="23">
        <v>15000</v>
      </c>
      <c r="E61" s="23">
        <v>53160</v>
      </c>
      <c r="F61" s="23">
        <v>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6000</v>
      </c>
      <c r="C66" s="23">
        <v>6000</v>
      </c>
      <c r="D66" s="23">
        <v>6000</v>
      </c>
      <c r="E66" s="23">
        <v>6000</v>
      </c>
      <c r="F66" s="23">
        <v>6000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102000</v>
      </c>
      <c r="C69" s="23">
        <v>102000</v>
      </c>
      <c r="D69" s="23">
        <v>102000</v>
      </c>
      <c r="E69" s="23">
        <v>102000</v>
      </c>
      <c r="F69" s="23">
        <v>102000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64800</v>
      </c>
      <c r="C73" s="23">
        <v>64800</v>
      </c>
      <c r="D73" s="23">
        <v>64800</v>
      </c>
      <c r="E73" s="23">
        <v>54000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50257</v>
      </c>
      <c r="C77" s="18">
        <f t="shared" si="31"/>
        <v>50257</v>
      </c>
      <c r="D77" s="18">
        <f t="shared" si="31"/>
        <v>50257</v>
      </c>
      <c r="E77" s="18">
        <f t="shared" si="31"/>
        <v>50257</v>
      </c>
      <c r="F77" s="18">
        <f>SUM(F78:F83)</f>
        <v>53449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50257</v>
      </c>
      <c r="C83" s="23">
        <v>50257</v>
      </c>
      <c r="D83" s="23">
        <v>50257</v>
      </c>
      <c r="E83" s="23">
        <v>50257</v>
      </c>
      <c r="F83" s="23">
        <v>53449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20500</v>
      </c>
      <c r="C85" s="18">
        <f t="shared" si="32"/>
        <v>20500</v>
      </c>
      <c r="D85" s="18">
        <f t="shared" si="32"/>
        <v>20500</v>
      </c>
      <c r="E85" s="18">
        <f t="shared" si="32"/>
        <v>13500</v>
      </c>
      <c r="F85" s="18">
        <f>SUM(F86:F91)</f>
        <v>9960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15000</v>
      </c>
      <c r="C86" s="25">
        <v>15000</v>
      </c>
      <c r="D86" s="25">
        <v>15000</v>
      </c>
      <c r="E86" s="25">
        <v>10000</v>
      </c>
      <c r="F86" s="25">
        <v>9960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customHeight="1" thickBot="1">
      <c r="A88" s="8">
        <v>221003</v>
      </c>
      <c r="B88" s="23">
        <v>5500</v>
      </c>
      <c r="C88" s="23">
        <v>5500</v>
      </c>
      <c r="D88" s="23">
        <v>5500</v>
      </c>
      <c r="E88" s="23">
        <v>3500</v>
      </c>
      <c r="F88" s="23">
        <v>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36500</v>
      </c>
      <c r="C93" s="18">
        <f t="shared" si="33"/>
        <v>36500</v>
      </c>
      <c r="D93" s="18">
        <f t="shared" si="33"/>
        <v>36500</v>
      </c>
      <c r="E93" s="18">
        <f t="shared" si="33"/>
        <v>35870</v>
      </c>
      <c r="F93" s="18">
        <f>SUM(F94:F105)</f>
        <v>32000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21500</v>
      </c>
      <c r="C94" s="25">
        <v>21500</v>
      </c>
      <c r="D94" s="25">
        <v>21500</v>
      </c>
      <c r="E94" s="25">
        <v>15000</v>
      </c>
      <c r="F94" s="25">
        <v>15000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5000</v>
      </c>
      <c r="C95" s="23">
        <v>5000</v>
      </c>
      <c r="D95" s="23">
        <v>5000</v>
      </c>
      <c r="E95" s="23">
        <v>4000</v>
      </c>
      <c r="F95" s="23">
        <v>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5000</v>
      </c>
      <c r="C98" s="23">
        <v>5000</v>
      </c>
      <c r="D98" s="23">
        <v>5000</v>
      </c>
      <c r="E98" s="23">
        <v>12000</v>
      </c>
      <c r="F98" s="23">
        <v>15000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 thickBot="1">
      <c r="A101" s="8">
        <v>222008</v>
      </c>
      <c r="B101" s="23">
        <v>5000</v>
      </c>
      <c r="C101" s="23">
        <v>5000</v>
      </c>
      <c r="D101" s="23">
        <v>5000</v>
      </c>
      <c r="E101" s="23">
        <v>4870</v>
      </c>
      <c r="F101" s="23">
        <v>2000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hidden="1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0</v>
      </c>
      <c r="G102" s="17" t="s">
        <v>87</v>
      </c>
      <c r="H102" s="8">
        <v>222009</v>
      </c>
      <c r="I102" s="4" t="str">
        <f t="shared" si="30"/>
        <v>HIDE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542735</v>
      </c>
      <c r="C107" s="18">
        <f t="shared" si="34"/>
        <v>542735</v>
      </c>
      <c r="D107" s="18">
        <f t="shared" si="34"/>
        <v>542735</v>
      </c>
      <c r="E107" s="18">
        <f t="shared" si="34"/>
        <v>509774</v>
      </c>
      <c r="F107" s="18">
        <f>SUM(F108:F133)</f>
        <v>452450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14500</v>
      </c>
      <c r="C108" s="25">
        <v>14500</v>
      </c>
      <c r="D108" s="25">
        <v>14500</v>
      </c>
      <c r="E108" s="25">
        <v>14500</v>
      </c>
      <c r="F108" s="25">
        <v>15000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347735</v>
      </c>
      <c r="C109" s="23">
        <v>347735</v>
      </c>
      <c r="D109" s="23">
        <v>347735</v>
      </c>
      <c r="E109" s="23">
        <v>314774</v>
      </c>
      <c r="F109" s="23">
        <v>263450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30000</v>
      </c>
      <c r="C111" s="23">
        <v>30000</v>
      </c>
      <c r="D111" s="23">
        <v>30000</v>
      </c>
      <c r="E111" s="23">
        <v>30000</v>
      </c>
      <c r="F111" s="23">
        <v>30000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144000</v>
      </c>
      <c r="C114" s="23">
        <v>144000</v>
      </c>
      <c r="D114" s="23">
        <v>144000</v>
      </c>
      <c r="E114" s="23">
        <v>144000</v>
      </c>
      <c r="F114" s="23">
        <v>144000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2500</v>
      </c>
      <c r="C118" s="23">
        <v>2500</v>
      </c>
      <c r="D118" s="23">
        <v>2500</v>
      </c>
      <c r="E118" s="23">
        <v>2500</v>
      </c>
      <c r="F118" s="23">
        <v>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 thickBot="1">
      <c r="A124" s="8">
        <v>223017</v>
      </c>
      <c r="B124" s="23">
        <v>4000</v>
      </c>
      <c r="C124" s="23">
        <v>4000</v>
      </c>
      <c r="D124" s="23">
        <v>4000</v>
      </c>
      <c r="E124" s="23">
        <v>4000</v>
      </c>
      <c r="F124" s="23">
        <v>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10501</v>
      </c>
      <c r="C150" s="18">
        <f t="shared" si="38"/>
        <v>10501</v>
      </c>
      <c r="D150" s="18">
        <f t="shared" si="38"/>
        <v>10501</v>
      </c>
      <c r="E150" s="18">
        <f t="shared" si="38"/>
        <v>10500</v>
      </c>
      <c r="F150" s="18">
        <f>SUM(F151:F168)</f>
        <v>5000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hidden="1" customHeight="1">
      <c r="A152" s="8">
        <v>226002</v>
      </c>
      <c r="B152" s="23">
        <v>0</v>
      </c>
      <c r="C152" s="23">
        <v>0</v>
      </c>
      <c r="D152" s="23">
        <v>0</v>
      </c>
      <c r="E152" s="23">
        <v>0</v>
      </c>
      <c r="F152" s="23">
        <v>0</v>
      </c>
      <c r="G152" s="17" t="s">
        <v>129</v>
      </c>
      <c r="H152" s="8">
        <v>226002</v>
      </c>
      <c r="I152" s="4" t="str">
        <f t="shared" si="36"/>
        <v>HIDE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customHeight="1">
      <c r="A157" s="8">
        <v>226007</v>
      </c>
      <c r="B157" s="23">
        <v>10501</v>
      </c>
      <c r="C157" s="23">
        <v>10501</v>
      </c>
      <c r="D157" s="23">
        <v>10501</v>
      </c>
      <c r="E157" s="23">
        <v>10500</v>
      </c>
      <c r="F157" s="23">
        <v>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 thickBo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5000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335000</v>
      </c>
      <c r="C176" s="18">
        <f t="shared" si="40"/>
        <v>335000</v>
      </c>
      <c r="D176" s="18">
        <f t="shared" si="40"/>
        <v>335000</v>
      </c>
      <c r="E176" s="18">
        <f t="shared" si="40"/>
        <v>311000</v>
      </c>
      <c r="F176" s="18">
        <f>SUM(F177:F196)</f>
        <v>230000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35000</v>
      </c>
      <c r="C185" s="23">
        <v>35000</v>
      </c>
      <c r="D185" s="23">
        <v>35000</v>
      </c>
      <c r="E185" s="23">
        <v>35000</v>
      </c>
      <c r="F185" s="23">
        <v>30000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300000</v>
      </c>
      <c r="C186" s="23">
        <v>300000</v>
      </c>
      <c r="D186" s="23">
        <v>300000</v>
      </c>
      <c r="E186" s="23">
        <v>276000</v>
      </c>
      <c r="F186" s="23">
        <v>200000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57000</v>
      </c>
      <c r="C225" s="18">
        <f t="shared" si="47"/>
        <v>57000</v>
      </c>
      <c r="D225" s="18">
        <f t="shared" si="47"/>
        <v>57000</v>
      </c>
      <c r="E225" s="18">
        <f t="shared" si="47"/>
        <v>0</v>
      </c>
      <c r="F225" s="18">
        <f>SUM(F226:F238)</f>
        <v>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hidden="1" customHeight="1">
      <c r="A226" s="8">
        <v>423001</v>
      </c>
      <c r="B226" s="25">
        <v>0</v>
      </c>
      <c r="C226" s="25">
        <v>0</v>
      </c>
      <c r="D226" s="25">
        <v>0</v>
      </c>
      <c r="E226" s="25">
        <v>0</v>
      </c>
      <c r="F226" s="25">
        <v>0</v>
      </c>
      <c r="G226" s="26" t="s">
        <v>186</v>
      </c>
      <c r="H226" s="8">
        <v>423001</v>
      </c>
      <c r="I226" s="4" t="str">
        <f t="shared" si="42"/>
        <v>HIDE</v>
      </c>
    </row>
    <row r="227" spans="1:9" ht="22.5" customHeight="1">
      <c r="A227" s="8">
        <v>423002</v>
      </c>
      <c r="B227" s="23">
        <v>57000</v>
      </c>
      <c r="C227" s="23">
        <v>57000</v>
      </c>
      <c r="D227" s="23">
        <v>57000</v>
      </c>
      <c r="E227" s="23">
        <v>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hidden="1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0</v>
      </c>
      <c r="G233" s="17" t="s">
        <v>193</v>
      </c>
      <c r="H233" s="8">
        <v>423008</v>
      </c>
      <c r="I233" s="4" t="str">
        <f t="shared" si="42"/>
        <v>HIDE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2020-03-04T05:00:13Z</cp:lastPrinted>
  <dcterms:created xsi:type="dcterms:W3CDTF">2018-12-30T09:54:12Z</dcterms:created>
  <dcterms:modified xsi:type="dcterms:W3CDTF">2020-03-04T05:00:16Z</dcterms:modified>
</cp:coreProperties>
</file>