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Domestic'!$B$1:$J$119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Domestic'!$B$1:$J$119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<sst xmlns="http://schemas.openxmlformats.org/spreadsheetml/2006/main" count="707" uniqueCount="536">
  <si>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</si>
  <si>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</si>
  <si>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</si>
  <si>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</si>
  <si>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</si>
  <si>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</si>
  <si>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</si>
  <si>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</si>
  <si>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</si>
  <si>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</si>
  <si>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</si>
  <si>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</si>
  <si>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</si>
  <si>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</si>
  <si>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</si>
  <si>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</si>
  <si>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</si>
  <si>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</si>
  <si>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</si>
  <si>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</si>
  <si>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</si>
  <si>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</si>
  <si>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</si>
  <si>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</si>
  <si>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</si>
  <si>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</si>
  <si>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</si>
  <si>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</si>
  <si>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</si>
  <si>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</si>
  <si>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</si>
  <si>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</si>
  <si>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</si>
  <si>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</si>
  <si>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</si>
  <si>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</si>
  <si>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</si>
  <si>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</si>
  <si>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</si>
  <si>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</si>
  <si>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</si>
  <si>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</si>
  <si>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</si>
  <si>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</si>
  <si>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</si>
  <si>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</si>
  <si>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</si>
  <si>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</si>
  <si>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</si>
  <si>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</si>
  <si>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</si>
  <si>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</si>
  <si>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</si>
  <si>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</si>
  <si>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</si>
  <si>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</si>
  <si>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</si>
  <si>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</si>
  <si>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</si>
  <si>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</si>
  <si>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</si>
  <si>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</si>
  <si>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</si>
  <si>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</si>
  <si>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</si>
  <si>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</si>
  <si>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</si>
  <si>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</si>
  <si>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</si>
  <si>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</si>
  <si>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</si>
  <si>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</si>
  <si>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</si>
  <si>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</si>
  <si>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</si>
  <si>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</si>
  <si>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</si>
  <si>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</si>
  <si>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</si>
  <si>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</si>
  <si>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</si>
  <si>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</si>
  <si>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</si>
  <si>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</si>
  <si>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</si>
  <si>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</si>
  <si>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</si>
  <si>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</si>
  <si>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</si>
  <si>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</si>
  <si>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</si>
  <si>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</si>
  <si>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</si>
  <si>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</si>
  <si>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</si>
  <si>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</si>
  <si>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</si>
  <si>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</si>
  <si>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</si>
  <si>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</si>
  <si>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</si>
  <si>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</si>
  <si>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</si>
  <si>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</si>
  <si>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</si>
  <si>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</si>
  <si>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</si>
  <si>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</si>
  <si>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</si>
  <si>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</si>
  <si>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</si>
  <si>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</si>
  <si>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</si>
  <si>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</si>
  <si>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</si>
  <si>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</si>
  <si>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</si>
  <si>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</si>
  <si>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</si>
  <si>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</si>
  <si>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</si>
  <si>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</si>
  <si>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</si>
  <si>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</si>
  <si>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</si>
  <si>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</si>
  <si>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</si>
  <si>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</si>
  <si>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</si>
  <si>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</si>
  <si>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</si>
  <si>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</si>
  <si>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</si>
  <si>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</si>
  <si>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</si>
  <si>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</si>
  <si>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</si>
  <si>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</si>
  <si>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</si>
  <si>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</si>
  <si>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</si>
  <si>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</si>
  <si>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</si>
  <si>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</si>
  <si>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</si>
  <si>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</si>
  <si>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</si>
  <si>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</si>
  <si>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</si>
  <si>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</si>
  <si>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</si>
  <si>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</si>
  <si>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</si>
  <si>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</si>
  <si>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</si>
  <si>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</si>
  <si>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</si>
  <si>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</si>
  <si>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</si>
  <si>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</si>
  <si>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</si>
  <si>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</si>
  <si>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</si>
  <si>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</si>
  <si>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</si>
  <si>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</si>
  <si>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</si>
  <si>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</si>
  <si>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</si>
  <si>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</si>
  <si>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</si>
  <si>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</si>
  <si>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</si>
  <si>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</si>
  <si>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</si>
  <si>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</si>
  <si>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</si>
  <si>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</si>
  <si>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</si>
  <si>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</si>
  <si>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</si>
  <si>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</si>
  <si>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</si>
  <si>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</si>
  <si>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</si>
  <si>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</si>
  <si>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</si>
  <si>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</si>
  <si>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</si>
  <si>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</si>
  <si>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</si>
  <si>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</si>
  <si>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</si>
  <si>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</si>
  <si>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</si>
  <si>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</si>
  <si>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</si>
  <si>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</si>
  <si>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</si>
  <si>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</si>
  <si>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</si>
  <si>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</si>
  <si>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</si>
  <si>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</si>
  <si>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</si>
  <si>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</si>
  <si>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</si>
  <si>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</si>
  <si>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</si>
  <si>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</si>
  <si>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</si>
  <si>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</si>
  <si>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ޔޫތު، ސްޕޯރޓްސް އެންޑް ކޮމިއުނިޓީ އެމްޕަވަރމަންޓް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</si>
  <si>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</si>
  <si>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</si>
  <si>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</si>
  <si>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</si>
  <si>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</si>
  <si>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</si>
  <si>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</si>
  <si>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ހދ.ކުރިނބީ</t>
  </si>
  <si>
    <t>އަލަށްފަށާ</t>
  </si>
  <si>
    <t>ހދ.ކުޅުދުއްފުށި</t>
  </si>
  <si>
    <t>ހދ.ވައިކަރަދޫ</t>
  </si>
  <si>
    <t>ހދ.މަކުނުދޫ</t>
  </si>
  <si>
    <t>ހދ.ފިނޭ</t>
  </si>
  <si>
    <t>ކ.ހުރާ</t>
  </si>
  <si>
    <t>ވިލިމާލެ</t>
  </si>
  <si>
    <t>ދ.ކުޑަހުވަދޫ</t>
  </si>
  <si>
    <t>ތ.ވިލުފުށި</t>
  </si>
  <si>
    <t>ތ.މަޑިފުށި</t>
  </si>
  <si>
    <t>ގއ.ކޮނޑޭ</t>
  </si>
  <si>
    <t>ގއ.ދެއްވަދޫ</t>
  </si>
  <si>
    <t>ގއ.ގެމަނަފުށި</t>
  </si>
  <si>
    <t>ގދ.ފިޔޯރީ</t>
  </si>
  <si>
    <t>ހއ.ހޯރަފުށި</t>
  </si>
  <si>
    <t>ހުޅުމާލެ</t>
  </si>
  <si>
    <t>ސ.ހިތަދޫ</t>
  </si>
  <si>
    <t>ހދ.ނޭކުރެންދޫ</t>
  </si>
  <si>
    <t>ކ.މާފުށި</t>
  </si>
  <si>
    <t>ހއ.އިހަވަންދޫ</t>
  </si>
  <si>
    <t>ހދ.ހަނިމާދޫ</t>
  </si>
  <si>
    <t>ހދ.ނެއްލައިދޫ</t>
  </si>
  <si>
    <t>ހދ.ނޮޅިވަރަމް</t>
  </si>
  <si>
    <t>ށ.މިލަންދޫ</t>
  </si>
  <si>
    <t>ނ.މަނަދޫ</t>
  </si>
  <si>
    <t>ރ.ހުޅުދުއްފާރު</t>
  </si>
  <si>
    <t>ރ.އަލިފުށި</t>
  </si>
  <si>
    <t>ރ.މީދޫ</t>
  </si>
  <si>
    <t>ޅ.ކުރެންދޫ</t>
  </si>
  <si>
    <t>އއ.ތޮއްޑޫ</t>
  </si>
  <si>
    <t>ވ.ކެޔޮދޫ</t>
  </si>
  <si>
    <t>ވ.ފެލިދޫ</t>
  </si>
  <si>
    <t>މ.ކޮޅުފުށި</t>
  </si>
  <si>
    <t>ދ.މާއެނބޫދޫ</t>
  </si>
  <si>
    <t>ތ.ގުރައިދޫ</t>
  </si>
  <si>
    <t>ގދ.ފަރެސްމާތޮޑާ</t>
  </si>
  <si>
    <t>ގދ.ތިނަދޫ</t>
  </si>
  <si>
    <t>ގދ.ގައްދޫ</t>
  </si>
  <si>
    <t>ފުވައްމުލައް ސިޓީ</t>
  </si>
  <si>
    <t>ސ.ހުޅުދޫ</t>
  </si>
  <si>
    <t>ސ.މަރަދޫ</t>
  </si>
  <si>
    <t>ސ.މަރަދޫފޭދޫ</t>
  </si>
  <si>
    <t>ސ.ފޭދޫ</t>
  </si>
  <si>
    <t>އެކިރަށްތަކުގައި</t>
  </si>
  <si>
    <t>ތ.ތިމަރަފުށި</t>
  </si>
  <si>
    <t>ހއ.ތަކަންދޫ</t>
  </si>
  <si>
    <t>ހދ.ހިރިމަރަދޫ</t>
  </si>
  <si>
    <t>ހދ.ނޮޅިވަރަންފަރު</t>
  </si>
  <si>
    <t>ބ.އޭދަފުށި</t>
  </si>
  <si>
    <t>ޅ.ހިންނަވަރު</t>
  </si>
  <si>
    <t>ކ.ދިއްފުށި</t>
  </si>
  <si>
    <t>ފ.ބިލެތްދޫ</t>
  </si>
  <si>
    <t>ގދ.ނަޑެއްލާ</t>
  </si>
  <si>
    <t>ގދ.މަޑަވެލި</t>
  </si>
  <si>
    <t>ށ.ފުނަދޫ</t>
  </si>
  <si>
    <t>ހއ.ހޯރަފުށި ސްޕޯޓްސް އިންފްރާސްޓްރަކްޗަރ ޤާއިމްކުރުން</t>
  </si>
  <si>
    <t>P-HYS002-020</t>
  </si>
  <si>
    <t>ހއ.އިހަވަންދޫ ސްޕޯޓްސް އެރީނާ ޤާއިމްކުރުން</t>
  </si>
  <si>
    <t>P-HYS015-001</t>
  </si>
  <si>
    <t>ހއ.އިހަވަންދޫގައި ޓާރފް ދަނޑެއް އެޅުން</t>
  </si>
  <si>
    <t>P-SPT013-001</t>
  </si>
  <si>
    <t>ހއ.މާރަންދޫ</t>
  </si>
  <si>
    <t>ހއ.މާރަންދޫ ސްޕޯޓްސް އިންފްރާސްޓްރަކްޗަރ ޤާއިމްކުރުން</t>
  </si>
  <si>
    <t>P-HYS101-001</t>
  </si>
  <si>
    <t>ހއ.މާރަންދޫ ފުޓުބޯޅަ ދަނޑު ތަރައްޤީކުރުން</t>
  </si>
  <si>
    <t>P-SPT014-001</t>
  </si>
  <si>
    <t>ހއ.މޮޅަދޫ</t>
  </si>
  <si>
    <t>ހއ.މޮޅަދޫގައި ފުޓުސަލް ދަނޑެއް އެޅުން</t>
  </si>
  <si>
    <t>P-SPT015-001</t>
  </si>
  <si>
    <t>ހއ.ފިއްލަދޫ</t>
  </si>
  <si>
    <t>ހއ.ފިއްލަދޫ ސްޕޯޓްސް އިންފްރާސްޓްރަކްޗަރ ޤާއިމްކުރުން</t>
  </si>
  <si>
    <t>P-HYS094-001</t>
  </si>
  <si>
    <t>ހއ.ދިއްދޫ</t>
  </si>
  <si>
    <t>ހއ.ދިއްދޫ ސްޕޯޓްސް އެރީނާ ޤާއިމްކުރުން</t>
  </si>
  <si>
    <t>P-HYS002-011</t>
  </si>
  <si>
    <t>ހއ.ދިއްދޫގައި 2 ފުޓުސަލް ދަނޑު ތަރައްޤީކުރުން (ޓާރފް)</t>
  </si>
  <si>
    <t>P-SPT001-001</t>
  </si>
  <si>
    <t>ހއ.ތަކަންދޫ ސްޕޯޓްސް އެރީނާ ޤާއިމްކުރުން</t>
  </si>
  <si>
    <t>P-HYS005-027</t>
  </si>
  <si>
    <t>ހދ.ހަނިމާދޫ ސްޕޯޓްސް އިންފްރާސްޓްރަކްޗަރ ޤާއިމްކުރުން</t>
  </si>
  <si>
    <t>P-HYS033-001</t>
  </si>
  <si>
    <t xml:space="preserve">ހދ.ހިރިމަރަދޫ ސްޕޯޓްސް އިންފްރާސްޓްރަކްޗަރ ޤާއިމްކުރުން </t>
  </si>
  <si>
    <t>P-HYS006-015</t>
  </si>
  <si>
    <t>ހދ.ނެއްލައިދޫ ސްޕޯޓްސް އިންފްރާސްޓްރަކްޗަރ ޤާއިމްކުރުން</t>
  </si>
  <si>
    <t>P-HYS080-001</t>
  </si>
  <si>
    <t>ހދ.ނެއްލައިދޫ ފުޓުބޯޅަ ދަނޑު ލެވެލްކުރުން</t>
  </si>
  <si>
    <t>P-SPT017-001</t>
  </si>
  <si>
    <t>ހދ.ނޭކުރެންދޫ ސްޕޯޓްސް އިންފްރާސްޓްރަކްޗަރ ޤާއިމްކުރުން</t>
  </si>
  <si>
    <t>P-HYS034-001</t>
  </si>
  <si>
    <t>ހދ.ނޮޅިވަރަންފަރު ސްޕޯޓްސް އިންފްރާސްޓްރަކްޗަރ ޤާއިމްކުރުން</t>
  </si>
  <si>
    <t>P-HYS005-018</t>
  </si>
  <si>
    <t>ހދ.ނޮޅިވަރަމް ސްޕޯޓްސް އިންފްރާސްޓްރަކްޗަރ ޤާއިމްކުރުން</t>
  </si>
  <si>
    <t>P-HYS017-001</t>
  </si>
  <si>
    <t>ހދ.ކުރިނބީ ފުޓުބޯޅަ ދަނޑު ވަށާފާރު ރޭނުން</t>
  </si>
  <si>
    <t>P-SPT018-001</t>
  </si>
  <si>
    <t>ހދ.ކުޅުދުއްފުށި ޒުވާނުންގެ މަރުކަޒު ޢިމާރާތްކުރުން (ކޮންޓްރެކްޓަރ ފައިނޭންސް)</t>
  </si>
  <si>
    <t>P-HYS002-032</t>
  </si>
  <si>
    <t>ހދ.ކުޅުދުއްފުށި ސްޕޯޓްސް އެރީނާ ޤާއިމްކުރުން</t>
  </si>
  <si>
    <t>P-HYS002-031</t>
  </si>
  <si>
    <t>ހދ.ކުޅުދުއްފުށި ޔޫތް ސެންޓަރަށް އިކުއިޕްމަންޓްސް ހޯދުން</t>
  </si>
  <si>
    <t>P-SPT016-001</t>
  </si>
  <si>
    <t>ހދ.ކުމުންދޫ</t>
  </si>
  <si>
    <t>ހދ.ކުމުންދޫ ސްޕޯޓްސް އިންފްރާސްޓްރަކްޗަރ ޤާއިމްކުރުން</t>
  </si>
  <si>
    <t>P-HYS035-001</t>
  </si>
  <si>
    <t>ހދ.ވައިކަރަދޫ ސްޕޯޓްސް އިންފްރާސްޓްރަކްޗަރ ޤާއިމްކުރުން</t>
  </si>
  <si>
    <t>P-HYS036-001</t>
  </si>
  <si>
    <t>ހދ.ވައިކަރަދޫ ޒުވާނުންގެ މަރުކަޒު ޤާއިމުކުރުން</t>
  </si>
  <si>
    <t>P-SPT019-001</t>
  </si>
  <si>
    <t>ހދ.މަކުނުދޫ ސްޕޯޓްސް އިންފްރާސްޓްރަކްޗަރ ޤާއިމްކުރުން</t>
  </si>
  <si>
    <t>P-HYS037-001</t>
  </si>
  <si>
    <t>ހދ.ފިނޭ ސްޕޯޓްސް އިންފްރާސްޓްރަކްޗަރ ޤާއިމްކުރުން</t>
  </si>
  <si>
    <t>P-HYS143-001</t>
  </si>
  <si>
    <t>ހދ.ފިނޭ ފުޓުބޯޅަ ދަނޑު އަޕްގްރޭޑްކުރުން</t>
  </si>
  <si>
    <t>P-SPT012-001</t>
  </si>
  <si>
    <t>ށ.މިލަންދޫ ސްޕޯޓްސް އިންފްރާސްޓްރަކްޗަރ ޤާއިމްކުރުން</t>
  </si>
  <si>
    <t>P-HYS043-001</t>
  </si>
  <si>
    <t>ށ.ފުނަދޫ ސްޕޯޓްސް އެރީނާ ޤާއިމްކުރުން</t>
  </si>
  <si>
    <t>P-HYS002-016</t>
  </si>
  <si>
    <t>ށ.ފޭދޫ</t>
  </si>
  <si>
    <t>ށ.ފޭދޫ ސްޕޯޓްސް އިންފްރާސްޓްރަކްޗަރ ޤާއިމްކުރުން</t>
  </si>
  <si>
    <t>P-HYS081-001</t>
  </si>
  <si>
    <t>ނ.މަނަދޫ ސްޕޯޓްސް އިންފްރާސްޓްރަކްޗަރ ޤާއިމްކުރުން</t>
  </si>
  <si>
    <t>P-HYS042-001</t>
  </si>
  <si>
    <t>ނ.މާޅެންދޫ</t>
  </si>
  <si>
    <t>ނ.މާޅެންދޫ ސްޕޯޓްސް އިންފްރާސްޓްރަކްޗަރ ޤާއިމްކުރުން</t>
  </si>
  <si>
    <t>P-HYS112-001</t>
  </si>
  <si>
    <t>ނ.މާފަރު</t>
  </si>
  <si>
    <t>ނ.މާފަރު ސްޕޯޓްސް އިންފްރާސްޓްރަކްޗަރ ޤާއިމްކުރުން</t>
  </si>
  <si>
    <t>P-HYS088-001</t>
  </si>
  <si>
    <t>ނ.ލަންދޫ</t>
  </si>
  <si>
    <t>ނ.ލަންދޫ ސްޕޯޓްސް އިންފްރާސްޓްރަކްޗަރ ޤާއިމްކުރުން</t>
  </si>
  <si>
    <t>P-HYS098-001</t>
  </si>
  <si>
    <t>ރ.ހުޅުދުއްފާރު ސްޕޯޓްސް އިންފްރާސްޓްރަކްޗަރ ޤާއިމްކުރުން</t>
  </si>
  <si>
    <t>P-HYS002-028</t>
  </si>
  <si>
    <t>ރ.އަނގޮޅިތީމު</t>
  </si>
  <si>
    <t>ރ.އަނގޮޅިތީމު ފުޓުބޯޅަ ދަނޑު ތަރައްޤީކުރުން</t>
  </si>
  <si>
    <t>P-SPT010-001</t>
  </si>
  <si>
    <t>ރ.އަލިފުށީގައި ސްޕޯޓްސް އިންފްރާސްޓްރަކްޗަރ ޤާއިމްކުރުން</t>
  </si>
  <si>
    <t>P-HYS020-001</t>
  </si>
  <si>
    <t>ރ.އަލިފުށި ފުޓުބޯޅަ ދަނޑުގައި ޓަރފް އެޅުން</t>
  </si>
  <si>
    <t>P-SPT002-001</t>
  </si>
  <si>
    <t>ރ.ވާދޫ</t>
  </si>
  <si>
    <t>ރ.ވާދޫ ފުޓުބޯޅަ ދަނޑު ތަރައްޤީކުރުން</t>
  </si>
  <si>
    <t>P-SPT011-001</t>
  </si>
  <si>
    <t>ރ.މާކުރަތު</t>
  </si>
  <si>
    <t>ރ.މާކުރަތު ސްޕޯޓްސް އިންފްރާސްޓްރަކްޗަރ ޤާއިމްކުރުން</t>
  </si>
  <si>
    <t>P-HYS082-001</t>
  </si>
  <si>
    <t>ރ.މާކުރަތުގައި ފުޓުބޯޅަ ދަނޑެއް ޤާއިމްކުރުން</t>
  </si>
  <si>
    <t>P-SPT003-001</t>
  </si>
  <si>
    <t>ރ.މީދޫ ސްޕޯޓްސް އިންފްރާސްޓްރަކްޗަރ ޤާއިމްކުރުން</t>
  </si>
  <si>
    <t>P-HYS045-001</t>
  </si>
  <si>
    <t>ރ.މީދޫގައި ފުޓުބޯޅަ ދަނޑެއް ތަރައްޤީކުރުން</t>
  </si>
  <si>
    <t>P-SPT004-001</t>
  </si>
  <si>
    <t>ބ.އޭދަފުށި ފުޓުބޯޅަ ދަނޑު ތަރައްޤީކުރުން</t>
  </si>
  <si>
    <t>P-SPT020-001</t>
  </si>
  <si>
    <t>ޅ.ހިންނަވަރު ފުޓުބޯޅަ ދަނޑު އަޕްގްރޭޑް ކުރުން</t>
  </si>
  <si>
    <t>P-SPT005-001</t>
  </si>
  <si>
    <t>ޅ.ކުރެންދޫ ފުޓްބޯޅަ ދަނޑު އަޕްގްރޭޑްކުރުން</t>
  </si>
  <si>
    <t>P-SPT021-001</t>
  </si>
  <si>
    <t>ހުޅުމާލެ ސްޕޯޓްސް އެރީނާ ޤާއިމްކުރުން</t>
  </si>
  <si>
    <t>P-HYS002-008</t>
  </si>
  <si>
    <t>ފުޓްބޯލް ޓްރޭނިންގ ސްކޫލެއް ޤާއިމްކުރުމުގެ މަޝްރޫޢު (ފުރަތަމަ ފިޔަވަހި)</t>
  </si>
  <si>
    <t>P-HYS006-029</t>
  </si>
  <si>
    <t>ކ.ހުރާ ފުޓްސެލްދަނޑު ތަރައްޤީކުރުން</t>
  </si>
  <si>
    <t>P-HYS005-017</t>
  </si>
  <si>
    <t>ކ.މާފުށި ސްޕޯޓްސް އެރީނާ ޤާއިމްކުރުން</t>
  </si>
  <si>
    <t>P-HYS047-001</t>
  </si>
  <si>
    <t>ކ.ދިއްފުށި ސްޕޯޓްސް އިންފްރާސްޓްރަކްޗަރ ޤާއިމްކުރުން</t>
  </si>
  <si>
    <t>P-HYS085-001</t>
  </si>
  <si>
    <t>ކ.ތުލުސްދޫ</t>
  </si>
  <si>
    <t>ކ.ތުލުސްދޫ ސްޕޯޓްސް އިންފްރާސްޓްރަކްޗަރ ޤާއިމްކުރުން</t>
  </si>
  <si>
    <t>P-HYS048-001</t>
  </si>
  <si>
    <t>ވިލިމާލެ ޒުވާނުންގެ މަރުކަޒު ތަރައްޤީކުރުން</t>
  </si>
  <si>
    <t>P-HYS002-033</t>
  </si>
  <si>
    <t>މާލޭ ޒުވާނުންގެ މަރުކަޒު ތަރައްޤީކުރުން</t>
  </si>
  <si>
    <t>P-HYS002-013</t>
  </si>
  <si>
    <t>އއ.ތޮއްޑޫ ސްޕޯޓްސް އިންފްރާސްޓްރަކްޗަރ ތަރައްޤީކުރުން</t>
  </si>
  <si>
    <t>P-HYS050-001</t>
  </si>
  <si>
    <t>އދ.ފެންފުށި</t>
  </si>
  <si>
    <t>އދ.ފެންފުށި ބިން ހިއްކައި ފުޓުބޯޅަ ދަނޑު ތަރައްޤީކުރުން</t>
  </si>
  <si>
    <t>P-SPT006-001</t>
  </si>
  <si>
    <t>ވ. ކެޔޮދޫ ފުޓްސަލް ދަނޑު ނިންމުން</t>
  </si>
  <si>
    <t>P-SPT022-001</t>
  </si>
  <si>
    <t>ވ.ފެލިދޫ ސްޕޯޓްސް އިންފްރާސްޓްރަކްޗަރ ޤާއިމްކުރުން</t>
  </si>
  <si>
    <t>P-HYS138-001</t>
  </si>
  <si>
    <t>މ.ނާލާފުށި</t>
  </si>
  <si>
    <t>މ.ނާލާފުށީ ފުޓުބޯޅަ ދަނޑު ތަރައްޤީކުރުން</t>
  </si>
  <si>
    <t>P-SPT023-001</t>
  </si>
  <si>
    <t>މ.ކޮޅުފުށި ސްޕޯޓްސް އިންފްރާސްޓްރަކްޗަރ ޤާއިމްކުރުން</t>
  </si>
  <si>
    <t>P-HYS051-001</t>
  </si>
  <si>
    <t>މ.މުލައް</t>
  </si>
  <si>
    <t>މ.މުލައް ސްޕޯޓްސް އިންފްރާސްޓްރަކްޗަރ ޤާއިމްކުރުން</t>
  </si>
  <si>
    <t>P-HYS052-001</t>
  </si>
  <si>
    <t>މ.ދިއްގަރު</t>
  </si>
  <si>
    <t>މ.ދިއްގަރުގައި ފުޓުސަލް ދަނޑެއް ޤާއިމްކުރުން</t>
  </si>
  <si>
    <t>P-SPT007-001</t>
  </si>
  <si>
    <t>ފ.ބިލެތްދޫ ސްޕޯޓްސް އިންފްރާސްޓްރަކްޗަރ ޤާއިމްކުރުން</t>
  </si>
  <si>
    <t>P-HYS054-001</t>
  </si>
  <si>
    <t>ދ.ކުޑަހުވަދޫ ދަނޑު ޓާފްއެޅުން</t>
  </si>
  <si>
    <t>P-SPT025-001</t>
  </si>
  <si>
    <t>ދ.މާއެނބޫދޫ ސްޕޯޓްސް އިންފްރާސްޓްރަކްޗަރ ޤާއިމްކުރުން</t>
  </si>
  <si>
    <t>P-HYS072-001</t>
  </si>
  <si>
    <t>ދ.މާއެނބޫދޫ ޔޫތް ސެންޓަރެއް އެޅުން</t>
  </si>
  <si>
    <t>P-SPT024-001</t>
  </si>
  <si>
    <t>ތ.ކިނބިދޫ</t>
  </si>
  <si>
    <t>ތ.ކިނބިދޫ ސްޕޯޓްސް އިންފްރާސްޓްރަކްޗަރ ޤާއިމްކުރުން</t>
  </si>
  <si>
    <t>P-HYS002-022</t>
  </si>
  <si>
    <t>ތ.ވިލުފުށި ޒުވާނުންގެ މަރުކަޒު ޤާއިމްކުރުން</t>
  </si>
  <si>
    <t>P-SPT031-001</t>
  </si>
  <si>
    <t>ތ.ވިލުފުށި ފުޓުބޯޅަ ދަނޑު ތަރައްޤީކުރުން</t>
  </si>
  <si>
    <t>P-SPT032-001</t>
  </si>
  <si>
    <t>ތ.މަޑިފުށި ސްޕޯޓްސް އިންފްރާސްޓްރަކްޗަރ ޤާއިމްކުރުން</t>
  </si>
  <si>
    <t>P-HYS002-023</t>
  </si>
  <si>
    <t>ތ.ދިޔަމިގިލި</t>
  </si>
  <si>
    <t>ތ.ދިޔަމިގިލި ސްޕޯޓްސް އިންފްރާސްޓްރަކްޗަރ ޤާއިމްކުރުން</t>
  </si>
  <si>
    <t>P-HYS117-001</t>
  </si>
  <si>
    <t>ތ.ތިމަރަފުށި ސްޕޯޓްސް އިންފްރާސްޓްރަކްޗަރ ޤާއިމްކުރުން</t>
  </si>
  <si>
    <t>P-HYS002-004</t>
  </si>
  <si>
    <t>ތ.ގުރައިދޫ ސްޕޯޓްސް އިންފްރާސްޓްރަކްޗަރ ޤާއިމްކުރުން</t>
  </si>
  <si>
    <t>P-HYS055-001</t>
  </si>
  <si>
    <t>ލ.ހިތަދޫ</t>
  </si>
  <si>
    <t>ލ.ހިތަދޫ ފުޓުސަލު ދަނޑު ތަރައްޤީކުރުން</t>
  </si>
  <si>
    <t>P-SPT026-001</t>
  </si>
  <si>
    <t>ލ.ކުނަހަންދޫ</t>
  </si>
  <si>
    <t>ލ.ކުނަހަންދޫ ފުޓުސަލު ދަނޑު ތަރައްޤީކުރުން</t>
  </si>
  <si>
    <t>P-SPT027-001</t>
  </si>
  <si>
    <t>ލ.މާބައިދޫ</t>
  </si>
  <si>
    <t xml:space="preserve">ލ.މާބައިދޫ ސްޕޯޓްސް އިންފްރާސްޓްރަކްޗަރ ޤާއިމްކުރުން </t>
  </si>
  <si>
    <t>P-HYS095-001</t>
  </si>
  <si>
    <t>ލ.ފޮނަދޫ</t>
  </si>
  <si>
    <t>ލ.ފޮނަދޫ ސްޕޯޓްސް އެރީނާ ޤާއިމްކުރުން</t>
  </si>
  <si>
    <t>P-HYS014-001</t>
  </si>
  <si>
    <t>ލ.ގަން</t>
  </si>
  <si>
    <t>ލ.ގަން ސްޕޯޓްސް އެރީނާ ޤާއިމްކުރުން</t>
  </si>
  <si>
    <t>P-HYS006-005</t>
  </si>
  <si>
    <t>ގއ.ކަނޑުހުޅުދޫ</t>
  </si>
  <si>
    <t>ގއ.ކަނޑުހުޅުދޫ ފުޓުސަލު ދަނޑު ޤާއިމުކުރުން</t>
  </si>
  <si>
    <t>P-SPT028-001</t>
  </si>
  <si>
    <t>ގއ.ކޮނޑޭ ސްޕޯޓްސް އިންފްރާސްޓްރަކްޗަރ ޤާއިމްކުރުން</t>
  </si>
  <si>
    <t>P-HYS006-023</t>
  </si>
  <si>
    <t>ގއ.ކޮނޑޭ ފުޓުސަލު ދަނޑު ޤާއިމުކުރުން</t>
  </si>
  <si>
    <t>P-SPT029-001</t>
  </si>
  <si>
    <t>ގއ.މާމެންދޫ</t>
  </si>
  <si>
    <t>ގއ.މާމެންދޫ ސްޕޯޓްސް އިންފްރާސްޓްރަކްޗަރ ޤާއިމްކުރުން</t>
  </si>
  <si>
    <t>P-HYS005-031</t>
  </si>
  <si>
    <t>ގއ.ދާންދޫ</t>
  </si>
  <si>
    <t>ގއ.ދާންދޫ ސްޕޯޓްސް އިންފްރާސްޓްރަކްޗަރ ޤާއިމްކުރުން</t>
  </si>
  <si>
    <t>P-HYS005-032</t>
  </si>
  <si>
    <t>ގއ.ދެއްވަދޫ ސްޕޯޓްސް އިންފްރާސްޓްރަކްޗަރ ޤާއިމްކުރުން</t>
  </si>
  <si>
    <t>P-HYS083-001</t>
  </si>
  <si>
    <t>ގއ.ގެމަނަފުށި ސްޕޯޓްސް އިންފްރާސްޓްރަކްޗަރ ޤާއިމްކުރުން</t>
  </si>
  <si>
    <t>P-HYS058-001</t>
  </si>
  <si>
    <t>ގދ.ނަޑެއްލާ ސްޕޯޓްސް އިންފްރާސްޓްރަކްޗަރ ޤާއިމްކުރުން</t>
  </si>
  <si>
    <t>P-HYS089-001</t>
  </si>
  <si>
    <t>ގދ.ރަތަފަންދޫ</t>
  </si>
  <si>
    <t>ގދ.ރަތަފަންދޫ ސްޕޯޓްސް އިންފްރާސްޓްރަކްޗަރ ޤާއިމްކުރުން</t>
  </si>
  <si>
    <t>P-HYS060-001</t>
  </si>
  <si>
    <t>ގދ.ވާދޫ</t>
  </si>
  <si>
    <t>ގދ.ވާދޫ ސްޕޯޓްސް އިންފްރާސްޓްރަކްޗަރ ޤާއިމްކުރުން</t>
  </si>
  <si>
    <t>P-HYS005-016</t>
  </si>
  <si>
    <t>ގދ.މަޑަވެލި ސްޕޯޓްސް އިންފްރާސްޓްރަކްޗަރ ޤާއިމްކުރުން</t>
  </si>
  <si>
    <t>P-HYS061-001</t>
  </si>
  <si>
    <t>ގދ.ފަރެސްމާތޮޑާ ސްޕޯޓްސް އިންފްރާސްޓްރަކްޗަރ ޤާއިމްކުރުން</t>
  </si>
  <si>
    <t>P-HYS059-001</t>
  </si>
  <si>
    <t>ގދ.ފިޔޯރީ ސްޕޯޓްސް އިންފްރާސްޓްރަކްޗަރ ޤާއިމްކުރުން</t>
  </si>
  <si>
    <t>P-HYS062-001</t>
  </si>
  <si>
    <t>ގދ.ތިނަދޫ ސްޕޯޓްސް އެރީނާ ޤާއިމްކުރުން (އައުޓްޑޯ ޖިމް-ތިނަދޫ ދެކުނު)</t>
  </si>
  <si>
    <t>P-HYS006-001</t>
  </si>
  <si>
    <t>ގދ.ތިނަދޫ ދެކުނު ފުޓްސަލް ދަނޑު ޤާއިމުކުރުން</t>
  </si>
  <si>
    <t>P-SPT035-001</t>
  </si>
  <si>
    <t xml:space="preserve">ގދ.ތިނަދޫ އުތުރު ފުޓްސަލް ދަނޑު ޤާއިމުކުރުން </t>
  </si>
  <si>
    <t>P-SPT035-002</t>
  </si>
  <si>
    <t>ގދ.ތިނަދޫ އުތުރުގައި ސްޕޯޓްސް އެރީނާ ޤާއިމުކުރުން (އިންޑޯ ކޮމްޕްލެކްސް)</t>
  </si>
  <si>
    <t>P-SPT035-003</t>
  </si>
  <si>
    <t>ގދ.ތިނަދޫ ދެކުނު ފުޓްބޯޅަ ދަނޑު ޓާފް ދަނޑަކަށް ބަދަލުކޮށް ދަނޑުގެ ވަށައި ފެންސްޖެހުން</t>
  </si>
  <si>
    <t>P-SPT035-004</t>
  </si>
  <si>
    <t>ގދ.ގައްދޫގައި ސްޕޯޓްސް އިންފްރާސްޓްރަކްޗަރ ޤާއިމްކުރުން</t>
  </si>
  <si>
    <t>P-HYS005-025</t>
  </si>
  <si>
    <t>ފުވައްމުލައް ސިޓީގެ ސްޕޯޓްސް އެރީނާ ޤާއިމްކުރުން</t>
  </si>
  <si>
    <t>P-HYS006-006</t>
  </si>
  <si>
    <t>ފުވައްމުލައް ސިޓީ ސްޓޭޑިއަމް ދަނޑު ޓާރފަށް ބަދަލުކުރުން</t>
  </si>
  <si>
    <t>P-SPT033-001</t>
  </si>
  <si>
    <t>ފުވައްމުލަކު ހޯދަނޑު ދަނޑުގައި ޓާފް އެޅުން</t>
  </si>
  <si>
    <t>P-SPT033-002</t>
  </si>
  <si>
    <t>ފުވައްމުލަކު ދަނޑިމަގު ކުޅިވަރު ބިން އަޕްގްރޭޑްކުރުން</t>
  </si>
  <si>
    <t>P-SPT033-003</t>
  </si>
  <si>
    <t>ފުވައްމުލަކު ޒުވާނުންގެ މަރުކަޒުގެ އިންޑޯ ސްޕޯޓްސް ކޮންޕްލެކްސް</t>
  </si>
  <si>
    <t>P-SPT034-001</t>
  </si>
  <si>
    <t>ސ.ހިތަދޫ ސްޕޯޓްސް އެރީނާ ޤާއިމްކުރުން</t>
  </si>
  <si>
    <t>P-HYS002-005</t>
  </si>
  <si>
    <t>ސ.ހިތަދޫ އީދިގަލި ފުޓުސަލު ދަނޑު ޤާއިމުކުރުން</t>
  </si>
  <si>
    <t>P-SPT036-001</t>
  </si>
  <si>
    <t>ސ.ހިތަދޫ ޒުވާނުންގެ މަރުކަޒު އިމާރާތްކުރުން</t>
  </si>
  <si>
    <t>P-SPT037-001</t>
  </si>
  <si>
    <t>ސ.ހުޅުދޫގައި ސްޕޯޓްސް އިންފްރާސްޓްރަކްޗަރ ޤާއިމްކުރުން</t>
  </si>
  <si>
    <t>P-HYS005-033</t>
  </si>
  <si>
    <t>ސ.މަރަދޫ ސްޕޯޓްސް އެރީނާ ޤާއިމްކުރުން</t>
  </si>
  <si>
    <t>P-HYS030-001</t>
  </si>
  <si>
    <t>ސ.މަރަދޫ ބޯޅަ ދަނޑު ޓާފް ދަނޑަކަށް ބަދަލުކުރުން</t>
  </si>
  <si>
    <t>P-SPT030-001</t>
  </si>
  <si>
    <t>ސ.މަރަދޫފޭދޫ ސްޕޯޓްސް އިންފްރާސްޓްރަކްޗަރ ޤާއިމްކުރުން</t>
  </si>
  <si>
    <t>P-HYS063-001</t>
  </si>
  <si>
    <t>ސ.މީދޫ</t>
  </si>
  <si>
    <t>ސ.މީދޫގައި ސްޕޯޓްސް އިންފްރާސްޓްރަކްޗަރ ޤާއިމްކުރުން</t>
  </si>
  <si>
    <t>P-HYS031-001</t>
  </si>
  <si>
    <t>ސ.މީދޫ ޒުވާނުންގެ މަރުކަޒު ޤާއިމްކުރުން</t>
  </si>
  <si>
    <t>P-SPT008-001</t>
  </si>
  <si>
    <t>ސ.ފޭދޫ ސްޕޯޓްސް ކޮމްޕްލެކްސް ޤާއިމްކުރުން (ކޮންޓްރެކްޓަރ ފައިނޭންސް)</t>
  </si>
  <si>
    <t>P-HYS029-001</t>
  </si>
  <si>
    <t>ސ.ފޭދޫ ސްޓޭޑިއަމް ތަރައްޤީކުރުން (ފުޓުބޯޅަ ދަނޑު އަދި ޓްރެކް)</t>
  </si>
  <si>
    <t>P-SPT009-001</t>
  </si>
  <si>
    <t>ކުޅިވަރުގެ މަޝްރޫއުތައް</t>
  </si>
  <si>
    <t>P-DUMMY-232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</si>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</sst>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1215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534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133946677</v>
      </c>
      <c r="C9" s="15">
        <f t="shared" si="0"/>
        <v>134384677</v>
      </c>
      <c r="D9" s="15">
        <f t="shared" si="0"/>
        <v>129380977</v>
      </c>
      <c r="E9" s="15">
        <f t="shared" si="0"/>
        <v>119719165</v>
      </c>
      <c r="F9" s="15">
        <f>F13</f>
        <v>116874814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204570000</v>
      </c>
      <c r="C10" s="16">
        <f t="shared" si="2"/>
        <v>7892000</v>
      </c>
      <c r="D10" s="16">
        <f t="shared" si="2"/>
        <v>109416762</v>
      </c>
      <c r="E10" s="16">
        <f t="shared" si="2"/>
        <v>114098551</v>
      </c>
      <c r="F10" s="16">
        <f>F26</f>
        <v>113863310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338516677</v>
      </c>
      <c r="C11" s="18">
        <f t="shared" si="3"/>
        <v>142276677</v>
      </c>
      <c r="D11" s="18">
        <f t="shared" si="3"/>
        <v>238797739</v>
      </c>
      <c r="E11" s="18">
        <f t="shared" si="3"/>
        <v>233817716</v>
      </c>
      <c r="F11" s="18">
        <f>SUM(F9:F10)</f>
        <v>230738124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535</v>
      </c>
    </row>
    <row r="13" spans="1:10" ht="22.5" customHeight="1" thickBot="1">
      <c r="B13" s="18">
        <f t="shared" ref="B13:E13" si="4">SUM(B14:B24)</f>
        <v>133946677</v>
      </c>
      <c r="C13" s="18">
        <f t="shared" si="4"/>
        <v>134384677</v>
      </c>
      <c r="D13" s="18">
        <f t="shared" si="4"/>
        <v>129380977</v>
      </c>
      <c r="E13" s="18">
        <f t="shared" si="4"/>
        <v>119719165</v>
      </c>
      <c r="F13" s="18">
        <f>SUM(F14:F24)</f>
        <v>116874814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41513214</v>
      </c>
      <c r="C14" s="22">
        <f t="shared" si="5"/>
        <v>41513214</v>
      </c>
      <c r="D14" s="22">
        <f t="shared" si="5"/>
        <v>41513214</v>
      </c>
      <c r="E14" s="22">
        <f t="shared" si="5"/>
        <v>36446581</v>
      </c>
      <c r="F14" s="22">
        <f>F36</f>
        <v>31689902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1834510</v>
      </c>
      <c r="C15" s="23">
        <f t="shared" si="6"/>
        <v>1834510</v>
      </c>
      <c r="D15" s="23">
        <f t="shared" si="6"/>
        <v>1834510</v>
      </c>
      <c r="E15" s="23">
        <f t="shared" si="6"/>
        <v>1445314</v>
      </c>
      <c r="F15" s="23">
        <f>F77</f>
        <v>1196501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1010000</v>
      </c>
      <c r="C16" s="23">
        <f t="shared" si="7"/>
        <v>1010000</v>
      </c>
      <c r="D16" s="23">
        <f t="shared" si="7"/>
        <v>1010000</v>
      </c>
      <c r="E16" s="23">
        <f t="shared" si="7"/>
        <v>1469000</v>
      </c>
      <c r="F16" s="23">
        <f>F85</f>
        <v>593821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2245000</v>
      </c>
      <c r="C17" s="23">
        <f t="shared" si="8"/>
        <v>1811453</v>
      </c>
      <c r="D17" s="23">
        <f t="shared" si="8"/>
        <v>1385000</v>
      </c>
      <c r="E17" s="23">
        <f t="shared" si="8"/>
        <v>2428054</v>
      </c>
      <c r="F17" s="23">
        <f>F93</f>
        <v>1066132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22236453</v>
      </c>
      <c r="C18" s="23">
        <f t="shared" si="9"/>
        <v>22108000</v>
      </c>
      <c r="D18" s="23">
        <f t="shared" si="9"/>
        <v>21613453</v>
      </c>
      <c r="E18" s="23">
        <f t="shared" si="9"/>
        <v>22374802</v>
      </c>
      <c r="F18" s="23">
        <f>F107</f>
        <v>18724064</v>
      </c>
      <c r="G18" s="6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1300000</v>
      </c>
      <c r="C20" s="23">
        <f t="shared" si="11"/>
        <v>1300000</v>
      </c>
      <c r="D20" s="23">
        <f t="shared" si="11"/>
        <v>1300000</v>
      </c>
      <c r="E20" s="23">
        <f t="shared" si="11"/>
        <v>375000</v>
      </c>
      <c r="F20" s="23">
        <f>F142</f>
        <v>83271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2807500</v>
      </c>
      <c r="C21" s="23">
        <f t="shared" si="12"/>
        <v>3807500</v>
      </c>
      <c r="D21" s="23">
        <f t="shared" si="12"/>
        <v>5107500</v>
      </c>
      <c r="E21" s="23">
        <f t="shared" si="12"/>
        <v>2394079</v>
      </c>
      <c r="F21" s="23">
        <f>F150</f>
        <v>2129105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61000000</v>
      </c>
      <c r="C23" s="23">
        <f t="shared" si="14"/>
        <v>61000000</v>
      </c>
      <c r="D23" s="23">
        <f t="shared" si="14"/>
        <v>55617300</v>
      </c>
      <c r="E23" s="23">
        <f t="shared" si="14"/>
        <v>52786335</v>
      </c>
      <c r="F23" s="23">
        <f>F176</f>
        <v>61392018</v>
      </c>
      <c r="G23" s="6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204570000</v>
      </c>
      <c r="C26" s="18">
        <f t="shared" si="16"/>
        <v>7892000</v>
      </c>
      <c r="D26" s="18">
        <f t="shared" si="16"/>
        <v>109416762</v>
      </c>
      <c r="E26" s="18">
        <f t="shared" si="16"/>
        <v>114098551</v>
      </c>
      <c r="F26" s="18">
        <f>SUM(F27:F34)</f>
        <v>113863310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620000</v>
      </c>
      <c r="C29" s="23">
        <f t="shared" si="19"/>
        <v>2580000</v>
      </c>
      <c r="D29" s="23">
        <f t="shared" si="19"/>
        <v>24433846</v>
      </c>
      <c r="E29" s="23">
        <f t="shared" si="19"/>
        <v>18772734</v>
      </c>
      <c r="F29" s="23">
        <f>F212</f>
        <v>180200</v>
      </c>
      <c r="G29" s="63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200300000</v>
      </c>
      <c r="C30" s="23">
        <f t="shared" si="20"/>
        <v>2000000</v>
      </c>
      <c r="D30" s="23">
        <f t="shared" si="20"/>
        <v>81849916</v>
      </c>
      <c r="E30" s="23">
        <f t="shared" si="20"/>
        <v>89465377</v>
      </c>
      <c r="F30" s="23">
        <f>F217</f>
        <v>113254405</v>
      </c>
      <c r="G30" s="6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3650000</v>
      </c>
      <c r="C31" s="23">
        <f t="shared" si="21"/>
        <v>3312000</v>
      </c>
      <c r="D31" s="23">
        <f t="shared" si="21"/>
        <v>3133000</v>
      </c>
      <c r="E31" s="23">
        <f t="shared" si="21"/>
        <v>5860440</v>
      </c>
      <c r="F31" s="23">
        <f>F225</f>
        <v>428705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41513214</v>
      </c>
      <c r="C36" s="18">
        <f t="shared" si="25"/>
        <v>41513214</v>
      </c>
      <c r="D36" s="18">
        <f t="shared" si="25"/>
        <v>41513214</v>
      </c>
      <c r="E36" s="18">
        <f t="shared" si="25"/>
        <v>36446581</v>
      </c>
      <c r="F36" s="18">
        <f>SUM(F37:F38)</f>
        <v>31689902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29253263</v>
      </c>
      <c r="C37" s="25">
        <f t="shared" si="26"/>
        <v>29253263</v>
      </c>
      <c r="D37" s="25">
        <f t="shared" si="26"/>
        <v>29253263</v>
      </c>
      <c r="E37" s="25">
        <f t="shared" si="26"/>
        <v>21981147</v>
      </c>
      <c r="F37" s="25">
        <f>F40</f>
        <v>22135768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12259951</v>
      </c>
      <c r="C38" s="23">
        <f t="shared" si="27"/>
        <v>12259951</v>
      </c>
      <c r="D38" s="23">
        <f t="shared" si="27"/>
        <v>12259951</v>
      </c>
      <c r="E38" s="23">
        <f t="shared" si="27"/>
        <v>14465434</v>
      </c>
      <c r="F38" s="23">
        <f>F44</f>
        <v>9554134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29253263</v>
      </c>
      <c r="C40" s="18">
        <f t="shared" si="28"/>
        <v>29253263</v>
      </c>
      <c r="D40" s="18">
        <f t="shared" si="28"/>
        <v>29253263</v>
      </c>
      <c r="E40" s="18">
        <f t="shared" si="28"/>
        <v>21981147</v>
      </c>
      <c r="F40" s="18">
        <f>SUM(F41:F42)</f>
        <v>22135768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26207280</v>
      </c>
      <c r="C41" s="25">
        <v>26207280</v>
      </c>
      <c r="D41" s="25">
        <v>26207280</v>
      </c>
      <c r="E41" s="25">
        <v>18935159</v>
      </c>
      <c r="F41" s="25">
        <v>19046422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3045983</v>
      </c>
      <c r="C42" s="23">
        <v>3045983</v>
      </c>
      <c r="D42" s="23">
        <v>3045983</v>
      </c>
      <c r="E42" s="23">
        <v>3045988</v>
      </c>
      <c r="F42" s="23">
        <v>3089346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12259951</v>
      </c>
      <c r="C44" s="18">
        <f t="shared" si="29"/>
        <v>12259951</v>
      </c>
      <c r="D44" s="18">
        <f t="shared" si="29"/>
        <v>12259951</v>
      </c>
      <c r="E44" s="18">
        <f t="shared" si="29"/>
        <v>14465434</v>
      </c>
      <c r="F44" s="18">
        <f>SUM(F45:F75)</f>
        <v>9554134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1149000</v>
      </c>
      <c r="C48" s="23">
        <v>1149000</v>
      </c>
      <c r="D48" s="23">
        <v>1149000</v>
      </c>
      <c r="E48" s="23">
        <v>1148020</v>
      </c>
      <c r="F48" s="23">
        <v>1454892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63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297000</v>
      </c>
      <c r="C52" s="23">
        <v>297000</v>
      </c>
      <c r="D52" s="23">
        <v>297000</v>
      </c>
      <c r="E52" s="23">
        <v>304965</v>
      </c>
      <c r="F52" s="23">
        <v>328710</v>
      </c>
      <c r="G52" s="63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60120</v>
      </c>
      <c r="C55" s="23">
        <v>60120</v>
      </c>
      <c r="D55" s="23">
        <v>60120</v>
      </c>
      <c r="E55" s="23">
        <v>43344</v>
      </c>
      <c r="F55" s="23">
        <v>42789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3621000</v>
      </c>
      <c r="C56" s="23">
        <v>3621000</v>
      </c>
      <c r="D56" s="23">
        <v>3621000</v>
      </c>
      <c r="E56" s="23">
        <v>3295500</v>
      </c>
      <c r="F56" s="23">
        <v>2730166</v>
      </c>
      <c r="G56" s="63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400831</v>
      </c>
      <c r="C57" s="23">
        <v>400831</v>
      </c>
      <c r="D57" s="23">
        <v>400831</v>
      </c>
      <c r="E57" s="23">
        <v>400828</v>
      </c>
      <c r="F57" s="23">
        <v>436282</v>
      </c>
      <c r="G57" s="63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24966</v>
      </c>
      <c r="F59" s="23">
        <v>24456</v>
      </c>
      <c r="G59" s="6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2400</v>
      </c>
      <c r="G61" s="63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264000</v>
      </c>
      <c r="C63" s="23">
        <v>264000</v>
      </c>
      <c r="D63" s="23">
        <v>264000</v>
      </c>
      <c r="E63" s="23">
        <v>179876</v>
      </c>
      <c r="F63" s="23">
        <v>201739</v>
      </c>
      <c r="G63" s="63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333000</v>
      </c>
      <c r="C66" s="23">
        <v>333000</v>
      </c>
      <c r="D66" s="23">
        <v>333000</v>
      </c>
      <c r="E66" s="23">
        <v>304880</v>
      </c>
      <c r="F66" s="23">
        <v>246024</v>
      </c>
      <c r="G66" s="6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27000</v>
      </c>
      <c r="C67" s="23">
        <v>27000</v>
      </c>
      <c r="D67" s="23">
        <v>27000</v>
      </c>
      <c r="E67" s="23">
        <v>15638</v>
      </c>
      <c r="F67" s="23">
        <v>5925</v>
      </c>
      <c r="G67" s="6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4422000</v>
      </c>
      <c r="C69" s="23">
        <v>4422000</v>
      </c>
      <c r="D69" s="23">
        <v>4422000</v>
      </c>
      <c r="E69" s="23">
        <v>4041100</v>
      </c>
      <c r="F69" s="23">
        <v>3990751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73868</v>
      </c>
      <c r="F71" s="23">
        <v>0</v>
      </c>
      <c r="G71" s="63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1596000</v>
      </c>
      <c r="C73" s="23">
        <v>1596000</v>
      </c>
      <c r="D73" s="23">
        <v>1596000</v>
      </c>
      <c r="E73" s="23">
        <v>1252286</v>
      </c>
      <c r="F73" s="23">
        <v>0</v>
      </c>
      <c r="G73" s="6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3290163</v>
      </c>
      <c r="F75" s="23">
        <v>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1834510</v>
      </c>
      <c r="C77" s="18">
        <f t="shared" si="31"/>
        <v>1834510</v>
      </c>
      <c r="D77" s="18">
        <f t="shared" si="31"/>
        <v>1834510</v>
      </c>
      <c r="E77" s="18">
        <f t="shared" si="31"/>
        <v>1445314</v>
      </c>
      <c r="F77" s="18">
        <f>SUM(F78:F83)</f>
        <v>1196501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1834510</v>
      </c>
      <c r="C83" s="23">
        <v>1834510</v>
      </c>
      <c r="D83" s="23">
        <v>1834510</v>
      </c>
      <c r="E83" s="23">
        <v>1445314</v>
      </c>
      <c r="F83" s="23">
        <v>1196501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1010000</v>
      </c>
      <c r="C85" s="18">
        <f t="shared" si="32"/>
        <v>1010000</v>
      </c>
      <c r="D85" s="18">
        <f t="shared" si="32"/>
        <v>1010000</v>
      </c>
      <c r="E85" s="18">
        <f t="shared" si="32"/>
        <v>1469000</v>
      </c>
      <c r="F85" s="18">
        <f>SUM(F86:F91)</f>
        <v>593821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100000</v>
      </c>
      <c r="D86" s="25">
        <v>100000</v>
      </c>
      <c r="E86" s="25">
        <v>214000</v>
      </c>
      <c r="F86" s="25">
        <v>23289</v>
      </c>
      <c r="G86" s="6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10000</v>
      </c>
      <c r="C87" s="23">
        <v>10000</v>
      </c>
      <c r="D87" s="23">
        <v>10000</v>
      </c>
      <c r="E87" s="23">
        <v>5000</v>
      </c>
      <c r="F87" s="23">
        <v>0</v>
      </c>
      <c r="G87" s="63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150000</v>
      </c>
      <c r="C88" s="23">
        <v>150000</v>
      </c>
      <c r="D88" s="23">
        <v>150000</v>
      </c>
      <c r="E88" s="23">
        <v>350000</v>
      </c>
      <c r="F88" s="23">
        <v>76660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500000</v>
      </c>
      <c r="C89" s="23">
        <v>500000</v>
      </c>
      <c r="D89" s="23">
        <v>500000</v>
      </c>
      <c r="E89" s="23">
        <v>650000</v>
      </c>
      <c r="F89" s="23">
        <v>374516</v>
      </c>
      <c r="G89" s="63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250000</v>
      </c>
      <c r="C90" s="23">
        <v>250000</v>
      </c>
      <c r="D90" s="23">
        <v>250000</v>
      </c>
      <c r="E90" s="23">
        <v>250000</v>
      </c>
      <c r="F90" s="23">
        <v>119356</v>
      </c>
      <c r="G90" s="63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2245000</v>
      </c>
      <c r="C93" s="18">
        <f t="shared" si="33"/>
        <v>1811453</v>
      </c>
      <c r="D93" s="18">
        <f t="shared" si="33"/>
        <v>1385000</v>
      </c>
      <c r="E93" s="18">
        <f t="shared" si="33"/>
        <v>2428054</v>
      </c>
      <c r="F93" s="18">
        <f>SUM(F94:F105)</f>
        <v>1066132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800000</v>
      </c>
      <c r="C94" s="25">
        <v>616453</v>
      </c>
      <c r="D94" s="25">
        <v>500000</v>
      </c>
      <c r="E94" s="25">
        <v>364500</v>
      </c>
      <c r="F94" s="25">
        <v>223418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300000</v>
      </c>
      <c r="C95" s="23">
        <v>250000</v>
      </c>
      <c r="D95" s="23">
        <v>200000</v>
      </c>
      <c r="E95" s="23">
        <v>110701</v>
      </c>
      <c r="F95" s="23">
        <v>158289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19899</v>
      </c>
      <c r="G96" s="63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10000</v>
      </c>
      <c r="C97" s="23">
        <v>10000</v>
      </c>
      <c r="D97" s="23">
        <v>10000</v>
      </c>
      <c r="E97" s="23">
        <v>5000</v>
      </c>
      <c r="F97" s="23">
        <v>498</v>
      </c>
      <c r="G97" s="6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450000</v>
      </c>
      <c r="C98" s="23">
        <v>400000</v>
      </c>
      <c r="D98" s="23">
        <v>200000</v>
      </c>
      <c r="E98" s="23">
        <v>100000</v>
      </c>
      <c r="F98" s="23">
        <v>330318</v>
      </c>
      <c r="G98" s="63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75000</v>
      </c>
      <c r="C101" s="23">
        <v>75000</v>
      </c>
      <c r="D101" s="23">
        <v>75000</v>
      </c>
      <c r="E101" s="23">
        <v>64980</v>
      </c>
      <c r="F101" s="23">
        <v>62875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50000</v>
      </c>
      <c r="C102" s="23">
        <v>50000</v>
      </c>
      <c r="D102" s="23">
        <v>40000</v>
      </c>
      <c r="E102" s="23">
        <v>10000</v>
      </c>
      <c r="F102" s="23">
        <v>6310</v>
      </c>
      <c r="G102" s="63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15000</v>
      </c>
      <c r="C103" s="23">
        <v>15000</v>
      </c>
      <c r="D103" s="23">
        <v>15000</v>
      </c>
      <c r="E103" s="23">
        <v>5000</v>
      </c>
      <c r="F103" s="23">
        <v>920</v>
      </c>
      <c r="G103" s="6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25000</v>
      </c>
      <c r="C104" s="23">
        <v>25000</v>
      </c>
      <c r="D104" s="23">
        <v>25000</v>
      </c>
      <c r="E104" s="23">
        <v>29362</v>
      </c>
      <c r="F104" s="23">
        <v>0</v>
      </c>
      <c r="G104" s="6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500000</v>
      </c>
      <c r="C105" s="23">
        <v>350000</v>
      </c>
      <c r="D105" s="23">
        <v>300000</v>
      </c>
      <c r="E105" s="23">
        <v>1718511</v>
      </c>
      <c r="F105" s="23">
        <v>263605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22236453</v>
      </c>
      <c r="C107" s="18">
        <f t="shared" si="34"/>
        <v>22108000</v>
      </c>
      <c r="D107" s="18">
        <f t="shared" si="34"/>
        <v>21613453</v>
      </c>
      <c r="E107" s="18">
        <f t="shared" si="34"/>
        <v>22374802</v>
      </c>
      <c r="F107" s="18">
        <f>SUM(F108:F133)</f>
        <v>18724064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940000</v>
      </c>
      <c r="C108" s="25">
        <v>940000</v>
      </c>
      <c r="D108" s="25">
        <v>940000</v>
      </c>
      <c r="E108" s="25">
        <v>933461</v>
      </c>
      <c r="F108" s="25">
        <v>926986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10000000</v>
      </c>
      <c r="C109" s="23">
        <v>10000000</v>
      </c>
      <c r="D109" s="23">
        <v>10000000</v>
      </c>
      <c r="E109" s="23">
        <v>10000000</v>
      </c>
      <c r="F109" s="23">
        <v>8755659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2100000</v>
      </c>
      <c r="C110" s="23">
        <v>2100000</v>
      </c>
      <c r="D110" s="23">
        <v>2100000</v>
      </c>
      <c r="E110" s="23">
        <v>2100000</v>
      </c>
      <c r="F110" s="23">
        <v>544076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750000</v>
      </c>
      <c r="C111" s="23">
        <v>750000</v>
      </c>
      <c r="D111" s="23">
        <v>750000</v>
      </c>
      <c r="E111" s="23">
        <v>750000</v>
      </c>
      <c r="F111" s="23">
        <v>804544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1900000</v>
      </c>
      <c r="C114" s="23">
        <v>1900000</v>
      </c>
      <c r="D114" s="23">
        <v>1900000</v>
      </c>
      <c r="E114" s="23">
        <v>1900000</v>
      </c>
      <c r="F114" s="23">
        <v>2135656</v>
      </c>
      <c r="G114" s="63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618453</v>
      </c>
      <c r="C115" s="23">
        <v>500000</v>
      </c>
      <c r="D115" s="23">
        <v>400000</v>
      </c>
      <c r="E115" s="23">
        <v>193213</v>
      </c>
      <c r="F115" s="23">
        <v>231920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3000</v>
      </c>
      <c r="C116" s="23">
        <v>3000</v>
      </c>
      <c r="D116" s="23">
        <v>3000</v>
      </c>
      <c r="E116" s="23">
        <v>3000</v>
      </c>
      <c r="F116" s="23">
        <v>4075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</v>
      </c>
      <c r="C117" s="23">
        <v>5000</v>
      </c>
      <c r="D117" s="23">
        <v>5000</v>
      </c>
      <c r="E117" s="23">
        <v>5000</v>
      </c>
      <c r="F117" s="23">
        <v>0</v>
      </c>
      <c r="G117" s="63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150000</v>
      </c>
      <c r="C118" s="23">
        <v>150000</v>
      </c>
      <c r="D118" s="23">
        <v>150000</v>
      </c>
      <c r="E118" s="23">
        <v>190000</v>
      </c>
      <c r="F118" s="23">
        <v>201548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300000</v>
      </c>
      <c r="C119" s="23">
        <v>300000</v>
      </c>
      <c r="D119" s="23">
        <v>150000</v>
      </c>
      <c r="E119" s="23">
        <v>118026</v>
      </c>
      <c r="F119" s="23">
        <v>30974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2000000</v>
      </c>
      <c r="C120" s="23">
        <v>2000000</v>
      </c>
      <c r="D120" s="23">
        <v>2000000</v>
      </c>
      <c r="E120" s="23">
        <v>1485580</v>
      </c>
      <c r="F120" s="23">
        <v>2349243</v>
      </c>
      <c r="G120" s="63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3000000</v>
      </c>
      <c r="C121" s="23">
        <v>3000000</v>
      </c>
      <c r="D121" s="23">
        <v>2765453</v>
      </c>
      <c r="E121" s="23">
        <v>4200000</v>
      </c>
      <c r="F121" s="23">
        <v>2352104</v>
      </c>
      <c r="G121" s="63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66000</v>
      </c>
      <c r="F123" s="23">
        <v>39400</v>
      </c>
      <c r="G123" s="63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70000</v>
      </c>
      <c r="C124" s="23">
        <v>60000</v>
      </c>
      <c r="D124" s="23">
        <v>50000</v>
      </c>
      <c r="E124" s="23">
        <v>75000</v>
      </c>
      <c r="F124" s="23">
        <v>18126</v>
      </c>
      <c r="G124" s="63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175000</v>
      </c>
      <c r="C125" s="23">
        <v>175000</v>
      </c>
      <c r="D125" s="23">
        <v>175000</v>
      </c>
      <c r="E125" s="23">
        <v>175000</v>
      </c>
      <c r="F125" s="23">
        <v>161861</v>
      </c>
      <c r="G125" s="63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25000</v>
      </c>
      <c r="C126" s="23">
        <v>25000</v>
      </c>
      <c r="D126" s="23">
        <v>25000</v>
      </c>
      <c r="E126" s="23">
        <v>23500</v>
      </c>
      <c r="F126" s="23">
        <v>18980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7022</v>
      </c>
      <c r="F131" s="23">
        <v>9889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50000</v>
      </c>
      <c r="C132" s="23">
        <v>50000</v>
      </c>
      <c r="D132" s="23">
        <v>50000</v>
      </c>
      <c r="E132" s="23">
        <v>50000</v>
      </c>
      <c r="F132" s="23">
        <v>28150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150000</v>
      </c>
      <c r="C133" s="23">
        <v>150000</v>
      </c>
      <c r="D133" s="23">
        <v>150000</v>
      </c>
      <c r="E133" s="23">
        <v>100000</v>
      </c>
      <c r="F133" s="23">
        <v>110873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1300000</v>
      </c>
      <c r="C142" s="18">
        <f t="shared" si="37"/>
        <v>1300000</v>
      </c>
      <c r="D142" s="18">
        <f t="shared" si="37"/>
        <v>1300000</v>
      </c>
      <c r="E142" s="18">
        <f t="shared" si="37"/>
        <v>375000</v>
      </c>
      <c r="F142" s="18">
        <f>SUM(F143:F148)</f>
        <v>83271</v>
      </c>
      <c r="G142" s="64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51245</v>
      </c>
      <c r="G143" s="66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0</v>
      </c>
      <c r="C145" s="23">
        <v>0</v>
      </c>
      <c r="D145" s="23">
        <v>0</v>
      </c>
      <c r="E145" s="23">
        <v>5000</v>
      </c>
      <c r="F145" s="23">
        <v>4289</v>
      </c>
      <c r="G145" s="63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1300000</v>
      </c>
      <c r="C147" s="23">
        <v>1300000</v>
      </c>
      <c r="D147" s="23">
        <v>1300000</v>
      </c>
      <c r="E147" s="23">
        <v>370000</v>
      </c>
      <c r="F147" s="23">
        <v>27737</v>
      </c>
      <c r="G147" s="63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2807500</v>
      </c>
      <c r="C150" s="18">
        <f t="shared" si="38"/>
        <v>3807500</v>
      </c>
      <c r="D150" s="18">
        <f t="shared" si="38"/>
        <v>5107500</v>
      </c>
      <c r="E150" s="18">
        <f t="shared" si="38"/>
        <v>2394079</v>
      </c>
      <c r="F150" s="18">
        <f>SUM(F151:F168)</f>
        <v>2129105</v>
      </c>
      <c r="G150" s="64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150000</v>
      </c>
      <c r="C151" s="25">
        <v>150000</v>
      </c>
      <c r="D151" s="25">
        <v>150000</v>
      </c>
      <c r="E151" s="25">
        <v>0</v>
      </c>
      <c r="F151" s="25">
        <v>53800</v>
      </c>
      <c r="G151" s="66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900000</v>
      </c>
      <c r="C152" s="23">
        <v>900000</v>
      </c>
      <c r="D152" s="23">
        <v>1200000</v>
      </c>
      <c r="E152" s="23">
        <v>888628</v>
      </c>
      <c r="F152" s="23">
        <v>774413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100000</v>
      </c>
      <c r="C156" s="23">
        <v>100000</v>
      </c>
      <c r="D156" s="23">
        <v>100000</v>
      </c>
      <c r="E156" s="23">
        <v>103956</v>
      </c>
      <c r="F156" s="23">
        <v>49885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500000</v>
      </c>
      <c r="C157" s="23">
        <v>500000</v>
      </c>
      <c r="D157" s="23">
        <v>500000</v>
      </c>
      <c r="E157" s="23">
        <v>428908</v>
      </c>
      <c r="F157" s="23">
        <v>386474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500000</v>
      </c>
      <c r="C158" s="23">
        <v>500000</v>
      </c>
      <c r="D158" s="23">
        <v>500000</v>
      </c>
      <c r="E158" s="23">
        <v>501938</v>
      </c>
      <c r="F158" s="23">
        <v>27807</v>
      </c>
      <c r="G158" s="63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50000</v>
      </c>
      <c r="C159" s="23">
        <v>50000</v>
      </c>
      <c r="D159" s="23">
        <v>50000</v>
      </c>
      <c r="E159" s="23">
        <v>35000</v>
      </c>
      <c r="F159" s="23">
        <v>88315</v>
      </c>
      <c r="G159" s="6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350000</v>
      </c>
      <c r="C160" s="23">
        <v>350000</v>
      </c>
      <c r="D160" s="23">
        <v>350000</v>
      </c>
      <c r="E160" s="23">
        <v>340649</v>
      </c>
      <c r="F160" s="23">
        <v>188633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25000</v>
      </c>
      <c r="C162" s="23">
        <v>25000</v>
      </c>
      <c r="D162" s="23">
        <v>25000</v>
      </c>
      <c r="E162" s="23">
        <v>0</v>
      </c>
      <c r="F162" s="23">
        <v>276600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157500</v>
      </c>
      <c r="C164" s="23">
        <v>157500</v>
      </c>
      <c r="D164" s="23">
        <v>157500</v>
      </c>
      <c r="E164" s="23">
        <v>15000</v>
      </c>
      <c r="F164" s="23">
        <v>55054</v>
      </c>
      <c r="G164" s="63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25000</v>
      </c>
      <c r="C165" s="23">
        <v>1025000</v>
      </c>
      <c r="D165" s="23">
        <v>2025000</v>
      </c>
      <c r="E165" s="23">
        <v>0</v>
      </c>
      <c r="F165" s="23">
        <v>40114</v>
      </c>
      <c r="G165" s="63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80000</v>
      </c>
      <c r="F166" s="23">
        <v>188010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61000000</v>
      </c>
      <c r="C176" s="18">
        <f t="shared" si="40"/>
        <v>61000000</v>
      </c>
      <c r="D176" s="18">
        <f t="shared" si="40"/>
        <v>55617300</v>
      </c>
      <c r="E176" s="18">
        <f t="shared" si="40"/>
        <v>52786335</v>
      </c>
      <c r="F176" s="18">
        <f>SUM(F177:F196)</f>
        <v>61392018</v>
      </c>
      <c r="G176" s="6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60000000</v>
      </c>
      <c r="C185" s="23">
        <v>60000000</v>
      </c>
      <c r="D185" s="23">
        <v>54617300</v>
      </c>
      <c r="E185" s="23">
        <v>51786335</v>
      </c>
      <c r="F185" s="23">
        <v>57745901</v>
      </c>
      <c r="G185" s="63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1000000</v>
      </c>
      <c r="C196" s="23">
        <v>1000000</v>
      </c>
      <c r="D196" s="23">
        <v>1000000</v>
      </c>
      <c r="E196" s="23">
        <v>1000000</v>
      </c>
      <c r="F196" s="23">
        <v>3646117</v>
      </c>
      <c r="G196" s="63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620000</v>
      </c>
      <c r="C212" s="18">
        <f t="shared" si="45"/>
        <v>2580000</v>
      </c>
      <c r="D212" s="18">
        <f t="shared" si="45"/>
        <v>24433846</v>
      </c>
      <c r="E212" s="18">
        <f t="shared" si="45"/>
        <v>18772734</v>
      </c>
      <c r="F212" s="18">
        <f>SUM(F213:F215)</f>
        <v>180200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620000</v>
      </c>
      <c r="C215" s="23">
        <v>2580000</v>
      </c>
      <c r="D215" s="23">
        <v>24433846</v>
      </c>
      <c r="E215" s="23">
        <v>18772734</v>
      </c>
      <c r="F215" s="23">
        <v>180200</v>
      </c>
      <c r="G215" s="6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200300000</v>
      </c>
      <c r="C217" s="18">
        <f t="shared" si="46"/>
        <v>2000000</v>
      </c>
      <c r="D217" s="18">
        <f t="shared" si="46"/>
        <v>81849916</v>
      </c>
      <c r="E217" s="18">
        <f t="shared" si="46"/>
        <v>89465377</v>
      </c>
      <c r="F217" s="18">
        <f>SUM(F218:F223)</f>
        <v>113254405</v>
      </c>
      <c r="G217" s="64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200300000</v>
      </c>
      <c r="C223" s="23">
        <v>2000000</v>
      </c>
      <c r="D223" s="23">
        <v>81849916</v>
      </c>
      <c r="E223" s="23">
        <v>89465377</v>
      </c>
      <c r="F223" s="23">
        <v>113254405</v>
      </c>
      <c r="G223" s="63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3650000</v>
      </c>
      <c r="C225" s="18">
        <f t="shared" si="47"/>
        <v>3312000</v>
      </c>
      <c r="D225" s="18">
        <f t="shared" si="47"/>
        <v>3133000</v>
      </c>
      <c r="E225" s="18">
        <f t="shared" si="47"/>
        <v>5860440</v>
      </c>
      <c r="F225" s="18">
        <f>SUM(F226:F238)</f>
        <v>428705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500000</v>
      </c>
      <c r="C226" s="25">
        <v>500000</v>
      </c>
      <c r="D226" s="25">
        <v>400000</v>
      </c>
      <c r="E226" s="25">
        <v>507486</v>
      </c>
      <c r="F226" s="25">
        <v>12757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1000000</v>
      </c>
      <c r="C227" s="23">
        <v>1000000</v>
      </c>
      <c r="D227" s="23">
        <v>1000000</v>
      </c>
      <c r="E227" s="23">
        <v>4311631</v>
      </c>
      <c r="F227" s="23">
        <v>191202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50000</v>
      </c>
      <c r="C229" s="23">
        <v>50000</v>
      </c>
      <c r="D229" s="23">
        <v>50000</v>
      </c>
      <c r="E229" s="23">
        <v>6020</v>
      </c>
      <c r="F229" s="23">
        <v>0</v>
      </c>
      <c r="G229" s="63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500000</v>
      </c>
      <c r="C231" s="23">
        <v>450000</v>
      </c>
      <c r="D231" s="23">
        <v>376000</v>
      </c>
      <c r="E231" s="23">
        <v>27168</v>
      </c>
      <c r="F231" s="23">
        <v>7490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450000</v>
      </c>
      <c r="C232" s="23">
        <v>400000</v>
      </c>
      <c r="D232" s="23">
        <v>395000</v>
      </c>
      <c r="E232" s="23">
        <v>1500</v>
      </c>
      <c r="F232" s="23">
        <v>177605</v>
      </c>
      <c r="G232" s="6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1000000</v>
      </c>
      <c r="C233" s="23">
        <v>762000</v>
      </c>
      <c r="D233" s="23">
        <v>762000</v>
      </c>
      <c r="E233" s="23">
        <v>930088</v>
      </c>
      <c r="F233" s="23">
        <v>39651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150000</v>
      </c>
      <c r="C234" s="23">
        <v>150000</v>
      </c>
      <c r="D234" s="23">
        <v>150000</v>
      </c>
      <c r="E234" s="23">
        <v>76547</v>
      </c>
      <c r="F234" s="23">
        <v>0</v>
      </c>
      <c r="G234" s="63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showGridLines="0" view="pageBreakPreview" zoomScaleNormal="100" zoomScaleSheetLayoutView="100" workbookViewId="0">
      <selection activeCell="K12" sqref="K12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>SUM(B6:B119)</f>
        <v>200920000</v>
      </c>
      <c r="C5" s="40">
        <f>SUM(C6:C119)</f>
        <v>4580000</v>
      </c>
      <c r="D5" s="41">
        <f>SUM(D6:D119)</f>
        <v>106283762</v>
      </c>
      <c r="E5" s="42"/>
      <c r="F5" s="43"/>
      <c r="G5" s="44"/>
      <c r="H5" s="54"/>
      <c r="I5" s="45" t="s">
        <v>212</v>
      </c>
      <c r="J5" s="46">
        <v>1215</v>
      </c>
    </row>
    <row r="6" spans="2:10" ht="30" customHeight="1">
      <c r="B6" s="47">
        <v>0</v>
      </c>
      <c r="C6" s="47">
        <v>0</v>
      </c>
      <c r="D6" s="48">
        <v>612754</v>
      </c>
      <c r="E6" s="49"/>
      <c r="F6" s="50" t="s">
        <v>218</v>
      </c>
      <c r="G6" s="50" t="s">
        <v>235</v>
      </c>
      <c r="H6" s="51" t="s">
        <v>276</v>
      </c>
      <c r="I6" s="52" t="s">
        <v>277</v>
      </c>
      <c r="J6" s="53"/>
    </row>
    <row r="7" spans="2:10" ht="30" customHeight="1">
      <c r="B7" s="47">
        <v>0</v>
      </c>
      <c r="C7" s="47">
        <v>0</v>
      </c>
      <c r="D7" s="48">
        <v>295386</v>
      </c>
      <c r="E7" s="49"/>
      <c r="F7" s="50" t="s">
        <v>218</v>
      </c>
      <c r="G7" s="50" t="s">
        <v>240</v>
      </c>
      <c r="H7" s="51" t="s">
        <v>278</v>
      </c>
      <c r="I7" s="52" t="s">
        <v>279</v>
      </c>
      <c r="J7" s="53"/>
    </row>
    <row r="8" spans="2:10" ht="30" customHeight="1">
      <c r="B8" s="47">
        <v>0</v>
      </c>
      <c r="C8" s="47">
        <v>0</v>
      </c>
      <c r="D8" s="48">
        <v>500000</v>
      </c>
      <c r="E8" s="49"/>
      <c r="F8" s="50" t="s">
        <v>221</v>
      </c>
      <c r="G8" s="50" t="s">
        <v>240</v>
      </c>
      <c r="H8" s="51" t="s">
        <v>280</v>
      </c>
      <c r="I8" s="52" t="s">
        <v>281</v>
      </c>
      <c r="J8" s="53"/>
    </row>
    <row r="9" spans="2:10" ht="30" customHeight="1">
      <c r="B9" s="47">
        <v>0</v>
      </c>
      <c r="C9" s="47">
        <v>0</v>
      </c>
      <c r="D9" s="48">
        <v>69365</v>
      </c>
      <c r="E9" s="49"/>
      <c r="F9" s="50" t="s">
        <v>218</v>
      </c>
      <c r="G9" s="50" t="s">
        <v>282</v>
      </c>
      <c r="H9" s="51" t="s">
        <v>283</v>
      </c>
      <c r="I9" s="52" t="s">
        <v>284</v>
      </c>
      <c r="J9" s="53"/>
    </row>
    <row r="10" spans="2:10" ht="30" customHeight="1">
      <c r="B10" s="47">
        <v>0</v>
      </c>
      <c r="C10" s="47">
        <v>0</v>
      </c>
      <c r="D10" s="48">
        <v>800000</v>
      </c>
      <c r="E10" s="49"/>
      <c r="F10" s="50" t="s">
        <v>221</v>
      </c>
      <c r="G10" s="50" t="s">
        <v>282</v>
      </c>
      <c r="H10" s="51" t="s">
        <v>285</v>
      </c>
      <c r="I10" s="52" t="s">
        <v>286</v>
      </c>
      <c r="J10" s="53"/>
    </row>
    <row r="11" spans="2:10" ht="30" customHeight="1">
      <c r="B11" s="47">
        <v>0</v>
      </c>
      <c r="C11" s="47">
        <v>0</v>
      </c>
      <c r="D11" s="48">
        <v>500000</v>
      </c>
      <c r="E11" s="49"/>
      <c r="F11" s="50" t="s">
        <v>221</v>
      </c>
      <c r="G11" s="50" t="s">
        <v>287</v>
      </c>
      <c r="H11" s="51" t="s">
        <v>288</v>
      </c>
      <c r="I11" s="52" t="s">
        <v>289</v>
      </c>
      <c r="J11" s="53"/>
    </row>
    <row r="12" spans="2:10" ht="30" customHeight="1">
      <c r="B12" s="47">
        <v>0</v>
      </c>
      <c r="C12" s="47">
        <v>0</v>
      </c>
      <c r="D12" s="48">
        <v>74348</v>
      </c>
      <c r="E12" s="49"/>
      <c r="F12" s="50" t="s">
        <v>218</v>
      </c>
      <c r="G12" s="50" t="s">
        <v>290</v>
      </c>
      <c r="H12" s="51" t="s">
        <v>291</v>
      </c>
      <c r="I12" s="52" t="s">
        <v>292</v>
      </c>
      <c r="J12" s="53"/>
    </row>
    <row r="13" spans="2:10" ht="30" customHeight="1">
      <c r="B13" s="47">
        <v>0</v>
      </c>
      <c r="C13" s="47">
        <v>0</v>
      </c>
      <c r="D13" s="48">
        <v>71020</v>
      </c>
      <c r="E13" s="49"/>
      <c r="F13" s="50" t="s">
        <v>218</v>
      </c>
      <c r="G13" s="50" t="s">
        <v>293</v>
      </c>
      <c r="H13" s="51" t="s">
        <v>294</v>
      </c>
      <c r="I13" s="52" t="s">
        <v>295</v>
      </c>
      <c r="J13" s="53"/>
    </row>
    <row r="14" spans="2:10" ht="30" customHeight="1">
      <c r="B14" s="47">
        <v>0</v>
      </c>
      <c r="C14" s="47">
        <v>600000</v>
      </c>
      <c r="D14" s="48">
        <v>1400000</v>
      </c>
      <c r="E14" s="49"/>
      <c r="F14" s="50" t="s">
        <v>221</v>
      </c>
      <c r="G14" s="50" t="s">
        <v>293</v>
      </c>
      <c r="H14" s="51" t="s">
        <v>296</v>
      </c>
      <c r="I14" s="52" t="s">
        <v>297</v>
      </c>
      <c r="J14" s="53"/>
    </row>
    <row r="15" spans="2:10" ht="30" customHeight="1">
      <c r="B15" s="47">
        <v>0</v>
      </c>
      <c r="C15" s="47">
        <v>0</v>
      </c>
      <c r="D15" s="48">
        <v>72453</v>
      </c>
      <c r="E15" s="49"/>
      <c r="F15" s="50" t="s">
        <v>218</v>
      </c>
      <c r="G15" s="50" t="s">
        <v>266</v>
      </c>
      <c r="H15" s="51" t="s">
        <v>298</v>
      </c>
      <c r="I15" s="52" t="s">
        <v>299</v>
      </c>
      <c r="J15" s="53"/>
    </row>
    <row r="16" spans="2:10" ht="30" customHeight="1">
      <c r="B16" s="47">
        <v>0</v>
      </c>
      <c r="C16" s="47">
        <v>0</v>
      </c>
      <c r="D16" s="48">
        <v>187106</v>
      </c>
      <c r="E16" s="49"/>
      <c r="F16" s="50" t="s">
        <v>218</v>
      </c>
      <c r="G16" s="50" t="s">
        <v>241</v>
      </c>
      <c r="H16" s="51" t="s">
        <v>300</v>
      </c>
      <c r="I16" s="52" t="s">
        <v>301</v>
      </c>
      <c r="J16" s="53"/>
    </row>
    <row r="17" spans="2:10" ht="30" customHeight="1">
      <c r="B17" s="47">
        <v>0</v>
      </c>
      <c r="C17" s="47">
        <v>0</v>
      </c>
      <c r="D17" s="48">
        <v>49640</v>
      </c>
      <c r="E17" s="49"/>
      <c r="F17" s="50" t="s">
        <v>218</v>
      </c>
      <c r="G17" s="50" t="s">
        <v>267</v>
      </c>
      <c r="H17" s="51" t="s">
        <v>302</v>
      </c>
      <c r="I17" s="52" t="s">
        <v>303</v>
      </c>
      <c r="J17" s="53"/>
    </row>
    <row r="18" spans="2:10" ht="30" customHeight="1">
      <c r="B18" s="47">
        <v>0</v>
      </c>
      <c r="C18" s="47">
        <v>0</v>
      </c>
      <c r="D18" s="48">
        <v>72453</v>
      </c>
      <c r="E18" s="49"/>
      <c r="F18" s="50" t="s">
        <v>218</v>
      </c>
      <c r="G18" s="50" t="s">
        <v>242</v>
      </c>
      <c r="H18" s="51" t="s">
        <v>304</v>
      </c>
      <c r="I18" s="52" t="s">
        <v>305</v>
      </c>
      <c r="J18" s="53"/>
    </row>
    <row r="19" spans="2:10" ht="30" customHeight="1">
      <c r="B19" s="47">
        <v>0</v>
      </c>
      <c r="C19" s="47">
        <v>0</v>
      </c>
      <c r="D19" s="48">
        <v>100000</v>
      </c>
      <c r="E19" s="49"/>
      <c r="F19" s="50" t="s">
        <v>221</v>
      </c>
      <c r="G19" s="50" t="s">
        <v>242</v>
      </c>
      <c r="H19" s="51" t="s">
        <v>306</v>
      </c>
      <c r="I19" s="52" t="s">
        <v>307</v>
      </c>
      <c r="J19" s="53"/>
    </row>
    <row r="20" spans="2:10" ht="30" customHeight="1">
      <c r="B20" s="47">
        <v>0</v>
      </c>
      <c r="C20" s="47">
        <v>0</v>
      </c>
      <c r="D20" s="48">
        <v>72453</v>
      </c>
      <c r="E20" s="49"/>
      <c r="F20" s="50" t="s">
        <v>218</v>
      </c>
      <c r="G20" s="50" t="s">
        <v>238</v>
      </c>
      <c r="H20" s="51" t="s">
        <v>308</v>
      </c>
      <c r="I20" s="52" t="s">
        <v>309</v>
      </c>
      <c r="J20" s="53"/>
    </row>
    <row r="21" spans="2:10" ht="30" customHeight="1">
      <c r="B21" s="47">
        <v>0</v>
      </c>
      <c r="C21" s="47">
        <v>0</v>
      </c>
      <c r="D21" s="48">
        <v>87209</v>
      </c>
      <c r="E21" s="49"/>
      <c r="F21" s="50" t="s">
        <v>218</v>
      </c>
      <c r="G21" s="50" t="s">
        <v>268</v>
      </c>
      <c r="H21" s="51" t="s">
        <v>310</v>
      </c>
      <c r="I21" s="52" t="s">
        <v>311</v>
      </c>
      <c r="J21" s="53"/>
    </row>
    <row r="22" spans="2:10" ht="30" customHeight="1">
      <c r="B22" s="47">
        <v>0</v>
      </c>
      <c r="C22" s="47">
        <v>0</v>
      </c>
      <c r="D22" s="48">
        <v>59944</v>
      </c>
      <c r="E22" s="49"/>
      <c r="F22" s="50" t="s">
        <v>218</v>
      </c>
      <c r="G22" s="50" t="s">
        <v>243</v>
      </c>
      <c r="H22" s="51" t="s">
        <v>312</v>
      </c>
      <c r="I22" s="52" t="s">
        <v>313</v>
      </c>
      <c r="J22" s="53"/>
    </row>
    <row r="23" spans="2:10" ht="30" customHeight="1">
      <c r="B23" s="47">
        <v>0</v>
      </c>
      <c r="C23" s="47">
        <v>0</v>
      </c>
      <c r="D23" s="48">
        <v>300000</v>
      </c>
      <c r="E23" s="49"/>
      <c r="F23" s="50" t="s">
        <v>221</v>
      </c>
      <c r="G23" s="50" t="s">
        <v>220</v>
      </c>
      <c r="H23" s="51" t="s">
        <v>314</v>
      </c>
      <c r="I23" s="52" t="s">
        <v>315</v>
      </c>
      <c r="J23" s="53"/>
    </row>
    <row r="24" spans="2:10" ht="30" customHeight="1">
      <c r="B24" s="47">
        <v>0</v>
      </c>
      <c r="C24" s="47">
        <v>0</v>
      </c>
      <c r="D24" s="48">
        <v>230285</v>
      </c>
      <c r="E24" s="49"/>
      <c r="F24" s="50" t="s">
        <v>218</v>
      </c>
      <c r="G24" s="50" t="s">
        <v>222</v>
      </c>
      <c r="H24" s="51" t="s">
        <v>316</v>
      </c>
      <c r="I24" s="52" t="s">
        <v>317</v>
      </c>
      <c r="J24" s="53"/>
    </row>
    <row r="25" spans="2:10" ht="30" customHeight="1">
      <c r="B25" s="47">
        <v>0</v>
      </c>
      <c r="C25" s="47">
        <v>0</v>
      </c>
      <c r="D25" s="48">
        <v>183647</v>
      </c>
      <c r="E25" s="49"/>
      <c r="F25" s="50" t="s">
        <v>218</v>
      </c>
      <c r="G25" s="50" t="s">
        <v>222</v>
      </c>
      <c r="H25" s="51" t="s">
        <v>318</v>
      </c>
      <c r="I25" s="52" t="s">
        <v>319</v>
      </c>
      <c r="J25" s="53"/>
    </row>
    <row r="26" spans="2:10" ht="30" customHeight="1">
      <c r="B26" s="47">
        <v>0</v>
      </c>
      <c r="C26" s="47">
        <v>0</v>
      </c>
      <c r="D26" s="48">
        <v>500000</v>
      </c>
      <c r="E26" s="49"/>
      <c r="F26" s="50" t="s">
        <v>221</v>
      </c>
      <c r="G26" s="50" t="s">
        <v>222</v>
      </c>
      <c r="H26" s="51" t="s">
        <v>320</v>
      </c>
      <c r="I26" s="52" t="s">
        <v>321</v>
      </c>
      <c r="J26" s="53"/>
    </row>
    <row r="27" spans="2:10" ht="30" customHeight="1">
      <c r="B27" s="47">
        <v>0</v>
      </c>
      <c r="C27" s="47">
        <v>0</v>
      </c>
      <c r="D27" s="48">
        <v>72479</v>
      </c>
      <c r="E27" s="49"/>
      <c r="F27" s="50" t="s">
        <v>218</v>
      </c>
      <c r="G27" s="50" t="s">
        <v>322</v>
      </c>
      <c r="H27" s="51" t="s">
        <v>323</v>
      </c>
      <c r="I27" s="52" t="s">
        <v>324</v>
      </c>
      <c r="J27" s="53"/>
    </row>
    <row r="28" spans="2:10" ht="30" customHeight="1">
      <c r="B28" s="47">
        <v>0</v>
      </c>
      <c r="C28" s="47">
        <v>0</v>
      </c>
      <c r="D28" s="48">
        <v>69365</v>
      </c>
      <c r="E28" s="49"/>
      <c r="F28" s="50" t="s">
        <v>218</v>
      </c>
      <c r="G28" s="50" t="s">
        <v>223</v>
      </c>
      <c r="H28" s="51" t="s">
        <v>325</v>
      </c>
      <c r="I28" s="52" t="s">
        <v>326</v>
      </c>
      <c r="J28" s="53"/>
    </row>
    <row r="29" spans="2:10" ht="30" customHeight="1">
      <c r="B29" s="47">
        <v>0</v>
      </c>
      <c r="C29" s="47">
        <v>0</v>
      </c>
      <c r="D29" s="48">
        <v>1000000</v>
      </c>
      <c r="E29" s="49"/>
      <c r="F29" s="50" t="s">
        <v>221</v>
      </c>
      <c r="G29" s="50" t="s">
        <v>223</v>
      </c>
      <c r="H29" s="51" t="s">
        <v>327</v>
      </c>
      <c r="I29" s="52" t="s">
        <v>328</v>
      </c>
      <c r="J29" s="53"/>
    </row>
    <row r="30" spans="2:10" ht="30" customHeight="1">
      <c r="B30" s="47">
        <v>0</v>
      </c>
      <c r="C30" s="47">
        <v>0</v>
      </c>
      <c r="D30" s="48">
        <v>43109</v>
      </c>
      <c r="E30" s="49"/>
      <c r="F30" s="50" t="s">
        <v>218</v>
      </c>
      <c r="G30" s="50" t="s">
        <v>224</v>
      </c>
      <c r="H30" s="51" t="s">
        <v>329</v>
      </c>
      <c r="I30" s="52" t="s">
        <v>330</v>
      </c>
      <c r="J30" s="53"/>
    </row>
    <row r="31" spans="2:10" ht="30" customHeight="1">
      <c r="B31" s="47">
        <v>0</v>
      </c>
      <c r="C31" s="47">
        <v>0</v>
      </c>
      <c r="D31" s="48">
        <v>14498</v>
      </c>
      <c r="E31" s="49"/>
      <c r="F31" s="50" t="s">
        <v>218</v>
      </c>
      <c r="G31" s="50" t="s">
        <v>225</v>
      </c>
      <c r="H31" s="51" t="s">
        <v>331</v>
      </c>
      <c r="I31" s="52" t="s">
        <v>332</v>
      </c>
      <c r="J31" s="53"/>
    </row>
    <row r="32" spans="2:10" ht="30" customHeight="1">
      <c r="B32" s="47">
        <v>0</v>
      </c>
      <c r="C32" s="47">
        <v>0</v>
      </c>
      <c r="D32" s="48">
        <v>800000</v>
      </c>
      <c r="E32" s="49"/>
      <c r="F32" s="50" t="s">
        <v>221</v>
      </c>
      <c r="G32" s="50" t="s">
        <v>225</v>
      </c>
      <c r="H32" s="51" t="s">
        <v>333</v>
      </c>
      <c r="I32" s="52" t="s">
        <v>334</v>
      </c>
      <c r="J32" s="53"/>
    </row>
    <row r="33" spans="2:10" ht="30" customHeight="1">
      <c r="B33" s="47">
        <v>0</v>
      </c>
      <c r="C33" s="47">
        <v>0</v>
      </c>
      <c r="D33" s="48">
        <v>235733</v>
      </c>
      <c r="E33" s="49"/>
      <c r="F33" s="50" t="s">
        <v>218</v>
      </c>
      <c r="G33" s="50" t="s">
        <v>244</v>
      </c>
      <c r="H33" s="51" t="s">
        <v>335</v>
      </c>
      <c r="I33" s="52" t="s">
        <v>336</v>
      </c>
      <c r="J33" s="53"/>
    </row>
    <row r="34" spans="2:10" ht="30" customHeight="1">
      <c r="B34" s="47">
        <v>0</v>
      </c>
      <c r="C34" s="47">
        <v>0</v>
      </c>
      <c r="D34" s="48">
        <v>13750</v>
      </c>
      <c r="E34" s="49"/>
      <c r="F34" s="50" t="s">
        <v>218</v>
      </c>
      <c r="G34" s="50" t="s">
        <v>275</v>
      </c>
      <c r="H34" s="51" t="s">
        <v>337</v>
      </c>
      <c r="I34" s="52" t="s">
        <v>338</v>
      </c>
      <c r="J34" s="53"/>
    </row>
    <row r="35" spans="2:10" ht="30" customHeight="1">
      <c r="B35" s="47">
        <v>0</v>
      </c>
      <c r="C35" s="47">
        <v>0</v>
      </c>
      <c r="D35" s="48">
        <v>29895</v>
      </c>
      <c r="E35" s="49"/>
      <c r="F35" s="50" t="s">
        <v>218</v>
      </c>
      <c r="G35" s="50" t="s">
        <v>339</v>
      </c>
      <c r="H35" s="51" t="s">
        <v>340</v>
      </c>
      <c r="I35" s="52" t="s">
        <v>341</v>
      </c>
      <c r="J35" s="53"/>
    </row>
    <row r="36" spans="2:10" ht="30" customHeight="1">
      <c r="B36" s="47">
        <v>0</v>
      </c>
      <c r="C36" s="47">
        <v>0</v>
      </c>
      <c r="D36" s="48">
        <v>45883</v>
      </c>
      <c r="E36" s="49"/>
      <c r="F36" s="50" t="s">
        <v>218</v>
      </c>
      <c r="G36" s="50" t="s">
        <v>245</v>
      </c>
      <c r="H36" s="51" t="s">
        <v>342</v>
      </c>
      <c r="I36" s="52" t="s">
        <v>343</v>
      </c>
      <c r="J36" s="53"/>
    </row>
    <row r="37" spans="2:10" ht="30" customHeight="1">
      <c r="B37" s="47">
        <v>0</v>
      </c>
      <c r="C37" s="47">
        <v>0</v>
      </c>
      <c r="D37" s="48">
        <v>37866</v>
      </c>
      <c r="E37" s="49"/>
      <c r="F37" s="50" t="s">
        <v>218</v>
      </c>
      <c r="G37" s="50" t="s">
        <v>344</v>
      </c>
      <c r="H37" s="51" t="s">
        <v>345</v>
      </c>
      <c r="I37" s="52" t="s">
        <v>346</v>
      </c>
      <c r="J37" s="53"/>
    </row>
    <row r="38" spans="2:10" ht="30" customHeight="1">
      <c r="B38" s="47">
        <v>0</v>
      </c>
      <c r="C38" s="47">
        <v>0</v>
      </c>
      <c r="D38" s="48">
        <v>67500</v>
      </c>
      <c r="E38" s="49"/>
      <c r="F38" s="50" t="s">
        <v>218</v>
      </c>
      <c r="G38" s="50" t="s">
        <v>347</v>
      </c>
      <c r="H38" s="51" t="s">
        <v>348</v>
      </c>
      <c r="I38" s="52" t="s">
        <v>349</v>
      </c>
      <c r="J38" s="53"/>
    </row>
    <row r="39" spans="2:10" ht="30" customHeight="1">
      <c r="B39" s="47">
        <v>0</v>
      </c>
      <c r="C39" s="47">
        <v>0</v>
      </c>
      <c r="D39" s="48">
        <v>74067</v>
      </c>
      <c r="E39" s="49"/>
      <c r="F39" s="50" t="s">
        <v>218</v>
      </c>
      <c r="G39" s="50" t="s">
        <v>350</v>
      </c>
      <c r="H39" s="51" t="s">
        <v>351</v>
      </c>
      <c r="I39" s="52" t="s">
        <v>352</v>
      </c>
      <c r="J39" s="53"/>
    </row>
    <row r="40" spans="2:10" ht="30" customHeight="1">
      <c r="B40" s="47">
        <v>0</v>
      </c>
      <c r="C40" s="47">
        <v>0</v>
      </c>
      <c r="D40" s="48">
        <v>66525</v>
      </c>
      <c r="E40" s="49"/>
      <c r="F40" s="50" t="s">
        <v>218</v>
      </c>
      <c r="G40" s="50" t="s">
        <v>246</v>
      </c>
      <c r="H40" s="51" t="s">
        <v>353</v>
      </c>
      <c r="I40" s="52" t="s">
        <v>354</v>
      </c>
      <c r="J40" s="53"/>
    </row>
    <row r="41" spans="2:10" ht="30" customHeight="1">
      <c r="B41" s="47">
        <v>0</v>
      </c>
      <c r="C41" s="47">
        <v>0</v>
      </c>
      <c r="D41" s="48">
        <v>500000</v>
      </c>
      <c r="E41" s="49"/>
      <c r="F41" s="50" t="s">
        <v>221</v>
      </c>
      <c r="G41" s="50" t="s">
        <v>355</v>
      </c>
      <c r="H41" s="51" t="s">
        <v>356</v>
      </c>
      <c r="I41" s="52" t="s">
        <v>357</v>
      </c>
      <c r="J41" s="53"/>
    </row>
    <row r="42" spans="2:10" ht="30" customHeight="1">
      <c r="B42" s="47">
        <v>0</v>
      </c>
      <c r="C42" s="47">
        <v>0</v>
      </c>
      <c r="D42" s="48">
        <v>323406</v>
      </c>
      <c r="E42" s="49"/>
      <c r="F42" s="50" t="s">
        <v>218</v>
      </c>
      <c r="G42" s="50" t="s">
        <v>247</v>
      </c>
      <c r="H42" s="51" t="s">
        <v>358</v>
      </c>
      <c r="I42" s="52" t="s">
        <v>359</v>
      </c>
      <c r="J42" s="53"/>
    </row>
    <row r="43" spans="2:10" ht="30" customHeight="1">
      <c r="B43" s="47">
        <v>0</v>
      </c>
      <c r="C43" s="47">
        <v>0</v>
      </c>
      <c r="D43" s="48">
        <v>825000</v>
      </c>
      <c r="E43" s="49"/>
      <c r="F43" s="50" t="s">
        <v>221</v>
      </c>
      <c r="G43" s="50" t="s">
        <v>247</v>
      </c>
      <c r="H43" s="51" t="s">
        <v>360</v>
      </c>
      <c r="I43" s="52" t="s">
        <v>361</v>
      </c>
      <c r="J43" s="53"/>
    </row>
    <row r="44" spans="2:10" ht="30" customHeight="1">
      <c r="B44" s="47">
        <v>0</v>
      </c>
      <c r="C44" s="47">
        <v>0</v>
      </c>
      <c r="D44" s="48">
        <v>500000</v>
      </c>
      <c r="E44" s="49"/>
      <c r="F44" s="50" t="s">
        <v>221</v>
      </c>
      <c r="G44" s="50" t="s">
        <v>362</v>
      </c>
      <c r="H44" s="51" t="s">
        <v>363</v>
      </c>
      <c r="I44" s="52" t="s">
        <v>364</v>
      </c>
      <c r="J44" s="53"/>
    </row>
    <row r="45" spans="2:10" ht="30" customHeight="1">
      <c r="B45" s="47">
        <v>0</v>
      </c>
      <c r="C45" s="47">
        <v>0</v>
      </c>
      <c r="D45" s="48">
        <v>70394</v>
      </c>
      <c r="E45" s="49"/>
      <c r="F45" s="50" t="s">
        <v>218</v>
      </c>
      <c r="G45" s="50" t="s">
        <v>365</v>
      </c>
      <c r="H45" s="51" t="s">
        <v>366</v>
      </c>
      <c r="I45" s="52" t="s">
        <v>367</v>
      </c>
      <c r="J45" s="53"/>
    </row>
    <row r="46" spans="2:10" ht="30" customHeight="1">
      <c r="B46" s="47">
        <v>0</v>
      </c>
      <c r="C46" s="47">
        <v>0</v>
      </c>
      <c r="D46" s="48">
        <v>900000</v>
      </c>
      <c r="E46" s="49"/>
      <c r="F46" s="50" t="s">
        <v>221</v>
      </c>
      <c r="G46" s="50" t="s">
        <v>365</v>
      </c>
      <c r="H46" s="51" t="s">
        <v>368</v>
      </c>
      <c r="I46" s="52" t="s">
        <v>369</v>
      </c>
      <c r="J46" s="53"/>
    </row>
    <row r="47" spans="2:10" ht="30" customHeight="1">
      <c r="B47" s="47">
        <v>0</v>
      </c>
      <c r="C47" s="47">
        <v>0</v>
      </c>
      <c r="D47" s="48">
        <v>72669</v>
      </c>
      <c r="E47" s="49"/>
      <c r="F47" s="50" t="s">
        <v>218</v>
      </c>
      <c r="G47" s="50" t="s">
        <v>248</v>
      </c>
      <c r="H47" s="51" t="s">
        <v>370</v>
      </c>
      <c r="I47" s="52" t="s">
        <v>371</v>
      </c>
      <c r="J47" s="53"/>
    </row>
    <row r="48" spans="2:10" ht="30" customHeight="1">
      <c r="B48" s="47">
        <v>0</v>
      </c>
      <c r="C48" s="47">
        <v>0</v>
      </c>
      <c r="D48" s="48">
        <v>900000</v>
      </c>
      <c r="E48" s="49"/>
      <c r="F48" s="50" t="s">
        <v>221</v>
      </c>
      <c r="G48" s="50" t="s">
        <v>248</v>
      </c>
      <c r="H48" s="51" t="s">
        <v>372</v>
      </c>
      <c r="I48" s="52" t="s">
        <v>373</v>
      </c>
      <c r="J48" s="53"/>
    </row>
    <row r="49" spans="2:10" ht="30" customHeight="1">
      <c r="B49" s="47">
        <v>0</v>
      </c>
      <c r="C49" s="47">
        <v>0</v>
      </c>
      <c r="D49" s="48">
        <v>1000000</v>
      </c>
      <c r="E49" s="49"/>
      <c r="F49" s="50" t="s">
        <v>221</v>
      </c>
      <c r="G49" s="50" t="s">
        <v>269</v>
      </c>
      <c r="H49" s="51" t="s">
        <v>374</v>
      </c>
      <c r="I49" s="52" t="s">
        <v>375</v>
      </c>
      <c r="J49" s="53"/>
    </row>
    <row r="50" spans="2:10" ht="30" customHeight="1">
      <c r="B50" s="47">
        <v>0</v>
      </c>
      <c r="C50" s="47">
        <v>0</v>
      </c>
      <c r="D50" s="48">
        <v>850000</v>
      </c>
      <c r="E50" s="49"/>
      <c r="F50" s="50" t="s">
        <v>221</v>
      </c>
      <c r="G50" s="50" t="s">
        <v>270</v>
      </c>
      <c r="H50" s="51" t="s">
        <v>376</v>
      </c>
      <c r="I50" s="52" t="s">
        <v>377</v>
      </c>
      <c r="J50" s="53"/>
    </row>
    <row r="51" spans="2:10" ht="30" customHeight="1">
      <c r="B51" s="47">
        <v>0</v>
      </c>
      <c r="C51" s="47">
        <v>0</v>
      </c>
      <c r="D51" s="48">
        <v>1000000</v>
      </c>
      <c r="E51" s="49"/>
      <c r="F51" s="50" t="s">
        <v>221</v>
      </c>
      <c r="G51" s="50" t="s">
        <v>249</v>
      </c>
      <c r="H51" s="51" t="s">
        <v>378</v>
      </c>
      <c r="I51" s="52" t="s">
        <v>379</v>
      </c>
      <c r="J51" s="53"/>
    </row>
    <row r="52" spans="2:10" ht="30" customHeight="1">
      <c r="B52" s="47">
        <v>0</v>
      </c>
      <c r="C52" s="47">
        <v>0</v>
      </c>
      <c r="D52" s="48">
        <v>31164944</v>
      </c>
      <c r="E52" s="49"/>
      <c r="F52" s="50" t="s">
        <v>218</v>
      </c>
      <c r="G52" s="50" t="s">
        <v>236</v>
      </c>
      <c r="H52" s="51" t="s">
        <v>380</v>
      </c>
      <c r="I52" s="52" t="s">
        <v>381</v>
      </c>
      <c r="J52" s="53"/>
    </row>
    <row r="53" spans="2:10" ht="30" customHeight="1">
      <c r="B53" s="47">
        <v>0</v>
      </c>
      <c r="C53" s="47">
        <v>0</v>
      </c>
      <c r="D53" s="48">
        <v>3000000</v>
      </c>
      <c r="E53" s="49"/>
      <c r="F53" s="50" t="s">
        <v>218</v>
      </c>
      <c r="G53" s="50" t="s">
        <v>236</v>
      </c>
      <c r="H53" s="51" t="s">
        <v>382</v>
      </c>
      <c r="I53" s="52" t="s">
        <v>383</v>
      </c>
      <c r="J53" s="53"/>
    </row>
    <row r="54" spans="2:10" ht="30" customHeight="1">
      <c r="B54" s="47">
        <v>0</v>
      </c>
      <c r="C54" s="47">
        <v>0</v>
      </c>
      <c r="D54" s="48">
        <v>70336</v>
      </c>
      <c r="E54" s="49"/>
      <c r="F54" s="50" t="s">
        <v>218</v>
      </c>
      <c r="G54" s="50" t="s">
        <v>226</v>
      </c>
      <c r="H54" s="51" t="s">
        <v>384</v>
      </c>
      <c r="I54" s="52" t="s">
        <v>385</v>
      </c>
      <c r="J54" s="53"/>
    </row>
    <row r="55" spans="2:10" ht="30" customHeight="1">
      <c r="B55" s="47">
        <v>0</v>
      </c>
      <c r="C55" s="47">
        <v>0</v>
      </c>
      <c r="D55" s="48">
        <v>14293</v>
      </c>
      <c r="E55" s="49"/>
      <c r="F55" s="50" t="s">
        <v>218</v>
      </c>
      <c r="G55" s="50" t="s">
        <v>239</v>
      </c>
      <c r="H55" s="51" t="s">
        <v>386</v>
      </c>
      <c r="I55" s="52" t="s">
        <v>387</v>
      </c>
      <c r="J55" s="53"/>
    </row>
    <row r="56" spans="2:10" ht="30" customHeight="1">
      <c r="B56" s="47">
        <v>0</v>
      </c>
      <c r="C56" s="47">
        <v>0</v>
      </c>
      <c r="D56" s="48">
        <v>70336</v>
      </c>
      <c r="E56" s="49"/>
      <c r="F56" s="50" t="s">
        <v>218</v>
      </c>
      <c r="G56" s="50" t="s">
        <v>271</v>
      </c>
      <c r="H56" s="51" t="s">
        <v>388</v>
      </c>
      <c r="I56" s="52" t="s">
        <v>389</v>
      </c>
      <c r="J56" s="53"/>
    </row>
    <row r="57" spans="2:10" ht="30" customHeight="1">
      <c r="B57" s="47">
        <v>0</v>
      </c>
      <c r="C57" s="47">
        <v>0</v>
      </c>
      <c r="D57" s="48">
        <v>15684</v>
      </c>
      <c r="E57" s="49"/>
      <c r="F57" s="50" t="s">
        <v>218</v>
      </c>
      <c r="G57" s="50" t="s">
        <v>390</v>
      </c>
      <c r="H57" s="51" t="s">
        <v>391</v>
      </c>
      <c r="I57" s="52" t="s">
        <v>392</v>
      </c>
      <c r="J57" s="53"/>
    </row>
    <row r="58" spans="2:10" ht="30" customHeight="1">
      <c r="B58" s="47">
        <v>0</v>
      </c>
      <c r="C58" s="47">
        <v>0</v>
      </c>
      <c r="D58" s="48">
        <v>1001550</v>
      </c>
      <c r="E58" s="49"/>
      <c r="F58" s="50" t="s">
        <v>218</v>
      </c>
      <c r="G58" s="50" t="s">
        <v>227</v>
      </c>
      <c r="H58" s="51" t="s">
        <v>393</v>
      </c>
      <c r="I58" s="52" t="s">
        <v>394</v>
      </c>
      <c r="J58" s="53"/>
    </row>
    <row r="59" spans="2:10" ht="30" customHeight="1">
      <c r="B59" s="47">
        <v>0</v>
      </c>
      <c r="C59" s="47">
        <v>0</v>
      </c>
      <c r="D59" s="48">
        <v>202011</v>
      </c>
      <c r="E59" s="49"/>
      <c r="F59" s="50" t="s">
        <v>218</v>
      </c>
      <c r="G59" s="50" t="s">
        <v>219</v>
      </c>
      <c r="H59" s="51" t="s">
        <v>395</v>
      </c>
      <c r="I59" s="52" t="s">
        <v>396</v>
      </c>
      <c r="J59" s="53"/>
    </row>
    <row r="60" spans="2:10" ht="30" customHeight="1">
      <c r="B60" s="47">
        <v>0</v>
      </c>
      <c r="C60" s="47">
        <v>0</v>
      </c>
      <c r="D60" s="48">
        <v>478286</v>
      </c>
      <c r="E60" s="49"/>
      <c r="F60" s="50" t="s">
        <v>218</v>
      </c>
      <c r="G60" s="50" t="s">
        <v>250</v>
      </c>
      <c r="H60" s="51" t="s">
        <v>397</v>
      </c>
      <c r="I60" s="52" t="s">
        <v>398</v>
      </c>
      <c r="J60" s="53"/>
    </row>
    <row r="61" spans="2:10" ht="30" customHeight="1">
      <c r="B61" s="47">
        <v>0</v>
      </c>
      <c r="C61" s="47">
        <v>500000</v>
      </c>
      <c r="D61" s="48">
        <v>1500000</v>
      </c>
      <c r="E61" s="49"/>
      <c r="F61" s="50" t="s">
        <v>221</v>
      </c>
      <c r="G61" s="50" t="s">
        <v>399</v>
      </c>
      <c r="H61" s="51" t="s">
        <v>400</v>
      </c>
      <c r="I61" s="52" t="s">
        <v>401</v>
      </c>
      <c r="J61" s="53"/>
    </row>
    <row r="62" spans="2:10" ht="30" customHeight="1">
      <c r="B62" s="47">
        <v>0</v>
      </c>
      <c r="C62" s="47">
        <v>0</v>
      </c>
      <c r="D62" s="48">
        <v>1000000</v>
      </c>
      <c r="E62" s="49"/>
      <c r="F62" s="50" t="s">
        <v>221</v>
      </c>
      <c r="G62" s="50" t="s">
        <v>251</v>
      </c>
      <c r="H62" s="51" t="s">
        <v>402</v>
      </c>
      <c r="I62" s="52" t="s">
        <v>403</v>
      </c>
      <c r="J62" s="53"/>
    </row>
    <row r="63" spans="2:10" ht="30" customHeight="1">
      <c r="B63" s="47">
        <v>0</v>
      </c>
      <c r="C63" s="47">
        <v>0</v>
      </c>
      <c r="D63" s="48">
        <v>92637</v>
      </c>
      <c r="E63" s="49"/>
      <c r="F63" s="50" t="s">
        <v>218</v>
      </c>
      <c r="G63" s="50" t="s">
        <v>252</v>
      </c>
      <c r="H63" s="51" t="s">
        <v>404</v>
      </c>
      <c r="I63" s="52" t="s">
        <v>405</v>
      </c>
      <c r="J63" s="53"/>
    </row>
    <row r="64" spans="2:10" ht="30" customHeight="1">
      <c r="B64" s="47">
        <v>0</v>
      </c>
      <c r="C64" s="47">
        <v>0</v>
      </c>
      <c r="D64" s="48">
        <v>800000</v>
      </c>
      <c r="E64" s="49"/>
      <c r="F64" s="50" t="s">
        <v>221</v>
      </c>
      <c r="G64" s="50" t="s">
        <v>406</v>
      </c>
      <c r="H64" s="51" t="s">
        <v>407</v>
      </c>
      <c r="I64" s="52" t="s">
        <v>408</v>
      </c>
      <c r="J64" s="53"/>
    </row>
    <row r="65" spans="2:10" ht="30" customHeight="1">
      <c r="B65" s="47">
        <v>0</v>
      </c>
      <c r="C65" s="47">
        <v>0</v>
      </c>
      <c r="D65" s="48">
        <v>455128</v>
      </c>
      <c r="E65" s="49"/>
      <c r="F65" s="50" t="s">
        <v>218</v>
      </c>
      <c r="G65" s="50" t="s">
        <v>253</v>
      </c>
      <c r="H65" s="51" t="s">
        <v>409</v>
      </c>
      <c r="I65" s="52" t="s">
        <v>410</v>
      </c>
      <c r="J65" s="53"/>
    </row>
    <row r="66" spans="2:10" ht="30" customHeight="1">
      <c r="B66" s="47">
        <v>0</v>
      </c>
      <c r="C66" s="47">
        <v>0</v>
      </c>
      <c r="D66" s="48">
        <v>17900</v>
      </c>
      <c r="E66" s="49"/>
      <c r="F66" s="50" t="s">
        <v>218</v>
      </c>
      <c r="G66" s="50" t="s">
        <v>411</v>
      </c>
      <c r="H66" s="51" t="s">
        <v>412</v>
      </c>
      <c r="I66" s="52" t="s">
        <v>413</v>
      </c>
      <c r="J66" s="53"/>
    </row>
    <row r="67" spans="2:10" ht="30" customHeight="1">
      <c r="B67" s="47">
        <v>0</v>
      </c>
      <c r="C67" s="47">
        <v>0</v>
      </c>
      <c r="D67" s="48">
        <v>825000</v>
      </c>
      <c r="E67" s="49"/>
      <c r="F67" s="50" t="s">
        <v>221</v>
      </c>
      <c r="G67" s="50" t="s">
        <v>414</v>
      </c>
      <c r="H67" s="51" t="s">
        <v>415</v>
      </c>
      <c r="I67" s="52" t="s">
        <v>416</v>
      </c>
      <c r="J67" s="53"/>
    </row>
    <row r="68" spans="2:10" ht="30" customHeight="1">
      <c r="B68" s="47">
        <v>0</v>
      </c>
      <c r="C68" s="47">
        <v>0</v>
      </c>
      <c r="D68" s="48">
        <v>52306</v>
      </c>
      <c r="E68" s="49"/>
      <c r="F68" s="50" t="s">
        <v>218</v>
      </c>
      <c r="G68" s="50" t="s">
        <v>272</v>
      </c>
      <c r="H68" s="51" t="s">
        <v>417</v>
      </c>
      <c r="I68" s="52" t="s">
        <v>418</v>
      </c>
      <c r="J68" s="53"/>
    </row>
    <row r="69" spans="2:10" ht="30" customHeight="1">
      <c r="B69" s="47">
        <v>0</v>
      </c>
      <c r="C69" s="47">
        <v>0</v>
      </c>
      <c r="D69" s="48">
        <v>800000</v>
      </c>
      <c r="E69" s="49"/>
      <c r="F69" s="50" t="s">
        <v>221</v>
      </c>
      <c r="G69" s="50" t="s">
        <v>228</v>
      </c>
      <c r="H69" s="51" t="s">
        <v>419</v>
      </c>
      <c r="I69" s="52" t="s">
        <v>420</v>
      </c>
      <c r="J69" s="53"/>
    </row>
    <row r="70" spans="2:10" ht="30" customHeight="1">
      <c r="B70" s="47">
        <v>0</v>
      </c>
      <c r="C70" s="47">
        <v>0</v>
      </c>
      <c r="D70" s="48">
        <v>38640</v>
      </c>
      <c r="E70" s="49"/>
      <c r="F70" s="50" t="s">
        <v>218</v>
      </c>
      <c r="G70" s="50" t="s">
        <v>254</v>
      </c>
      <c r="H70" s="51" t="s">
        <v>421</v>
      </c>
      <c r="I70" s="52" t="s">
        <v>422</v>
      </c>
      <c r="J70" s="53"/>
    </row>
    <row r="71" spans="2:10" ht="30" customHeight="1">
      <c r="B71" s="47">
        <v>0</v>
      </c>
      <c r="C71" s="47">
        <v>0</v>
      </c>
      <c r="D71" s="48">
        <v>2500000</v>
      </c>
      <c r="E71" s="49"/>
      <c r="F71" s="50" t="s">
        <v>221</v>
      </c>
      <c r="G71" s="50" t="s">
        <v>254</v>
      </c>
      <c r="H71" s="51" t="s">
        <v>423</v>
      </c>
      <c r="I71" s="52" t="s">
        <v>424</v>
      </c>
      <c r="J71" s="53"/>
    </row>
    <row r="72" spans="2:10" ht="30" customHeight="1">
      <c r="B72" s="47">
        <v>0</v>
      </c>
      <c r="C72" s="47">
        <v>0</v>
      </c>
      <c r="D72" s="48">
        <v>26777</v>
      </c>
      <c r="E72" s="49"/>
      <c r="F72" s="50" t="s">
        <v>218</v>
      </c>
      <c r="G72" s="50" t="s">
        <v>425</v>
      </c>
      <c r="H72" s="51" t="s">
        <v>426</v>
      </c>
      <c r="I72" s="52" t="s">
        <v>427</v>
      </c>
      <c r="J72" s="53"/>
    </row>
    <row r="73" spans="2:10" ht="30" customHeight="1">
      <c r="B73" s="47">
        <v>250000</v>
      </c>
      <c r="C73" s="47">
        <v>750000</v>
      </c>
      <c r="D73" s="48">
        <v>1500000</v>
      </c>
      <c r="E73" s="49"/>
      <c r="F73" s="50" t="s">
        <v>221</v>
      </c>
      <c r="G73" s="50" t="s">
        <v>229</v>
      </c>
      <c r="H73" s="51" t="s">
        <v>428</v>
      </c>
      <c r="I73" s="52" t="s">
        <v>429</v>
      </c>
      <c r="J73" s="53"/>
    </row>
    <row r="74" spans="2:10" ht="30" customHeight="1">
      <c r="B74" s="47">
        <v>0</v>
      </c>
      <c r="C74" s="47">
        <v>0</v>
      </c>
      <c r="D74" s="48">
        <v>900000</v>
      </c>
      <c r="E74" s="49"/>
      <c r="F74" s="50" t="s">
        <v>221</v>
      </c>
      <c r="G74" s="50" t="s">
        <v>229</v>
      </c>
      <c r="H74" s="51" t="s">
        <v>430</v>
      </c>
      <c r="I74" s="52" t="s">
        <v>431</v>
      </c>
      <c r="J74" s="53"/>
    </row>
    <row r="75" spans="2:10" ht="30" customHeight="1">
      <c r="B75" s="47">
        <v>0</v>
      </c>
      <c r="C75" s="47">
        <v>0</v>
      </c>
      <c r="D75" s="48">
        <v>160489</v>
      </c>
      <c r="E75" s="49"/>
      <c r="F75" s="50" t="s">
        <v>218</v>
      </c>
      <c r="G75" s="50" t="s">
        <v>230</v>
      </c>
      <c r="H75" s="51" t="s">
        <v>432</v>
      </c>
      <c r="I75" s="52" t="s">
        <v>433</v>
      </c>
      <c r="J75" s="53"/>
    </row>
    <row r="76" spans="2:10" ht="30" customHeight="1">
      <c r="B76" s="47">
        <v>0</v>
      </c>
      <c r="C76" s="47">
        <v>0</v>
      </c>
      <c r="D76" s="48">
        <v>372590</v>
      </c>
      <c r="E76" s="49"/>
      <c r="F76" s="50" t="s">
        <v>218</v>
      </c>
      <c r="G76" s="50" t="s">
        <v>434</v>
      </c>
      <c r="H76" s="51" t="s">
        <v>435</v>
      </c>
      <c r="I76" s="52" t="s">
        <v>436</v>
      </c>
      <c r="J76" s="53"/>
    </row>
    <row r="77" spans="2:10" ht="30" customHeight="1">
      <c r="B77" s="47">
        <v>0</v>
      </c>
      <c r="C77" s="47">
        <v>0</v>
      </c>
      <c r="D77" s="48">
        <v>67741</v>
      </c>
      <c r="E77" s="49"/>
      <c r="F77" s="50" t="s">
        <v>218</v>
      </c>
      <c r="G77" s="50" t="s">
        <v>265</v>
      </c>
      <c r="H77" s="51" t="s">
        <v>437</v>
      </c>
      <c r="I77" s="52" t="s">
        <v>438</v>
      </c>
      <c r="J77" s="53"/>
    </row>
    <row r="78" spans="2:10" ht="30" customHeight="1">
      <c r="B78" s="47">
        <v>0</v>
      </c>
      <c r="C78" s="47">
        <v>0</v>
      </c>
      <c r="D78" s="48">
        <v>67258</v>
      </c>
      <c r="E78" s="49"/>
      <c r="F78" s="50" t="s">
        <v>218</v>
      </c>
      <c r="G78" s="50" t="s">
        <v>255</v>
      </c>
      <c r="H78" s="51" t="s">
        <v>439</v>
      </c>
      <c r="I78" s="52" t="s">
        <v>440</v>
      </c>
      <c r="J78" s="53"/>
    </row>
    <row r="79" spans="2:10" ht="30" customHeight="1">
      <c r="B79" s="47">
        <v>0</v>
      </c>
      <c r="C79" s="47">
        <v>0</v>
      </c>
      <c r="D79" s="48">
        <v>300000</v>
      </c>
      <c r="E79" s="49"/>
      <c r="F79" s="50" t="s">
        <v>221</v>
      </c>
      <c r="G79" s="50" t="s">
        <v>441</v>
      </c>
      <c r="H79" s="51" t="s">
        <v>442</v>
      </c>
      <c r="I79" s="52" t="s">
        <v>443</v>
      </c>
      <c r="J79" s="53"/>
    </row>
    <row r="80" spans="2:10" ht="30" customHeight="1">
      <c r="B80" s="47">
        <v>0</v>
      </c>
      <c r="C80" s="47">
        <v>0</v>
      </c>
      <c r="D80" s="48">
        <v>300000</v>
      </c>
      <c r="E80" s="49"/>
      <c r="F80" s="50" t="s">
        <v>221</v>
      </c>
      <c r="G80" s="50" t="s">
        <v>444</v>
      </c>
      <c r="H80" s="51" t="s">
        <v>445</v>
      </c>
      <c r="I80" s="52" t="s">
        <v>446</v>
      </c>
      <c r="J80" s="53"/>
    </row>
    <row r="81" spans="2:10" ht="30" customHeight="1">
      <c r="B81" s="47">
        <v>0</v>
      </c>
      <c r="C81" s="47">
        <v>0</v>
      </c>
      <c r="D81" s="48">
        <v>18591</v>
      </c>
      <c r="E81" s="49"/>
      <c r="F81" s="50" t="s">
        <v>218</v>
      </c>
      <c r="G81" s="50" t="s">
        <v>447</v>
      </c>
      <c r="H81" s="51" t="s">
        <v>448</v>
      </c>
      <c r="I81" s="52" t="s">
        <v>449</v>
      </c>
      <c r="J81" s="53"/>
    </row>
    <row r="82" spans="2:10" ht="30" customHeight="1">
      <c r="B82" s="47">
        <v>0</v>
      </c>
      <c r="C82" s="47">
        <v>0</v>
      </c>
      <c r="D82" s="48">
        <v>69796</v>
      </c>
      <c r="E82" s="49"/>
      <c r="F82" s="50" t="s">
        <v>218</v>
      </c>
      <c r="G82" s="50" t="s">
        <v>450</v>
      </c>
      <c r="H82" s="51" t="s">
        <v>451</v>
      </c>
      <c r="I82" s="52" t="s">
        <v>452</v>
      </c>
      <c r="J82" s="53"/>
    </row>
    <row r="83" spans="2:10" ht="30" customHeight="1">
      <c r="B83" s="47">
        <v>0</v>
      </c>
      <c r="C83" s="47">
        <v>0</v>
      </c>
      <c r="D83" s="48">
        <v>229304</v>
      </c>
      <c r="E83" s="49"/>
      <c r="F83" s="50" t="s">
        <v>218</v>
      </c>
      <c r="G83" s="50" t="s">
        <v>453</v>
      </c>
      <c r="H83" s="51" t="s">
        <v>454</v>
      </c>
      <c r="I83" s="52" t="s">
        <v>455</v>
      </c>
      <c r="J83" s="53"/>
    </row>
    <row r="84" spans="2:10" ht="30" customHeight="1">
      <c r="B84" s="47">
        <v>0</v>
      </c>
      <c r="C84" s="47">
        <v>0</v>
      </c>
      <c r="D84" s="48">
        <v>800000</v>
      </c>
      <c r="E84" s="49"/>
      <c r="F84" s="50" t="s">
        <v>221</v>
      </c>
      <c r="G84" s="50" t="s">
        <v>456</v>
      </c>
      <c r="H84" s="51" t="s">
        <v>457</v>
      </c>
      <c r="I84" s="52" t="s">
        <v>458</v>
      </c>
      <c r="J84" s="53"/>
    </row>
    <row r="85" spans="2:10" ht="30" customHeight="1">
      <c r="B85" s="47">
        <v>0</v>
      </c>
      <c r="C85" s="47">
        <v>0</v>
      </c>
      <c r="D85" s="48">
        <v>51189</v>
      </c>
      <c r="E85" s="49"/>
      <c r="F85" s="50" t="s">
        <v>218</v>
      </c>
      <c r="G85" s="50" t="s">
        <v>231</v>
      </c>
      <c r="H85" s="51" t="s">
        <v>459</v>
      </c>
      <c r="I85" s="52" t="s">
        <v>460</v>
      </c>
      <c r="J85" s="53"/>
    </row>
    <row r="86" spans="2:10" ht="30" customHeight="1">
      <c r="B86" s="47">
        <v>0</v>
      </c>
      <c r="C86" s="47">
        <v>0</v>
      </c>
      <c r="D86" s="48">
        <v>800000</v>
      </c>
      <c r="E86" s="49"/>
      <c r="F86" s="50" t="s">
        <v>221</v>
      </c>
      <c r="G86" s="50" t="s">
        <v>231</v>
      </c>
      <c r="H86" s="51" t="s">
        <v>461</v>
      </c>
      <c r="I86" s="52" t="s">
        <v>462</v>
      </c>
      <c r="J86" s="53"/>
    </row>
    <row r="87" spans="2:10" ht="30" customHeight="1">
      <c r="B87" s="47">
        <v>0</v>
      </c>
      <c r="C87" s="47">
        <v>0</v>
      </c>
      <c r="D87" s="48">
        <v>69365</v>
      </c>
      <c r="E87" s="49"/>
      <c r="F87" s="50" t="s">
        <v>218</v>
      </c>
      <c r="G87" s="50" t="s">
        <v>463</v>
      </c>
      <c r="H87" s="51" t="s">
        <v>464</v>
      </c>
      <c r="I87" s="52" t="s">
        <v>465</v>
      </c>
      <c r="J87" s="53"/>
    </row>
    <row r="88" spans="2:10" ht="30" customHeight="1">
      <c r="B88" s="47">
        <v>0</v>
      </c>
      <c r="C88" s="47">
        <v>0</v>
      </c>
      <c r="D88" s="48">
        <v>436390</v>
      </c>
      <c r="E88" s="49"/>
      <c r="F88" s="50" t="s">
        <v>218</v>
      </c>
      <c r="G88" s="50" t="s">
        <v>466</v>
      </c>
      <c r="H88" s="51" t="s">
        <v>467</v>
      </c>
      <c r="I88" s="52" t="s">
        <v>468</v>
      </c>
      <c r="J88" s="53"/>
    </row>
    <row r="89" spans="2:10" ht="30" customHeight="1">
      <c r="B89" s="47">
        <v>0</v>
      </c>
      <c r="C89" s="47">
        <v>0</v>
      </c>
      <c r="D89" s="48">
        <v>63875</v>
      </c>
      <c r="E89" s="49"/>
      <c r="F89" s="50" t="s">
        <v>218</v>
      </c>
      <c r="G89" s="50" t="s">
        <v>232</v>
      </c>
      <c r="H89" s="51" t="s">
        <v>469</v>
      </c>
      <c r="I89" s="52" t="s">
        <v>470</v>
      </c>
      <c r="J89" s="53"/>
    </row>
    <row r="90" spans="2:10" ht="30" customHeight="1">
      <c r="B90" s="47">
        <v>0</v>
      </c>
      <c r="C90" s="47">
        <v>0</v>
      </c>
      <c r="D90" s="48">
        <v>69365</v>
      </c>
      <c r="E90" s="49"/>
      <c r="F90" s="50" t="s">
        <v>218</v>
      </c>
      <c r="G90" s="50" t="s">
        <v>233</v>
      </c>
      <c r="H90" s="51" t="s">
        <v>471</v>
      </c>
      <c r="I90" s="52" t="s">
        <v>472</v>
      </c>
      <c r="J90" s="53"/>
    </row>
    <row r="91" spans="2:10" ht="30" customHeight="1">
      <c r="B91" s="47">
        <v>0</v>
      </c>
      <c r="C91" s="47">
        <v>0</v>
      </c>
      <c r="D91" s="48">
        <v>63875</v>
      </c>
      <c r="E91" s="49"/>
      <c r="F91" s="50" t="s">
        <v>218</v>
      </c>
      <c r="G91" s="50" t="s">
        <v>273</v>
      </c>
      <c r="H91" s="51" t="s">
        <v>473</v>
      </c>
      <c r="I91" s="52" t="s">
        <v>474</v>
      </c>
      <c r="J91" s="53"/>
    </row>
    <row r="92" spans="2:10" ht="30" customHeight="1">
      <c r="B92" s="47">
        <v>0</v>
      </c>
      <c r="C92" s="47">
        <v>0</v>
      </c>
      <c r="D92" s="48">
        <v>67413</v>
      </c>
      <c r="E92" s="49"/>
      <c r="F92" s="50" t="s">
        <v>218</v>
      </c>
      <c r="G92" s="50" t="s">
        <v>475</v>
      </c>
      <c r="H92" s="51" t="s">
        <v>476</v>
      </c>
      <c r="I92" s="52" t="s">
        <v>477</v>
      </c>
      <c r="J92" s="53"/>
    </row>
    <row r="93" spans="2:10" ht="30" customHeight="1">
      <c r="B93" s="47">
        <v>0</v>
      </c>
      <c r="C93" s="47">
        <v>0</v>
      </c>
      <c r="D93" s="48">
        <v>55081</v>
      </c>
      <c r="E93" s="49"/>
      <c r="F93" s="50" t="s">
        <v>218</v>
      </c>
      <c r="G93" s="50" t="s">
        <v>478</v>
      </c>
      <c r="H93" s="51" t="s">
        <v>479</v>
      </c>
      <c r="I93" s="52" t="s">
        <v>480</v>
      </c>
      <c r="J93" s="53"/>
    </row>
    <row r="94" spans="2:10" ht="30" customHeight="1">
      <c r="B94" s="47">
        <v>0</v>
      </c>
      <c r="C94" s="47">
        <v>0</v>
      </c>
      <c r="D94" s="48">
        <v>31546</v>
      </c>
      <c r="E94" s="49"/>
      <c r="F94" s="50" t="s">
        <v>218</v>
      </c>
      <c r="G94" s="50" t="s">
        <v>274</v>
      </c>
      <c r="H94" s="51" t="s">
        <v>481</v>
      </c>
      <c r="I94" s="52" t="s">
        <v>482</v>
      </c>
      <c r="J94" s="53"/>
    </row>
    <row r="95" spans="2:10" ht="30" customHeight="1">
      <c r="B95" s="47">
        <v>0</v>
      </c>
      <c r="C95" s="47">
        <v>0</v>
      </c>
      <c r="D95" s="48">
        <v>44169</v>
      </c>
      <c r="E95" s="49"/>
      <c r="F95" s="50" t="s">
        <v>218</v>
      </c>
      <c r="G95" s="50" t="s">
        <v>256</v>
      </c>
      <c r="H95" s="51" t="s">
        <v>483</v>
      </c>
      <c r="I95" s="52" t="s">
        <v>484</v>
      </c>
      <c r="J95" s="53"/>
    </row>
    <row r="96" spans="2:10" ht="30" customHeight="1">
      <c r="B96" s="47">
        <v>0</v>
      </c>
      <c r="C96" s="47">
        <v>0</v>
      </c>
      <c r="D96" s="48">
        <v>88946</v>
      </c>
      <c r="E96" s="49"/>
      <c r="F96" s="50" t="s">
        <v>218</v>
      </c>
      <c r="G96" s="50" t="s">
        <v>234</v>
      </c>
      <c r="H96" s="51" t="s">
        <v>485</v>
      </c>
      <c r="I96" s="52" t="s">
        <v>486</v>
      </c>
      <c r="J96" s="53"/>
    </row>
    <row r="97" spans="2:10" ht="30" customHeight="1">
      <c r="B97" s="47">
        <v>0</v>
      </c>
      <c r="C97" s="47">
        <v>0</v>
      </c>
      <c r="D97" s="48">
        <v>1195663</v>
      </c>
      <c r="E97" s="49"/>
      <c r="F97" s="50" t="s">
        <v>218</v>
      </c>
      <c r="G97" s="50" t="s">
        <v>257</v>
      </c>
      <c r="H97" s="51" t="s">
        <v>487</v>
      </c>
      <c r="I97" s="52" t="s">
        <v>488</v>
      </c>
      <c r="J97" s="53"/>
    </row>
    <row r="98" spans="2:10" ht="30" customHeight="1">
      <c r="B98" s="47">
        <v>0</v>
      </c>
      <c r="C98" s="47">
        <v>0</v>
      </c>
      <c r="D98" s="48">
        <v>1000000</v>
      </c>
      <c r="E98" s="49"/>
      <c r="F98" s="50" t="s">
        <v>221</v>
      </c>
      <c r="G98" s="50" t="s">
        <v>257</v>
      </c>
      <c r="H98" s="51" t="s">
        <v>489</v>
      </c>
      <c r="I98" s="52" t="s">
        <v>490</v>
      </c>
      <c r="J98" s="53"/>
    </row>
    <row r="99" spans="2:10" ht="30" customHeight="1">
      <c r="B99" s="47">
        <v>0</v>
      </c>
      <c r="C99" s="47">
        <v>0</v>
      </c>
      <c r="D99" s="48">
        <v>1000000</v>
      </c>
      <c r="E99" s="49"/>
      <c r="F99" s="50" t="s">
        <v>221</v>
      </c>
      <c r="G99" s="50" t="s">
        <v>257</v>
      </c>
      <c r="H99" s="51" t="s">
        <v>491</v>
      </c>
      <c r="I99" s="52" t="s">
        <v>492</v>
      </c>
      <c r="J99" s="53"/>
    </row>
    <row r="100" spans="2:10" ht="30" customHeight="1">
      <c r="B100" s="47">
        <v>0</v>
      </c>
      <c r="C100" s="47">
        <v>0</v>
      </c>
      <c r="D100" s="48">
        <v>2000000</v>
      </c>
      <c r="E100" s="49"/>
      <c r="F100" s="50" t="s">
        <v>221</v>
      </c>
      <c r="G100" s="50" t="s">
        <v>257</v>
      </c>
      <c r="H100" s="51" t="s">
        <v>493</v>
      </c>
      <c r="I100" s="52" t="s">
        <v>494</v>
      </c>
      <c r="J100" s="53"/>
    </row>
    <row r="101" spans="2:10" ht="30" customHeight="1">
      <c r="B101" s="47">
        <v>0</v>
      </c>
      <c r="C101" s="47">
        <v>0</v>
      </c>
      <c r="D101" s="48">
        <v>4000000</v>
      </c>
      <c r="E101" s="49"/>
      <c r="F101" s="50" t="s">
        <v>221</v>
      </c>
      <c r="G101" s="50" t="s">
        <v>257</v>
      </c>
      <c r="H101" s="51" t="s">
        <v>495</v>
      </c>
      <c r="I101" s="52" t="s">
        <v>496</v>
      </c>
      <c r="J101" s="53"/>
    </row>
    <row r="102" spans="2:10" ht="30" customHeight="1">
      <c r="B102" s="47">
        <v>0</v>
      </c>
      <c r="C102" s="47">
        <v>0</v>
      </c>
      <c r="D102" s="48">
        <v>36694</v>
      </c>
      <c r="E102" s="49"/>
      <c r="F102" s="50" t="s">
        <v>218</v>
      </c>
      <c r="G102" s="50" t="s">
        <v>258</v>
      </c>
      <c r="H102" s="51" t="s">
        <v>497</v>
      </c>
      <c r="I102" s="52" t="s">
        <v>498</v>
      </c>
      <c r="J102" s="53"/>
    </row>
    <row r="103" spans="2:10" ht="30" customHeight="1">
      <c r="B103" s="47">
        <v>0</v>
      </c>
      <c r="C103" s="47">
        <v>0</v>
      </c>
      <c r="D103" s="48">
        <v>1292952</v>
      </c>
      <c r="E103" s="49"/>
      <c r="F103" s="50" t="s">
        <v>218</v>
      </c>
      <c r="G103" s="50" t="s">
        <v>259</v>
      </c>
      <c r="H103" s="51" t="s">
        <v>499</v>
      </c>
      <c r="I103" s="52" t="s">
        <v>500</v>
      </c>
      <c r="J103" s="53"/>
    </row>
    <row r="104" spans="2:10" ht="30" customHeight="1">
      <c r="B104" s="47">
        <v>0</v>
      </c>
      <c r="C104" s="47">
        <v>0</v>
      </c>
      <c r="D104" s="48">
        <v>360000</v>
      </c>
      <c r="E104" s="49"/>
      <c r="F104" s="50" t="s">
        <v>221</v>
      </c>
      <c r="G104" s="50" t="s">
        <v>259</v>
      </c>
      <c r="H104" s="51" t="s">
        <v>501</v>
      </c>
      <c r="I104" s="52" t="s">
        <v>502</v>
      </c>
      <c r="J104" s="53"/>
    </row>
    <row r="105" spans="2:10" ht="30" customHeight="1">
      <c r="B105" s="47">
        <v>0</v>
      </c>
      <c r="C105" s="47">
        <v>0</v>
      </c>
      <c r="D105" s="48">
        <v>3000000</v>
      </c>
      <c r="E105" s="49"/>
      <c r="F105" s="50" t="s">
        <v>221</v>
      </c>
      <c r="G105" s="50" t="s">
        <v>259</v>
      </c>
      <c r="H105" s="51" t="s">
        <v>503</v>
      </c>
      <c r="I105" s="52" t="s">
        <v>504</v>
      </c>
      <c r="J105" s="53"/>
    </row>
    <row r="106" spans="2:10" ht="30" customHeight="1">
      <c r="B106" s="47">
        <v>0</v>
      </c>
      <c r="C106" s="47">
        <v>0</v>
      </c>
      <c r="D106" s="48">
        <v>5000000</v>
      </c>
      <c r="E106" s="49"/>
      <c r="F106" s="50" t="s">
        <v>221</v>
      </c>
      <c r="G106" s="50" t="s">
        <v>259</v>
      </c>
      <c r="H106" s="51" t="s">
        <v>505</v>
      </c>
      <c r="I106" s="52" t="s">
        <v>506</v>
      </c>
      <c r="J106" s="53"/>
    </row>
    <row r="107" spans="2:10" ht="30" customHeight="1">
      <c r="B107" s="47">
        <v>0</v>
      </c>
      <c r="C107" s="47">
        <v>0</v>
      </c>
      <c r="D107" s="48">
        <v>8000000</v>
      </c>
      <c r="E107" s="49"/>
      <c r="F107" s="50" t="s">
        <v>221</v>
      </c>
      <c r="G107" s="50" t="s">
        <v>259</v>
      </c>
      <c r="H107" s="51" t="s">
        <v>507</v>
      </c>
      <c r="I107" s="52" t="s">
        <v>508</v>
      </c>
      <c r="J107" s="53"/>
    </row>
    <row r="108" spans="2:10" ht="30" customHeight="1">
      <c r="B108" s="47">
        <v>0</v>
      </c>
      <c r="C108" s="47">
        <v>0</v>
      </c>
      <c r="D108" s="48">
        <v>176466</v>
      </c>
      <c r="E108" s="49"/>
      <c r="F108" s="50" t="s">
        <v>218</v>
      </c>
      <c r="G108" s="50" t="s">
        <v>237</v>
      </c>
      <c r="H108" s="51" t="s">
        <v>509</v>
      </c>
      <c r="I108" s="52" t="s">
        <v>510</v>
      </c>
      <c r="J108" s="53"/>
    </row>
    <row r="109" spans="2:10" ht="30" customHeight="1">
      <c r="B109" s="47">
        <v>0</v>
      </c>
      <c r="C109" s="47">
        <v>0</v>
      </c>
      <c r="D109" s="48">
        <v>800000</v>
      </c>
      <c r="E109" s="49"/>
      <c r="F109" s="50" t="s">
        <v>221</v>
      </c>
      <c r="G109" s="50" t="s">
        <v>237</v>
      </c>
      <c r="H109" s="51" t="s">
        <v>511</v>
      </c>
      <c r="I109" s="52" t="s">
        <v>512</v>
      </c>
      <c r="J109" s="53"/>
    </row>
    <row r="110" spans="2:10" ht="30" customHeight="1">
      <c r="B110" s="47">
        <v>0</v>
      </c>
      <c r="C110" s="47">
        <v>0</v>
      </c>
      <c r="D110" s="48">
        <v>5000000</v>
      </c>
      <c r="E110" s="49"/>
      <c r="F110" s="50" t="s">
        <v>221</v>
      </c>
      <c r="G110" s="50" t="s">
        <v>237</v>
      </c>
      <c r="H110" s="51" t="s">
        <v>513</v>
      </c>
      <c r="I110" s="52" t="s">
        <v>514</v>
      </c>
      <c r="J110" s="53"/>
    </row>
    <row r="111" spans="2:10" ht="30" customHeight="1">
      <c r="B111" s="47">
        <v>0</v>
      </c>
      <c r="C111" s="47">
        <v>0</v>
      </c>
      <c r="D111" s="48">
        <v>323406</v>
      </c>
      <c r="E111" s="49"/>
      <c r="F111" s="50" t="s">
        <v>218</v>
      </c>
      <c r="G111" s="50" t="s">
        <v>260</v>
      </c>
      <c r="H111" s="51" t="s">
        <v>515</v>
      </c>
      <c r="I111" s="52" t="s">
        <v>516</v>
      </c>
      <c r="J111" s="53"/>
    </row>
    <row r="112" spans="2:10" ht="30" customHeight="1">
      <c r="B112" s="47">
        <v>0</v>
      </c>
      <c r="C112" s="47">
        <v>0</v>
      </c>
      <c r="D112" s="48">
        <v>25325</v>
      </c>
      <c r="E112" s="49"/>
      <c r="F112" s="50" t="s">
        <v>218</v>
      </c>
      <c r="G112" s="50" t="s">
        <v>261</v>
      </c>
      <c r="H112" s="51" t="s">
        <v>517</v>
      </c>
      <c r="I112" s="52" t="s">
        <v>518</v>
      </c>
      <c r="J112" s="53"/>
    </row>
    <row r="113" spans="2:10" ht="30" customHeight="1">
      <c r="B113" s="47">
        <v>0</v>
      </c>
      <c r="C113" s="47">
        <v>0</v>
      </c>
      <c r="D113" s="48">
        <v>1000000</v>
      </c>
      <c r="E113" s="49"/>
      <c r="F113" s="50" t="s">
        <v>221</v>
      </c>
      <c r="G113" s="50" t="s">
        <v>261</v>
      </c>
      <c r="H113" s="51" t="s">
        <v>519</v>
      </c>
      <c r="I113" s="52" t="s">
        <v>520</v>
      </c>
      <c r="J113" s="53"/>
    </row>
    <row r="114" spans="2:10" ht="30" customHeight="1">
      <c r="B114" s="47">
        <v>0</v>
      </c>
      <c r="C114" s="47">
        <v>0</v>
      </c>
      <c r="D114" s="48">
        <v>67258</v>
      </c>
      <c r="E114" s="49"/>
      <c r="F114" s="50" t="s">
        <v>218</v>
      </c>
      <c r="G114" s="50" t="s">
        <v>262</v>
      </c>
      <c r="H114" s="51" t="s">
        <v>521</v>
      </c>
      <c r="I114" s="52" t="s">
        <v>522</v>
      </c>
      <c r="J114" s="53"/>
    </row>
    <row r="115" spans="2:10" ht="30" customHeight="1">
      <c r="B115" s="47">
        <v>0</v>
      </c>
      <c r="C115" s="47">
        <v>0</v>
      </c>
      <c r="D115" s="48">
        <v>235647</v>
      </c>
      <c r="E115" s="49"/>
      <c r="F115" s="50" t="s">
        <v>218</v>
      </c>
      <c r="G115" s="50" t="s">
        <v>523</v>
      </c>
      <c r="H115" s="51" t="s">
        <v>524</v>
      </c>
      <c r="I115" s="52" t="s">
        <v>525</v>
      </c>
      <c r="J115" s="53"/>
    </row>
    <row r="116" spans="2:10" ht="30" customHeight="1">
      <c r="B116" s="47">
        <v>370000</v>
      </c>
      <c r="C116" s="47">
        <v>1830000</v>
      </c>
      <c r="D116" s="48">
        <v>1500000</v>
      </c>
      <c r="E116" s="49"/>
      <c r="F116" s="50" t="s">
        <v>221</v>
      </c>
      <c r="G116" s="50" t="s">
        <v>523</v>
      </c>
      <c r="H116" s="51" t="s">
        <v>526</v>
      </c>
      <c r="I116" s="52" t="s">
        <v>527</v>
      </c>
      <c r="J116" s="53"/>
    </row>
    <row r="117" spans="2:10" ht="30" customHeight="1">
      <c r="B117" s="47">
        <v>0</v>
      </c>
      <c r="C117" s="47">
        <v>0</v>
      </c>
      <c r="D117" s="48">
        <v>1967338</v>
      </c>
      <c r="E117" s="49"/>
      <c r="F117" s="50" t="s">
        <v>218</v>
      </c>
      <c r="G117" s="50" t="s">
        <v>263</v>
      </c>
      <c r="H117" s="51" t="s">
        <v>528</v>
      </c>
      <c r="I117" s="52" t="s">
        <v>529</v>
      </c>
      <c r="J117" s="53"/>
    </row>
    <row r="118" spans="2:10" ht="30" customHeight="1">
      <c r="B118" s="47">
        <v>300000</v>
      </c>
      <c r="C118" s="47">
        <v>900000</v>
      </c>
      <c r="D118" s="48">
        <v>1800000</v>
      </c>
      <c r="E118" s="49"/>
      <c r="F118" s="50" t="s">
        <v>221</v>
      </c>
      <c r="G118" s="50" t="s">
        <v>263</v>
      </c>
      <c r="H118" s="51" t="s">
        <v>530</v>
      </c>
      <c r="I118" s="52" t="s">
        <v>531</v>
      </c>
      <c r="J118" s="53"/>
    </row>
    <row r="119" spans="2:10" ht="30" customHeight="1">
      <c r="B119" s="47">
        <v>200000000</v>
      </c>
      <c r="C119" s="47">
        <v>0</v>
      </c>
      <c r="D119" s="48">
        <v>0</v>
      </c>
      <c r="E119" s="49"/>
      <c r="F119" s="50" t="s">
        <v>221</v>
      </c>
      <c r="G119" s="50" t="s">
        <v>264</v>
      </c>
      <c r="H119" s="51" t="s">
        <v>532</v>
      </c>
      <c r="I119" s="52" t="s">
        <v>533</v>
      </c>
      <c r="J119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1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2020-03-04T06:43:57Z</cp:lastPrinted>
  <dcterms:created xsi:type="dcterms:W3CDTF">2018-12-30T09:54:12Z</dcterms:created>
  <dcterms:modified xsi:type="dcterms:W3CDTF">2020-03-04T06:44:02Z</dcterms:modified>
</cp:coreProperties>
</file>