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I209" i="1"/>
  <c r="B16" i="1"/>
  <c r="I16" i="1" s="1"/>
  <c r="I85" i="1"/>
  <c r="B34" i="1"/>
  <c r="B32" i="1"/>
  <c r="I32" i="1" s="1"/>
  <c r="I240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D245" i="1"/>
  <c r="D33" i="1" s="1"/>
  <c r="C225" i="1"/>
  <c r="C31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B245" i="1"/>
  <c r="E225" i="1"/>
  <c r="E31" i="1" s="1"/>
  <c r="D225" i="1"/>
  <c r="D31" i="1" s="1"/>
  <c r="D26" i="1" s="1"/>
  <c r="D10" i="1" s="1"/>
  <c r="E26" i="1" l="1"/>
  <c r="E10" i="1" s="1"/>
  <c r="F26" i="1"/>
  <c r="F10" i="1" s="1"/>
  <c r="I34" i="1"/>
  <c r="I176" i="1"/>
  <c r="B33" i="1"/>
  <c r="I245" i="1"/>
  <c r="B31" i="1"/>
  <c r="I31" i="1" s="1"/>
  <c r="I225" i="1"/>
  <c r="I254" i="1"/>
  <c r="I23" i="1"/>
  <c r="B36" i="1"/>
  <c r="I37" i="1"/>
  <c r="F11" i="1"/>
  <c r="C26" i="1"/>
  <c r="C10" i="1" s="1"/>
  <c r="C11" i="1" s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<sst xmlns="http://schemas.openxmlformats.org/spreadsheetml/2006/main" count="245" uniqueCount="216">
  <si>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</si>
  <si>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</si>
  <si>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</si>
  <si>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</si>
  <si>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</si>
  <si>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</si>
  <si>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</si>
  <si>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</si>
  <si>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</si>
  <si>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</si>
  <si>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</si>
  <si>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</si>
  <si>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</si>
  <si>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</si>
  <si>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</si>
  <si>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</si>
  <si>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</si>
  <si>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</si>
  <si>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</si>
  <si>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</si>
  <si>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</si>
  <si>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</si>
  <si>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</si>
  <si>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</si>
  <si>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</si>
  <si>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</si>
  <si>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</si>
  <si>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</si>
  <si>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</si>
  <si>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</si>
  <si>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</si>
  <si>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</si>
  <si>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</si>
  <si>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</si>
  <si>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</si>
  <si>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</si>
  <si>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</si>
  <si>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</si>
  <si>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</si>
  <si>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</si>
  <si>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</si>
  <si>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</si>
  <si>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</si>
  <si>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</si>
  <si>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</si>
  <si>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</si>
  <si>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</si>
  <si>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</si>
  <si>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</si>
  <si>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</si>
  <si>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</si>
  <si>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</si>
  <si>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</si>
  <si>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</si>
  <si>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</si>
  <si>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</si>
  <si>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</si>
  <si>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</si>
  <si>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</si>
  <si>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</si>
  <si>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</si>
  <si>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</si>
  <si>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</si>
  <si>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</si>
  <si>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</si>
  <si>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</si>
  <si>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</si>
  <si>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</si>
  <si>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</si>
  <si>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</si>
  <si>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</si>
  <si>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</si>
  <si>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</si>
  <si>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</si>
  <si>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</si>
  <si>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</si>
  <si>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</si>
  <si>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</si>
  <si>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</si>
  <si>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</si>
  <si>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</si>
  <si>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</si>
  <si>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</si>
  <si>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</si>
  <si>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</si>
  <si>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</si>
  <si>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</si>
  <si>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</si>
  <si>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</si>
  <si>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</si>
  <si>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</si>
  <si>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</si>
  <si>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</si>
  <si>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</si>
  <si>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</si>
  <si>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</si>
  <si>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</si>
  <si>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</si>
  <si>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</si>
  <si>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</si>
  <si>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</si>
  <si>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</si>
  <si>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</si>
  <si>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</si>
  <si>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</si>
  <si>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</si>
  <si>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</si>
  <si>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</si>
  <si>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</si>
  <si>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</si>
  <si>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</si>
  <si>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</si>
  <si>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</si>
  <si>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</si>
  <si>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</si>
  <si>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</si>
  <si>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</si>
  <si>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</si>
  <si>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</si>
  <si>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</si>
  <si>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</si>
  <si>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</si>
  <si>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</si>
  <si>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</si>
  <si>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</si>
  <si>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</si>
  <si>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</si>
  <si>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</si>
  <si>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</si>
  <si>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</si>
  <si>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</si>
  <si>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</si>
  <si>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</si>
  <si>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</si>
  <si>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</si>
  <si>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</si>
  <si>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</si>
  <si>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</si>
  <si>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</si>
  <si>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</si>
  <si>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</si>
  <si>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</si>
  <si>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</si>
  <si>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</si>
  <si>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</si>
  <si>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</si>
  <si>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</si>
  <si>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</si>
  <si>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</si>
  <si>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</si>
  <si>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</si>
  <si>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</si>
  <si>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</si>
  <si>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</si>
  <si>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</si>
  <si>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</si>
  <si>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</si>
  <si>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</si>
  <si>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</si>
  <si>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</si>
  <si>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</si>
  <si>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</si>
  <si>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</si>
  <si>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</si>
  <si>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</si>
  <si>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</si>
  <si>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</si>
  <si>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</si>
  <si>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</si>
  <si>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</si>
  <si>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</si>
  <si>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</si>
  <si>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</si>
  <si>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</si>
  <si>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</si>
  <si>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</si>
  <si>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</si>
  <si>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</si>
  <si>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</si>
  <si>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</si>
  <si>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</si>
  <si>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</si>
  <si>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</si>
  <si>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</si>
  <si>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</si>
  <si>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</si>
  <si>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</si>
  <si>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</si>
  <si>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</si>
  <si>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</si>
  <si>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</si>
  <si>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</si>
  <si>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</si>
  <si>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</si>
  <si>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</si>
  <si>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</si>
  <si>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</si>
  <si>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</si>
  <si>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</si>
  <si>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</si>
  <si>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</si>
  <si>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</si>
  <si>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</si>
  <si>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</si>
  <si>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</si>
  <si>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</si>
  <si>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</si>
  <si>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</si>
  <si>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</si>
  <si>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</si>
  <si>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</si>
  <si>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</si>
  <si>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ދެކުނުބުރީ މަޑަވެލީ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</si>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</sst>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3227287</v>
      </c>
      <c r="C9" s="15">
        <f t="shared" si="0"/>
        <v>3227287</v>
      </c>
      <c r="D9" s="15">
        <f t="shared" si="0"/>
        <v>3227287</v>
      </c>
      <c r="E9" s="15">
        <f t="shared" si="0"/>
        <v>3221261</v>
      </c>
      <c r="F9" s="15">
        <f>F13</f>
        <v>3058570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70824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3377287</v>
      </c>
      <c r="C11" s="18">
        <f t="shared" si="3"/>
        <v>3377287</v>
      </c>
      <c r="D11" s="18">
        <f t="shared" si="3"/>
        <v>3377287</v>
      </c>
      <c r="E11" s="18">
        <f t="shared" si="3"/>
        <v>3221261</v>
      </c>
      <c r="F11" s="18">
        <f>SUM(F9:F10)</f>
        <v>3129394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3227287</v>
      </c>
      <c r="C13" s="18">
        <f t="shared" si="4"/>
        <v>3227287</v>
      </c>
      <c r="D13" s="18">
        <f t="shared" si="4"/>
        <v>3227287</v>
      </c>
      <c r="E13" s="18">
        <f t="shared" si="4"/>
        <v>3221261</v>
      </c>
      <c r="F13" s="18">
        <f>SUM(F14:F24)</f>
        <v>3058570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2059506</v>
      </c>
      <c r="C14" s="22">
        <f t="shared" si="5"/>
        <v>2059506</v>
      </c>
      <c r="D14" s="22">
        <f t="shared" si="5"/>
        <v>2059506</v>
      </c>
      <c r="E14" s="22">
        <f t="shared" si="5"/>
        <v>2035167</v>
      </c>
      <c r="F14" s="22">
        <f>F36</f>
        <v>1979594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95722</v>
      </c>
      <c r="C15" s="23">
        <f t="shared" si="6"/>
        <v>95722</v>
      </c>
      <c r="D15" s="23">
        <f t="shared" si="6"/>
        <v>95722</v>
      </c>
      <c r="E15" s="23">
        <f t="shared" si="6"/>
        <v>95181</v>
      </c>
      <c r="F15" s="23">
        <f>F77</f>
        <v>102362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14300</v>
      </c>
      <c r="F16" s="23">
        <f>F85</f>
        <v>25636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27076</v>
      </c>
      <c r="C17" s="23">
        <f t="shared" si="8"/>
        <v>27076</v>
      </c>
      <c r="D17" s="23">
        <f t="shared" si="8"/>
        <v>27076</v>
      </c>
      <c r="E17" s="23">
        <f t="shared" si="8"/>
        <v>26750</v>
      </c>
      <c r="F17" s="23">
        <f>F93</f>
        <v>32499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523200</v>
      </c>
      <c r="C18" s="23">
        <f t="shared" si="9"/>
        <v>523200</v>
      </c>
      <c r="D18" s="23">
        <f t="shared" si="9"/>
        <v>523200</v>
      </c>
      <c r="E18" s="23">
        <f t="shared" si="9"/>
        <v>650454</v>
      </c>
      <c r="F18" s="23">
        <f>F107</f>
        <v>476196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22626</v>
      </c>
      <c r="F21" s="23">
        <f>F150</f>
        <v>35500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406783</v>
      </c>
      <c r="C23" s="23">
        <f t="shared" si="14"/>
        <v>406783</v>
      </c>
      <c r="D23" s="23">
        <f t="shared" si="14"/>
        <v>406783</v>
      </c>
      <c r="E23" s="23">
        <f t="shared" si="14"/>
        <v>376783</v>
      </c>
      <c r="F23" s="23">
        <f>F176</f>
        <v>406783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70824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70824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2059506</v>
      </c>
      <c r="C36" s="18">
        <f t="shared" si="25"/>
        <v>2059506</v>
      </c>
      <c r="D36" s="18">
        <f t="shared" si="25"/>
        <v>2059506</v>
      </c>
      <c r="E36" s="18">
        <f t="shared" si="25"/>
        <v>2035167</v>
      </c>
      <c r="F36" s="18">
        <f>SUM(F37:F38)</f>
        <v>1979594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1467606</v>
      </c>
      <c r="C37" s="25">
        <f t="shared" si="26"/>
        <v>1467606</v>
      </c>
      <c r="D37" s="25">
        <f t="shared" si="26"/>
        <v>1467606</v>
      </c>
      <c r="E37" s="25">
        <f t="shared" si="26"/>
        <v>1481856</v>
      </c>
      <c r="F37" s="25">
        <f>F40</f>
        <v>1516540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591900</v>
      </c>
      <c r="C38" s="23">
        <f t="shared" si="27"/>
        <v>591900</v>
      </c>
      <c r="D38" s="23">
        <f t="shared" si="27"/>
        <v>591900</v>
      </c>
      <c r="E38" s="23">
        <f t="shared" si="27"/>
        <v>553311</v>
      </c>
      <c r="F38" s="23">
        <f>F44</f>
        <v>463054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1467606</v>
      </c>
      <c r="C40" s="18">
        <f t="shared" si="28"/>
        <v>1467606</v>
      </c>
      <c r="D40" s="18">
        <f t="shared" si="28"/>
        <v>1467606</v>
      </c>
      <c r="E40" s="18">
        <f t="shared" si="28"/>
        <v>1481856</v>
      </c>
      <c r="F40" s="18">
        <f>SUM(F41:F42)</f>
        <v>1516540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1367460</v>
      </c>
      <c r="C41" s="25">
        <v>1367460</v>
      </c>
      <c r="D41" s="25">
        <v>1367460</v>
      </c>
      <c r="E41" s="25">
        <v>1359728</v>
      </c>
      <c r="F41" s="25">
        <v>1465154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100146</v>
      </c>
      <c r="C42" s="23">
        <v>100146</v>
      </c>
      <c r="D42" s="23">
        <v>100146</v>
      </c>
      <c r="E42" s="23">
        <v>122128</v>
      </c>
      <c r="F42" s="23">
        <v>51386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591900</v>
      </c>
      <c r="C44" s="18">
        <f t="shared" si="29"/>
        <v>591900</v>
      </c>
      <c r="D44" s="18">
        <f t="shared" si="29"/>
        <v>591900</v>
      </c>
      <c r="E44" s="18">
        <f t="shared" si="29"/>
        <v>553311</v>
      </c>
      <c r="F44" s="18">
        <f>SUM(F45:F75)</f>
        <v>463054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51000</v>
      </c>
      <c r="C48" s="23">
        <v>51000</v>
      </c>
      <c r="D48" s="23">
        <v>51000</v>
      </c>
      <c r="E48" s="23">
        <v>51000</v>
      </c>
      <c r="F48" s="23">
        <v>52580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89994</v>
      </c>
      <c r="F56" s="23">
        <v>109612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3000</v>
      </c>
      <c r="C61" s="23">
        <v>3000</v>
      </c>
      <c r="D61" s="23">
        <v>3000</v>
      </c>
      <c r="E61" s="23">
        <v>1620</v>
      </c>
      <c r="F61" s="23">
        <v>1880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13812</v>
      </c>
      <c r="F66" s="23">
        <v>14087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1500</v>
      </c>
      <c r="C67" s="23">
        <v>1500</v>
      </c>
      <c r="D67" s="23">
        <v>1500</v>
      </c>
      <c r="E67" s="23">
        <v>338</v>
      </c>
      <c r="F67" s="23">
        <v>800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288000</v>
      </c>
      <c r="C69" s="23">
        <v>288000</v>
      </c>
      <c r="D69" s="23">
        <v>288000</v>
      </c>
      <c r="E69" s="23">
        <v>279894</v>
      </c>
      <c r="F69" s="23">
        <v>284095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144000</v>
      </c>
      <c r="C73" s="23">
        <v>144000</v>
      </c>
      <c r="D73" s="23">
        <v>144000</v>
      </c>
      <c r="E73" s="23">
        <v>116653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95722</v>
      </c>
      <c r="C77" s="18">
        <f t="shared" si="31"/>
        <v>95722</v>
      </c>
      <c r="D77" s="18">
        <f t="shared" si="31"/>
        <v>95722</v>
      </c>
      <c r="E77" s="18">
        <f t="shared" si="31"/>
        <v>95181</v>
      </c>
      <c r="F77" s="18">
        <f>SUM(F78:F83)</f>
        <v>102362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95722</v>
      </c>
      <c r="C83" s="23">
        <v>95722</v>
      </c>
      <c r="D83" s="23">
        <v>95722</v>
      </c>
      <c r="E83" s="23">
        <v>95181</v>
      </c>
      <c r="F83" s="23">
        <v>102362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14300</v>
      </c>
      <c r="F85" s="18">
        <f>SUM(F86:F91)</f>
        <v>25636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16000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4300</v>
      </c>
      <c r="F88" s="23">
        <v>9636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27076</v>
      </c>
      <c r="C93" s="18">
        <f t="shared" si="33"/>
        <v>27076</v>
      </c>
      <c r="D93" s="18">
        <f t="shared" si="33"/>
        <v>27076</v>
      </c>
      <c r="E93" s="18">
        <f t="shared" si="33"/>
        <v>26750</v>
      </c>
      <c r="F93" s="18">
        <f>SUM(F94:F105)</f>
        <v>32499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21000</v>
      </c>
      <c r="F94" s="25">
        <v>21169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5826</v>
      </c>
      <c r="C95" s="23">
        <v>5826</v>
      </c>
      <c r="D95" s="23">
        <v>5826</v>
      </c>
      <c r="E95" s="23">
        <v>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500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3250</v>
      </c>
      <c r="C101" s="23">
        <v>3250</v>
      </c>
      <c r="D101" s="23">
        <v>3250</v>
      </c>
      <c r="E101" s="23">
        <v>5250</v>
      </c>
      <c r="F101" s="23">
        <v>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1330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523200</v>
      </c>
      <c r="C107" s="18">
        <f t="shared" si="34"/>
        <v>523200</v>
      </c>
      <c r="D107" s="18">
        <f t="shared" si="34"/>
        <v>523200</v>
      </c>
      <c r="E107" s="18">
        <f t="shared" si="34"/>
        <v>650454</v>
      </c>
      <c r="F107" s="18">
        <f>SUM(F108:F133)</f>
        <v>476196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78000</v>
      </c>
      <c r="C108" s="25">
        <v>78000</v>
      </c>
      <c r="D108" s="25">
        <v>78000</v>
      </c>
      <c r="E108" s="25">
        <v>78000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428854</v>
      </c>
      <c r="F109" s="23">
        <v>280631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25000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114000</v>
      </c>
      <c r="C114" s="23">
        <v>114000</v>
      </c>
      <c r="D114" s="23">
        <v>114000</v>
      </c>
      <c r="E114" s="23">
        <v>114000</v>
      </c>
      <c r="F114" s="23">
        <v>114240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1200</v>
      </c>
      <c r="C116" s="23">
        <v>1200</v>
      </c>
      <c r="D116" s="23">
        <v>1200</v>
      </c>
      <c r="E116" s="23">
        <v>600</v>
      </c>
      <c r="F116" s="23">
        <v>125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4000</v>
      </c>
      <c r="F118" s="23">
        <v>4200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2000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22626</v>
      </c>
      <c r="F150" s="18">
        <f>SUM(F151:F168)</f>
        <v>35500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20000</v>
      </c>
      <c r="F152" s="23">
        <v>7500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15000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2356</v>
      </c>
      <c r="F160" s="23">
        <v>13000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270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406783</v>
      </c>
      <c r="C176" s="18">
        <f t="shared" si="40"/>
        <v>406783</v>
      </c>
      <c r="D176" s="18">
        <f t="shared" si="40"/>
        <v>406783</v>
      </c>
      <c r="E176" s="18">
        <f t="shared" si="40"/>
        <v>376783</v>
      </c>
      <c r="F176" s="18">
        <f>SUM(F177:F196)</f>
        <v>406783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376783</v>
      </c>
      <c r="C186" s="23">
        <v>376783</v>
      </c>
      <c r="D186" s="23">
        <v>376783</v>
      </c>
      <c r="E186" s="23">
        <v>376783</v>
      </c>
      <c r="F186" s="23">
        <v>376783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70824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34790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36034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2020-03-08T06:06:04Z</cp:lastPrinted>
  <dcterms:created xsi:type="dcterms:W3CDTF">2018-12-30T09:54:12Z</dcterms:created>
  <dcterms:modified xsi:type="dcterms:W3CDTF">2020-03-08T06:06:06Z</dcterms:modified>
</cp:coreProperties>
</file>