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I176" i="1"/>
  <c r="I225" i="1"/>
  <c r="I34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<sst xmlns="http://schemas.openxmlformats.org/spreadsheetml/2006/main" count="245" uniqueCount="216">
  <si>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</si>
  <si>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</si>
  <si>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</si>
  <si>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</si>
  <si>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</si>
  <si>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</si>
  <si>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</si>
  <si>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</si>
  <si>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</si>
  <si>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</si>
  <si>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</si>
  <si>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</si>
  <si>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</si>
  <si>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</si>
  <si>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</si>
  <si>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</si>
  <si>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</si>
  <si>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</si>
  <si>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</si>
  <si>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</si>
  <si>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</si>
  <si>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</si>
  <si>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</si>
  <si>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</si>
  <si>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</si>
  <si>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</si>
  <si>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</si>
  <si>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</si>
  <si>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</si>
  <si>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</si>
  <si>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</si>
  <si>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</si>
  <si>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</si>
  <si>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</si>
  <si>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</si>
  <si>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</si>
  <si>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</si>
  <si>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</si>
  <si>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</si>
  <si>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</si>
  <si>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</si>
  <si>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</si>
  <si>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</si>
  <si>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</si>
  <si>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</si>
  <si>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</si>
  <si>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</si>
  <si>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</si>
  <si>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</si>
  <si>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</si>
  <si>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</si>
  <si>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</si>
  <si>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</si>
  <si>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</si>
  <si>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</si>
  <si>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</si>
  <si>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</si>
  <si>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</si>
  <si>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</si>
  <si>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</si>
  <si>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</si>
  <si>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</si>
  <si>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</si>
  <si>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</si>
  <si>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</si>
  <si>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</si>
  <si>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</si>
  <si>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</si>
  <si>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</si>
  <si>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</si>
  <si>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</si>
  <si>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</si>
  <si>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</si>
  <si>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</si>
  <si>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</si>
  <si>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</si>
  <si>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</si>
  <si>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</si>
  <si>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</si>
  <si>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</si>
  <si>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</si>
  <si>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</si>
  <si>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</si>
  <si>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</si>
  <si>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</si>
  <si>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</si>
  <si>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</si>
  <si>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</si>
  <si>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</si>
  <si>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</si>
  <si>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</si>
  <si>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</si>
  <si>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</si>
  <si>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</si>
  <si>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</si>
  <si>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</si>
  <si>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</si>
  <si>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</si>
  <si>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</si>
  <si>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</si>
  <si>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</si>
  <si>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</si>
  <si>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</si>
  <si>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</si>
  <si>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</si>
  <si>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</si>
  <si>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</si>
  <si>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</si>
  <si>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</si>
  <si>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</si>
  <si>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</si>
  <si>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</si>
  <si>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</si>
  <si>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</si>
  <si>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</si>
  <si>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</si>
  <si>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</si>
  <si>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</si>
  <si>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</si>
  <si>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</si>
  <si>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</si>
  <si>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</si>
  <si>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</si>
  <si>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</si>
  <si>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</si>
  <si>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</si>
  <si>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</si>
  <si>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</si>
  <si>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</si>
  <si>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</si>
  <si>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</si>
  <si>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</si>
  <si>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</si>
  <si>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</si>
  <si>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</si>
  <si>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</si>
  <si>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</si>
  <si>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</si>
  <si>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</si>
  <si>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</si>
  <si>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</si>
  <si>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</si>
  <si>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</si>
  <si>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</si>
  <si>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</si>
  <si>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</si>
  <si>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</si>
  <si>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</si>
  <si>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</si>
  <si>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</si>
  <si>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</si>
  <si>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</si>
  <si>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</si>
  <si>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</si>
  <si>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</si>
  <si>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</si>
  <si>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</si>
  <si>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</si>
  <si>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</si>
  <si>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</si>
  <si>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</si>
  <si>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</si>
  <si>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</si>
  <si>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</si>
  <si>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</si>
  <si>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</si>
  <si>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</si>
  <si>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</si>
  <si>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</si>
  <si>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</si>
  <si>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</si>
  <si>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</si>
  <si>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</si>
  <si>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</si>
  <si>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</si>
  <si>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</si>
  <si>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</si>
  <si>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</si>
  <si>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</si>
  <si>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</si>
  <si>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</si>
  <si>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</si>
  <si>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</si>
  <si>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</si>
  <si>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</si>
  <si>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</si>
  <si>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</si>
  <si>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</si>
  <si>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</si>
  <si>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</si>
  <si>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</si>
  <si>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</si>
  <si>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</si>
  <si>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</si>
  <si>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</si>
  <si>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</si>
  <si>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</si>
  <si>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</si>
  <si>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</si>
  <si>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</si>
  <si>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</si>
  <si>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</si>
  <si>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</si>
  <si>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</si>
  <si>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</si>
  <si>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</si>
  <si>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</si>
  <si>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</si>
  <si>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</si>
  <si>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</si>
  <si>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</si>
  <si>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</si>
  <si>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ވިލިނގިލި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</si>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</sst>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9" sqref="G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24768668</v>
      </c>
      <c r="C9" s="15">
        <f t="shared" si="0"/>
        <v>24768589</v>
      </c>
      <c r="D9" s="15">
        <f t="shared" si="0"/>
        <v>24768514</v>
      </c>
      <c r="E9" s="15">
        <f t="shared" si="0"/>
        <v>21502834</v>
      </c>
      <c r="F9" s="15">
        <f>F13</f>
        <v>21315636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1000000</v>
      </c>
      <c r="C10" s="16">
        <f t="shared" si="2"/>
        <v>1000000</v>
      </c>
      <c r="D10" s="16">
        <f t="shared" si="2"/>
        <v>1000000</v>
      </c>
      <c r="E10" s="16">
        <f t="shared" si="2"/>
        <v>25000</v>
      </c>
      <c r="F10" s="16">
        <f>F26</f>
        <v>131701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25768668</v>
      </c>
      <c r="C11" s="18">
        <f t="shared" si="3"/>
        <v>25768589</v>
      </c>
      <c r="D11" s="18">
        <f t="shared" si="3"/>
        <v>25768514</v>
      </c>
      <c r="E11" s="18">
        <f t="shared" si="3"/>
        <v>21527834</v>
      </c>
      <c r="F11" s="18">
        <f>SUM(F9:F10)</f>
        <v>21447337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24768668</v>
      </c>
      <c r="C13" s="18">
        <f t="shared" si="4"/>
        <v>24768589</v>
      </c>
      <c r="D13" s="18">
        <f t="shared" si="4"/>
        <v>24768514</v>
      </c>
      <c r="E13" s="18">
        <f t="shared" si="4"/>
        <v>21502834</v>
      </c>
      <c r="F13" s="18">
        <f>SUM(F14:F24)</f>
        <v>21315636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18005850</v>
      </c>
      <c r="C14" s="22">
        <f t="shared" si="5"/>
        <v>18005850</v>
      </c>
      <c r="D14" s="22">
        <f t="shared" si="5"/>
        <v>18005850</v>
      </c>
      <c r="E14" s="22">
        <f t="shared" si="5"/>
        <v>14279501</v>
      </c>
      <c r="F14" s="22">
        <f>F36</f>
        <v>13530875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666620</v>
      </c>
      <c r="C15" s="23">
        <f t="shared" si="6"/>
        <v>666620</v>
      </c>
      <c r="D15" s="23">
        <f t="shared" si="6"/>
        <v>666620</v>
      </c>
      <c r="E15" s="23">
        <f t="shared" si="6"/>
        <v>327174</v>
      </c>
      <c r="F15" s="23">
        <f>F77</f>
        <v>353578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42000</v>
      </c>
      <c r="C16" s="23">
        <f t="shared" si="7"/>
        <v>42000</v>
      </c>
      <c r="D16" s="23">
        <f t="shared" si="7"/>
        <v>42000</v>
      </c>
      <c r="E16" s="23">
        <f t="shared" si="7"/>
        <v>45000</v>
      </c>
      <c r="F16" s="23">
        <f>F85</f>
        <v>59132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122000</v>
      </c>
      <c r="C17" s="23">
        <f t="shared" si="8"/>
        <v>122000</v>
      </c>
      <c r="D17" s="23">
        <f t="shared" si="8"/>
        <v>122000</v>
      </c>
      <c r="E17" s="23">
        <f t="shared" si="8"/>
        <v>463746</v>
      </c>
      <c r="F17" s="23">
        <f>F93</f>
        <v>77249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3386654</v>
      </c>
      <c r="C18" s="23">
        <f t="shared" si="9"/>
        <v>3386575</v>
      </c>
      <c r="D18" s="23">
        <f t="shared" si="9"/>
        <v>3386500</v>
      </c>
      <c r="E18" s="23">
        <f t="shared" si="9"/>
        <v>5253697</v>
      </c>
      <c r="F18" s="23">
        <f>F107</f>
        <v>3604665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2408544</v>
      </c>
      <c r="C19" s="23">
        <f t="shared" si="10"/>
        <v>2408544</v>
      </c>
      <c r="D19" s="23">
        <f t="shared" si="10"/>
        <v>2408544</v>
      </c>
      <c r="E19" s="23">
        <f t="shared" si="10"/>
        <v>728716</v>
      </c>
      <c r="F19" s="23">
        <f>F135</f>
        <v>3662683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137000</v>
      </c>
      <c r="C21" s="23">
        <f t="shared" si="12"/>
        <v>137000</v>
      </c>
      <c r="D21" s="23">
        <f t="shared" si="12"/>
        <v>137000</v>
      </c>
      <c r="E21" s="23">
        <f t="shared" si="12"/>
        <v>405000</v>
      </c>
      <c r="F21" s="23">
        <f>F150</f>
        <v>27454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1000000</v>
      </c>
      <c r="C26" s="18">
        <f t="shared" si="16"/>
        <v>1000000</v>
      </c>
      <c r="D26" s="18">
        <f t="shared" si="16"/>
        <v>1000000</v>
      </c>
      <c r="E26" s="18">
        <f t="shared" si="16"/>
        <v>25000</v>
      </c>
      <c r="F26" s="18">
        <f>SUM(F27:F34)</f>
        <v>131701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1000000</v>
      </c>
      <c r="C31" s="23">
        <f t="shared" si="21"/>
        <v>1000000</v>
      </c>
      <c r="D31" s="23">
        <f t="shared" si="21"/>
        <v>1000000</v>
      </c>
      <c r="E31" s="23">
        <f t="shared" si="21"/>
        <v>25000</v>
      </c>
      <c r="F31" s="23">
        <f>F225</f>
        <v>131701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18005850</v>
      </c>
      <c r="C36" s="18">
        <f t="shared" si="25"/>
        <v>18005850</v>
      </c>
      <c r="D36" s="18">
        <f t="shared" si="25"/>
        <v>18005850</v>
      </c>
      <c r="E36" s="18">
        <f t="shared" si="25"/>
        <v>14279501</v>
      </c>
      <c r="F36" s="18">
        <f>SUM(F37:F38)</f>
        <v>13530875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10764450</v>
      </c>
      <c r="C37" s="25">
        <f t="shared" si="26"/>
        <v>10764450</v>
      </c>
      <c r="D37" s="25">
        <f t="shared" si="26"/>
        <v>10764450</v>
      </c>
      <c r="E37" s="25">
        <f t="shared" si="26"/>
        <v>8659214</v>
      </c>
      <c r="F37" s="25">
        <f>F40</f>
        <v>8257784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7241400</v>
      </c>
      <c r="C38" s="23">
        <f t="shared" si="27"/>
        <v>7241400</v>
      </c>
      <c r="D38" s="23">
        <f t="shared" si="27"/>
        <v>7241400</v>
      </c>
      <c r="E38" s="23">
        <f t="shared" si="27"/>
        <v>5620287</v>
      </c>
      <c r="F38" s="23">
        <f>F44</f>
        <v>5273091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10764450</v>
      </c>
      <c r="C40" s="18">
        <f t="shared" si="28"/>
        <v>10764450</v>
      </c>
      <c r="D40" s="18">
        <f t="shared" si="28"/>
        <v>10764450</v>
      </c>
      <c r="E40" s="18">
        <f t="shared" si="28"/>
        <v>8659214</v>
      </c>
      <c r="F40" s="18">
        <f>SUM(F41:F42)</f>
        <v>8257784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7176300</v>
      </c>
      <c r="C41" s="25">
        <v>7176300</v>
      </c>
      <c r="D41" s="25">
        <v>7176300</v>
      </c>
      <c r="E41" s="25">
        <v>5759786</v>
      </c>
      <c r="F41" s="25">
        <v>5269937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3588150</v>
      </c>
      <c r="C42" s="23">
        <v>3588150</v>
      </c>
      <c r="D42" s="23">
        <v>3588150</v>
      </c>
      <c r="E42" s="23">
        <v>2899428</v>
      </c>
      <c r="F42" s="23">
        <v>2987847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7241400</v>
      </c>
      <c r="C44" s="18">
        <f t="shared" si="29"/>
        <v>7241400</v>
      </c>
      <c r="D44" s="18">
        <f t="shared" si="29"/>
        <v>7241400</v>
      </c>
      <c r="E44" s="18">
        <f t="shared" si="29"/>
        <v>5620287</v>
      </c>
      <c r="F44" s="18">
        <f>SUM(F45:F75)</f>
        <v>5273091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108000</v>
      </c>
      <c r="C47" s="23">
        <v>108000</v>
      </c>
      <c r="D47" s="23">
        <v>108000</v>
      </c>
      <c r="E47" s="23">
        <v>13500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198000</v>
      </c>
      <c r="C48" s="23">
        <v>198000</v>
      </c>
      <c r="D48" s="23">
        <v>198000</v>
      </c>
      <c r="E48" s="23">
        <v>192000</v>
      </c>
      <c r="F48" s="23">
        <v>186000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44640</v>
      </c>
      <c r="C51" s="23">
        <v>44640</v>
      </c>
      <c r="D51" s="23">
        <v>44640</v>
      </c>
      <c r="E51" s="23">
        <v>1674</v>
      </c>
      <c r="F51" s="23">
        <v>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304800</v>
      </c>
      <c r="C52" s="23">
        <v>304800</v>
      </c>
      <c r="D52" s="23">
        <v>304800</v>
      </c>
      <c r="E52" s="23">
        <v>243840</v>
      </c>
      <c r="F52" s="23">
        <v>286640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666000</v>
      </c>
      <c r="C54" s="23">
        <v>666000</v>
      </c>
      <c r="D54" s="23">
        <v>666000</v>
      </c>
      <c r="E54" s="23">
        <v>366950</v>
      </c>
      <c r="F54" s="23">
        <v>519100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26707</v>
      </c>
      <c r="F55" s="23">
        <v>21418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722880</v>
      </c>
      <c r="C57" s="23">
        <v>722880</v>
      </c>
      <c r="D57" s="23">
        <v>722880</v>
      </c>
      <c r="E57" s="23">
        <v>433072</v>
      </c>
      <c r="F57" s="23">
        <v>450775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315000</v>
      </c>
      <c r="C63" s="23">
        <v>315000</v>
      </c>
      <c r="D63" s="23">
        <v>315000</v>
      </c>
      <c r="E63" s="23">
        <v>348007</v>
      </c>
      <c r="F63" s="23">
        <v>364270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13440</v>
      </c>
      <c r="C66" s="23">
        <v>13440</v>
      </c>
      <c r="D66" s="23">
        <v>13440</v>
      </c>
      <c r="E66" s="23">
        <v>13440</v>
      </c>
      <c r="F66" s="23">
        <v>15115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1377000</v>
      </c>
      <c r="C67" s="23">
        <v>1377000</v>
      </c>
      <c r="D67" s="23">
        <v>1377000</v>
      </c>
      <c r="E67" s="23">
        <v>1385400</v>
      </c>
      <c r="F67" s="23">
        <v>1484350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3065640</v>
      </c>
      <c r="C69" s="23">
        <v>3065640</v>
      </c>
      <c r="D69" s="23">
        <v>3065640</v>
      </c>
      <c r="E69" s="23">
        <v>2117686</v>
      </c>
      <c r="F69" s="23">
        <v>1940615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423600</v>
      </c>
      <c r="C73" s="23">
        <v>423600</v>
      </c>
      <c r="D73" s="23">
        <v>423600</v>
      </c>
      <c r="E73" s="23">
        <v>456117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0</v>
      </c>
      <c r="C74" s="23">
        <v>0</v>
      </c>
      <c r="D74" s="23">
        <v>0</v>
      </c>
      <c r="E74" s="23">
        <v>21894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2400</v>
      </c>
      <c r="C75" s="23">
        <v>2400</v>
      </c>
      <c r="D75" s="23">
        <v>2400</v>
      </c>
      <c r="E75" s="23">
        <v>0</v>
      </c>
      <c r="F75" s="23">
        <v>4808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666620</v>
      </c>
      <c r="C77" s="18">
        <f t="shared" si="31"/>
        <v>666620</v>
      </c>
      <c r="D77" s="18">
        <f t="shared" si="31"/>
        <v>666620</v>
      </c>
      <c r="E77" s="18">
        <f t="shared" si="31"/>
        <v>327174</v>
      </c>
      <c r="F77" s="18">
        <f>SUM(F78:F83)</f>
        <v>353578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666620</v>
      </c>
      <c r="C83" s="23">
        <v>666620</v>
      </c>
      <c r="D83" s="23">
        <v>666620</v>
      </c>
      <c r="E83" s="23">
        <v>327174</v>
      </c>
      <c r="F83" s="23">
        <v>353578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42000</v>
      </c>
      <c r="C85" s="18">
        <f t="shared" si="32"/>
        <v>42000</v>
      </c>
      <c r="D85" s="18">
        <f t="shared" si="32"/>
        <v>42000</v>
      </c>
      <c r="E85" s="18">
        <f t="shared" si="32"/>
        <v>45000</v>
      </c>
      <c r="F85" s="18">
        <f>SUM(F86:F91)</f>
        <v>59132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0</v>
      </c>
      <c r="C89" s="23">
        <v>0</v>
      </c>
      <c r="D89" s="23">
        <v>0</v>
      </c>
      <c r="E89" s="23">
        <v>2313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42000</v>
      </c>
      <c r="C90" s="23">
        <v>42000</v>
      </c>
      <c r="D90" s="23">
        <v>42000</v>
      </c>
      <c r="E90" s="23">
        <v>42687</v>
      </c>
      <c r="F90" s="23">
        <v>59132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122000</v>
      </c>
      <c r="C93" s="18">
        <f t="shared" si="33"/>
        <v>122000</v>
      </c>
      <c r="D93" s="18">
        <f t="shared" si="33"/>
        <v>122000</v>
      </c>
      <c r="E93" s="18">
        <f t="shared" si="33"/>
        <v>463746</v>
      </c>
      <c r="F93" s="18">
        <f>SUM(F94:F105)</f>
        <v>77249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43000</v>
      </c>
      <c r="F94" s="25">
        <v>17013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2000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8000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22000</v>
      </c>
      <c r="F98" s="23">
        <v>13615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50000</v>
      </c>
      <c r="C99" s="23">
        <v>50000</v>
      </c>
      <c r="D99" s="23">
        <v>50000</v>
      </c>
      <c r="E99" s="23">
        <v>145800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20000</v>
      </c>
      <c r="C100" s="23">
        <v>20000</v>
      </c>
      <c r="D100" s="23">
        <v>20000</v>
      </c>
      <c r="E100" s="23">
        <v>166600</v>
      </c>
      <c r="F100" s="23">
        <v>31550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64980</v>
      </c>
      <c r="F101" s="23">
        <v>9630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6366</v>
      </c>
      <c r="F102" s="23">
        <v>2019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3422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3386654</v>
      </c>
      <c r="C107" s="18">
        <f t="shared" si="34"/>
        <v>3386575</v>
      </c>
      <c r="D107" s="18">
        <f t="shared" si="34"/>
        <v>3386500</v>
      </c>
      <c r="E107" s="18">
        <f t="shared" si="34"/>
        <v>5253697</v>
      </c>
      <c r="F107" s="18">
        <f>SUM(F108:F133)</f>
        <v>3604665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38115</v>
      </c>
      <c r="F108" s="25">
        <v>39917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900000</v>
      </c>
      <c r="C109" s="23">
        <v>900000</v>
      </c>
      <c r="D109" s="23">
        <v>900000</v>
      </c>
      <c r="E109" s="23">
        <v>912000</v>
      </c>
      <c r="F109" s="23">
        <v>1141089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300000</v>
      </c>
      <c r="C110" s="23">
        <v>300000</v>
      </c>
      <c r="D110" s="23">
        <v>300000</v>
      </c>
      <c r="E110" s="23">
        <v>840000</v>
      </c>
      <c r="F110" s="23">
        <v>57171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203482</v>
      </c>
      <c r="F111" s="23">
        <v>20416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1000</v>
      </c>
      <c r="C113" s="23">
        <v>1000</v>
      </c>
      <c r="D113" s="23">
        <v>1000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1500000</v>
      </c>
      <c r="C114" s="23">
        <v>1500000</v>
      </c>
      <c r="D114" s="23">
        <v>1500000</v>
      </c>
      <c r="E114" s="23">
        <v>2342400</v>
      </c>
      <c r="F114" s="23">
        <v>2342400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500000</v>
      </c>
      <c r="C115" s="23">
        <v>500000</v>
      </c>
      <c r="D115" s="23">
        <v>500000</v>
      </c>
      <c r="E115" s="23">
        <v>744000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1654</v>
      </c>
      <c r="C116" s="23">
        <v>1575</v>
      </c>
      <c r="D116" s="23">
        <v>1500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24000</v>
      </c>
      <c r="C121" s="23">
        <v>24000</v>
      </c>
      <c r="D121" s="23">
        <v>24000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5000</v>
      </c>
      <c r="C123" s="23">
        <v>5000</v>
      </c>
      <c r="D123" s="23">
        <v>5000</v>
      </c>
      <c r="E123" s="23">
        <v>15000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10000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10000</v>
      </c>
      <c r="C125" s="23">
        <v>10000</v>
      </c>
      <c r="D125" s="23">
        <v>10000</v>
      </c>
      <c r="E125" s="23">
        <v>84700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5000</v>
      </c>
      <c r="C126" s="23">
        <v>5000</v>
      </c>
      <c r="D126" s="23">
        <v>5000</v>
      </c>
      <c r="E126" s="23">
        <v>14000</v>
      </c>
      <c r="F126" s="23">
        <v>3672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5000</v>
      </c>
      <c r="C132" s="23">
        <v>5000</v>
      </c>
      <c r="D132" s="23">
        <v>5000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2408544</v>
      </c>
      <c r="C135" s="18">
        <f t="shared" si="35"/>
        <v>2408544</v>
      </c>
      <c r="D135" s="18">
        <f t="shared" si="35"/>
        <v>2408544</v>
      </c>
      <c r="E135" s="18">
        <f t="shared" si="35"/>
        <v>728716</v>
      </c>
      <c r="F135" s="18">
        <f>SUM(F136:F140)</f>
        <v>3662683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2408544</v>
      </c>
      <c r="C136" s="25">
        <v>2408544</v>
      </c>
      <c r="D136" s="25">
        <v>2408544</v>
      </c>
      <c r="E136" s="25">
        <v>633716</v>
      </c>
      <c r="F136" s="25">
        <v>3662683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0</v>
      </c>
      <c r="C140" s="23">
        <v>0</v>
      </c>
      <c r="D140" s="23">
        <v>0</v>
      </c>
      <c r="E140" s="23">
        <v>95000</v>
      </c>
      <c r="F140" s="23">
        <v>0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137000</v>
      </c>
      <c r="C150" s="18">
        <f t="shared" si="38"/>
        <v>137000</v>
      </c>
      <c r="D150" s="18">
        <f t="shared" si="38"/>
        <v>137000</v>
      </c>
      <c r="E150" s="18">
        <f t="shared" si="38"/>
        <v>405000</v>
      </c>
      <c r="F150" s="18">
        <f>SUM(F151:F168)</f>
        <v>27454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370000</v>
      </c>
      <c r="F152" s="23">
        <v>3498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35000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7000</v>
      </c>
      <c r="C159" s="23">
        <v>7000</v>
      </c>
      <c r="D159" s="23">
        <v>7000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100000</v>
      </c>
      <c r="C160" s="23">
        <v>100000</v>
      </c>
      <c r="D160" s="23">
        <v>100000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23956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1000000</v>
      </c>
      <c r="C225" s="18">
        <f t="shared" si="47"/>
        <v>1000000</v>
      </c>
      <c r="D225" s="18">
        <f t="shared" si="47"/>
        <v>1000000</v>
      </c>
      <c r="E225" s="18">
        <f t="shared" si="47"/>
        <v>25000</v>
      </c>
      <c r="F225" s="18">
        <f>SUM(F226:F238)</f>
        <v>131701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54201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1000000</v>
      </c>
      <c r="C227" s="23">
        <v>1000000</v>
      </c>
      <c r="D227" s="23">
        <v>1000000</v>
      </c>
      <c r="E227" s="23">
        <v>20000</v>
      </c>
      <c r="F227" s="23">
        <v>44438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13823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2650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16589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2020-03-04T05:42:56Z</cp:lastPrinted>
  <dcterms:created xsi:type="dcterms:W3CDTF">2018-12-30T09:54:12Z</dcterms:created>
  <dcterms:modified xsi:type="dcterms:W3CDTF">2020-03-04T05:42:58Z</dcterms:modified>
</cp:coreProperties>
</file>