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B36" i="1"/>
  <c r="I37" i="1"/>
  <c r="I176" i="1"/>
  <c r="I225" i="1"/>
  <c r="I254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<sst xmlns="http://schemas.openxmlformats.org/spreadsheetml/2006/main" count="245" uniqueCount="216">
  <si>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</si>
  <si>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</si>
  <si>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</si>
  <si>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</si>
  <si>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</si>
  <si>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</si>
  <si>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</si>
  <si>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</si>
  <si>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</si>
  <si>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</si>
  <si>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</si>
  <si>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</si>
  <si>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</si>
  <si>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</si>
  <si>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</si>
  <si>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</si>
  <si>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</si>
  <si>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</si>
  <si>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</si>
  <si>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</si>
  <si>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</si>
  <si>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</si>
  <si>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</si>
  <si>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</si>
  <si>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</si>
  <si>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</si>
  <si>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</si>
  <si>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</si>
  <si>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</si>
  <si>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</si>
  <si>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</si>
  <si>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</si>
  <si>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</si>
  <si>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</si>
  <si>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</si>
  <si>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</si>
  <si>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</si>
  <si>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</si>
  <si>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</si>
  <si>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</si>
  <si>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</si>
  <si>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</si>
  <si>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</si>
  <si>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</si>
  <si>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</si>
  <si>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</si>
  <si>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</si>
  <si>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</si>
  <si>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</si>
  <si>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</si>
  <si>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</si>
  <si>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</si>
  <si>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</si>
  <si>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</si>
  <si>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</si>
  <si>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</si>
  <si>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</si>
  <si>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</si>
  <si>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</si>
  <si>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</si>
  <si>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</si>
  <si>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</si>
  <si>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</si>
  <si>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</si>
  <si>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</si>
  <si>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</si>
  <si>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</si>
  <si>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</si>
  <si>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</si>
  <si>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</si>
  <si>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</si>
  <si>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</si>
  <si>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</si>
  <si>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</si>
  <si>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</si>
  <si>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</si>
  <si>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</si>
  <si>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</si>
  <si>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</si>
  <si>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</si>
  <si>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</si>
  <si>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</si>
  <si>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</si>
  <si>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</si>
  <si>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</si>
  <si>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</si>
  <si>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</si>
  <si>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</si>
  <si>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</si>
  <si>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</si>
  <si>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</si>
  <si>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</si>
  <si>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</si>
  <si>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</si>
  <si>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</si>
  <si>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</si>
  <si>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</si>
  <si>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</si>
  <si>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</si>
  <si>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</si>
  <si>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</si>
  <si>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</si>
  <si>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</si>
  <si>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</si>
  <si>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</si>
  <si>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</si>
  <si>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</si>
  <si>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</si>
  <si>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</si>
  <si>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</si>
  <si>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</si>
  <si>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</si>
  <si>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</si>
  <si>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</si>
  <si>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</si>
  <si>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</si>
  <si>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</si>
  <si>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</si>
  <si>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</si>
  <si>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</si>
  <si>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</si>
  <si>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</si>
  <si>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</si>
  <si>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</si>
  <si>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</si>
  <si>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</si>
  <si>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</si>
  <si>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</si>
  <si>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</si>
  <si>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</si>
  <si>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</si>
  <si>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</si>
  <si>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</si>
  <si>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</si>
  <si>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</si>
  <si>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</si>
  <si>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</si>
  <si>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</si>
  <si>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</si>
  <si>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</si>
  <si>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</si>
  <si>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</si>
  <si>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</si>
  <si>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</si>
  <si>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</si>
  <si>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</si>
  <si>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</si>
  <si>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</si>
  <si>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</si>
  <si>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</si>
  <si>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</si>
  <si>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</si>
  <si>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</si>
  <si>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</si>
  <si>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</si>
  <si>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</si>
  <si>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</si>
  <si>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</si>
  <si>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</si>
  <si>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</si>
  <si>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</si>
  <si>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</si>
  <si>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</si>
  <si>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</si>
  <si>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</si>
  <si>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</si>
  <si>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</si>
  <si>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</si>
  <si>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</si>
  <si>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</si>
  <si>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</si>
  <si>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</si>
  <si>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</si>
  <si>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</si>
  <si>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</si>
  <si>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</si>
  <si>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</si>
  <si>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</si>
  <si>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</si>
  <si>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</si>
  <si>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</si>
  <si>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</si>
  <si>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</si>
  <si>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</si>
  <si>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</si>
  <si>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</si>
  <si>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</si>
  <si>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</si>
  <si>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</si>
  <si>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</si>
  <si>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</si>
  <si>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</si>
  <si>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</si>
  <si>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</si>
  <si>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</si>
  <si>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</si>
  <si>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</si>
  <si>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</si>
  <si>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</si>
  <si>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</si>
  <si>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</si>
  <si>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</si>
  <si>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</si>
  <si>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</si>
  <si>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</si>
  <si>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</si>
  <si>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</si>
  <si>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</si>
  <si>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</si>
  <si>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</si>
  <si>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</si>
  <si>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</si>
  <si>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ތިލަދުންމަތީ އުތުރުބުރީ އުތީމު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</si>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</sst>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1280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2372104</v>
      </c>
      <c r="C9" s="15">
        <f t="shared" si="0"/>
        <v>2371104</v>
      </c>
      <c r="D9" s="15">
        <f t="shared" si="0"/>
        <v>2370104</v>
      </c>
      <c r="E9" s="15">
        <f t="shared" si="0"/>
        <v>2246660</v>
      </c>
      <c r="F9" s="15">
        <f>F13</f>
        <v>2132031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36000</v>
      </c>
      <c r="C10" s="16">
        <f t="shared" si="2"/>
        <v>36000</v>
      </c>
      <c r="D10" s="16">
        <f t="shared" si="2"/>
        <v>36000</v>
      </c>
      <c r="E10" s="16">
        <f t="shared" si="2"/>
        <v>12000</v>
      </c>
      <c r="F10" s="16">
        <f>F26</f>
        <v>4500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2408104</v>
      </c>
      <c r="C11" s="18">
        <f t="shared" si="3"/>
        <v>2407104</v>
      </c>
      <c r="D11" s="18">
        <f t="shared" si="3"/>
        <v>2406104</v>
      </c>
      <c r="E11" s="18">
        <f t="shared" si="3"/>
        <v>2258660</v>
      </c>
      <c r="F11" s="18">
        <f>SUM(F9:F10)</f>
        <v>2136531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2372104</v>
      </c>
      <c r="C13" s="18">
        <f t="shared" si="4"/>
        <v>2371104</v>
      </c>
      <c r="D13" s="18">
        <f t="shared" si="4"/>
        <v>2370104</v>
      </c>
      <c r="E13" s="18">
        <f t="shared" si="4"/>
        <v>2246660</v>
      </c>
      <c r="F13" s="18">
        <f>SUM(F14:F24)</f>
        <v>2132031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1352115</v>
      </c>
      <c r="C14" s="22">
        <f t="shared" si="5"/>
        <v>1352115</v>
      </c>
      <c r="D14" s="22">
        <f t="shared" si="5"/>
        <v>1352115</v>
      </c>
      <c r="E14" s="22">
        <f t="shared" si="5"/>
        <v>1362834</v>
      </c>
      <c r="F14" s="22">
        <f>F36</f>
        <v>1308991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8901</v>
      </c>
      <c r="C15" s="23">
        <f t="shared" si="6"/>
        <v>8901</v>
      </c>
      <c r="D15" s="23">
        <f t="shared" si="6"/>
        <v>8901</v>
      </c>
      <c r="E15" s="23">
        <f t="shared" si="6"/>
        <v>62307</v>
      </c>
      <c r="F15" s="23">
        <f>F77</f>
        <v>64197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22000</v>
      </c>
      <c r="C16" s="23">
        <f t="shared" si="7"/>
        <v>21000</v>
      </c>
      <c r="D16" s="23">
        <f t="shared" si="7"/>
        <v>20000</v>
      </c>
      <c r="E16" s="23">
        <f t="shared" si="7"/>
        <v>18664</v>
      </c>
      <c r="F16" s="23">
        <f>F85</f>
        <v>19914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19088</v>
      </c>
      <c r="C17" s="23">
        <f t="shared" si="8"/>
        <v>19088</v>
      </c>
      <c r="D17" s="23">
        <f t="shared" si="8"/>
        <v>19088</v>
      </c>
      <c r="E17" s="23">
        <f t="shared" si="8"/>
        <v>19270</v>
      </c>
      <c r="F17" s="23">
        <f>F93</f>
        <v>15000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400000</v>
      </c>
      <c r="C18" s="23">
        <f t="shared" si="9"/>
        <v>400000</v>
      </c>
      <c r="D18" s="23">
        <f t="shared" si="9"/>
        <v>400000</v>
      </c>
      <c r="E18" s="23">
        <f t="shared" si="9"/>
        <v>387069</v>
      </c>
      <c r="F18" s="23">
        <f>F107</f>
        <v>327368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0</v>
      </c>
      <c r="F21" s="23">
        <f>F150</f>
        <v>53198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520000</v>
      </c>
      <c r="C23" s="23">
        <f t="shared" si="14"/>
        <v>520000</v>
      </c>
      <c r="D23" s="23">
        <f t="shared" si="14"/>
        <v>520000</v>
      </c>
      <c r="E23" s="23">
        <f t="shared" si="14"/>
        <v>339600</v>
      </c>
      <c r="F23" s="23">
        <f>F176</f>
        <v>343363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56916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36000</v>
      </c>
      <c r="C26" s="18">
        <f t="shared" si="16"/>
        <v>36000</v>
      </c>
      <c r="D26" s="18">
        <f t="shared" si="16"/>
        <v>36000</v>
      </c>
      <c r="E26" s="18">
        <f t="shared" si="16"/>
        <v>12000</v>
      </c>
      <c r="F26" s="18">
        <f>SUM(F27:F34)</f>
        <v>4500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36000</v>
      </c>
      <c r="C31" s="23">
        <f t="shared" si="21"/>
        <v>36000</v>
      </c>
      <c r="D31" s="23">
        <f t="shared" si="21"/>
        <v>36000</v>
      </c>
      <c r="E31" s="23">
        <f t="shared" si="21"/>
        <v>12000</v>
      </c>
      <c r="F31" s="23">
        <f>F225</f>
        <v>4500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1352115</v>
      </c>
      <c r="C36" s="18">
        <f t="shared" si="25"/>
        <v>1352115</v>
      </c>
      <c r="D36" s="18">
        <f t="shared" si="25"/>
        <v>1352115</v>
      </c>
      <c r="E36" s="18">
        <f t="shared" si="25"/>
        <v>1362834</v>
      </c>
      <c r="F36" s="18">
        <f>SUM(F37:F38)</f>
        <v>1308991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942510</v>
      </c>
      <c r="C37" s="25">
        <f t="shared" si="26"/>
        <v>942510</v>
      </c>
      <c r="D37" s="25">
        <f t="shared" si="26"/>
        <v>942510</v>
      </c>
      <c r="E37" s="25">
        <f t="shared" si="26"/>
        <v>992975</v>
      </c>
      <c r="F37" s="25">
        <f>F40</f>
        <v>962496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409605</v>
      </c>
      <c r="C38" s="23">
        <f t="shared" si="27"/>
        <v>409605</v>
      </c>
      <c r="D38" s="23">
        <f t="shared" si="27"/>
        <v>409605</v>
      </c>
      <c r="E38" s="23">
        <f t="shared" si="27"/>
        <v>369859</v>
      </c>
      <c r="F38" s="23">
        <f>F44</f>
        <v>346495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942510</v>
      </c>
      <c r="C40" s="18">
        <f t="shared" si="28"/>
        <v>942510</v>
      </c>
      <c r="D40" s="18">
        <f t="shared" si="28"/>
        <v>942510</v>
      </c>
      <c r="E40" s="18">
        <f t="shared" si="28"/>
        <v>992975</v>
      </c>
      <c r="F40" s="18">
        <f>SUM(F41:F42)</f>
        <v>962496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890100</v>
      </c>
      <c r="C41" s="25">
        <v>890100</v>
      </c>
      <c r="D41" s="25">
        <v>890100</v>
      </c>
      <c r="E41" s="25">
        <v>890100</v>
      </c>
      <c r="F41" s="25">
        <v>921542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52410</v>
      </c>
      <c r="C42" s="23">
        <v>52410</v>
      </c>
      <c r="D42" s="23">
        <v>52410</v>
      </c>
      <c r="E42" s="23">
        <v>102875</v>
      </c>
      <c r="F42" s="23">
        <v>40954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409605</v>
      </c>
      <c r="C44" s="18">
        <f t="shared" si="29"/>
        <v>409605</v>
      </c>
      <c r="D44" s="18">
        <f t="shared" si="29"/>
        <v>409605</v>
      </c>
      <c r="E44" s="18">
        <f t="shared" si="29"/>
        <v>369859</v>
      </c>
      <c r="F44" s="18">
        <f>SUM(F45:F75)</f>
        <v>346495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26205</v>
      </c>
      <c r="C57" s="23">
        <v>26205</v>
      </c>
      <c r="D57" s="23">
        <v>26205</v>
      </c>
      <c r="E57" s="23">
        <v>2321</v>
      </c>
      <c r="F57" s="23">
        <v>42923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2700</v>
      </c>
      <c r="F61" s="23">
        <v>9720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3000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6500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6038</v>
      </c>
      <c r="F67" s="23">
        <v>5925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150000</v>
      </c>
      <c r="F69" s="23">
        <v>136760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86400</v>
      </c>
      <c r="C73" s="23">
        <v>86400</v>
      </c>
      <c r="D73" s="23">
        <v>86400</v>
      </c>
      <c r="E73" s="23">
        <v>75600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8901</v>
      </c>
      <c r="C77" s="18">
        <f t="shared" si="31"/>
        <v>8901</v>
      </c>
      <c r="D77" s="18">
        <f t="shared" si="31"/>
        <v>8901</v>
      </c>
      <c r="E77" s="18">
        <f t="shared" si="31"/>
        <v>62307</v>
      </c>
      <c r="F77" s="18">
        <f>SUM(F78:F83)</f>
        <v>64197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8901</v>
      </c>
      <c r="C83" s="23">
        <v>8901</v>
      </c>
      <c r="D83" s="23">
        <v>8901</v>
      </c>
      <c r="E83" s="23">
        <v>62307</v>
      </c>
      <c r="F83" s="23">
        <v>64197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22000</v>
      </c>
      <c r="C85" s="18">
        <f t="shared" si="32"/>
        <v>21000</v>
      </c>
      <c r="D85" s="18">
        <f t="shared" si="32"/>
        <v>20000</v>
      </c>
      <c r="E85" s="18">
        <f t="shared" si="32"/>
        <v>18664</v>
      </c>
      <c r="F85" s="18">
        <f>SUM(F86:F91)</f>
        <v>19914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6250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12000</v>
      </c>
      <c r="C88" s="23">
        <v>11000</v>
      </c>
      <c r="D88" s="23">
        <v>10000</v>
      </c>
      <c r="E88" s="23">
        <v>8664</v>
      </c>
      <c r="F88" s="23">
        <v>13664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19088</v>
      </c>
      <c r="C93" s="18">
        <f t="shared" si="33"/>
        <v>19088</v>
      </c>
      <c r="D93" s="18">
        <f t="shared" si="33"/>
        <v>19088</v>
      </c>
      <c r="E93" s="18">
        <f t="shared" si="33"/>
        <v>19270</v>
      </c>
      <c r="F93" s="18">
        <f>SUM(F94:F105)</f>
        <v>15000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16000</v>
      </c>
      <c r="F94" s="25">
        <v>11000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1818</v>
      </c>
      <c r="C95" s="23">
        <v>1818</v>
      </c>
      <c r="D95" s="23">
        <v>1818</v>
      </c>
      <c r="E95" s="23">
        <v>1000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2270</v>
      </c>
      <c r="C101" s="23">
        <v>2270</v>
      </c>
      <c r="D101" s="23">
        <v>2270</v>
      </c>
      <c r="E101" s="23">
        <v>2270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400000</v>
      </c>
      <c r="C107" s="18">
        <f t="shared" si="34"/>
        <v>400000</v>
      </c>
      <c r="D107" s="18">
        <f t="shared" si="34"/>
        <v>400000</v>
      </c>
      <c r="E107" s="18">
        <f t="shared" si="34"/>
        <v>387069</v>
      </c>
      <c r="F107" s="18">
        <f>SUM(F108:F133)</f>
        <v>327368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27400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220000</v>
      </c>
      <c r="C109" s="23">
        <v>220000</v>
      </c>
      <c r="D109" s="23">
        <v>220000</v>
      </c>
      <c r="E109" s="23">
        <v>209669</v>
      </c>
      <c r="F109" s="23">
        <v>236631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5200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22000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22000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14537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0</v>
      </c>
      <c r="F150" s="18">
        <f>SUM(F151:F168)</f>
        <v>53198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53198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520000</v>
      </c>
      <c r="C176" s="18">
        <f t="shared" si="40"/>
        <v>520000</v>
      </c>
      <c r="D176" s="18">
        <f t="shared" si="40"/>
        <v>520000</v>
      </c>
      <c r="E176" s="18">
        <f t="shared" si="40"/>
        <v>339600</v>
      </c>
      <c r="F176" s="18">
        <f>SUM(F177:F196)</f>
        <v>343363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20000</v>
      </c>
      <c r="C185" s="23">
        <v>20000</v>
      </c>
      <c r="D185" s="23">
        <v>20000</v>
      </c>
      <c r="E185" s="23">
        <v>15600</v>
      </c>
      <c r="F185" s="23">
        <v>19500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500000</v>
      </c>
      <c r="C186" s="23">
        <v>500000</v>
      </c>
      <c r="D186" s="23">
        <v>500000</v>
      </c>
      <c r="E186" s="23">
        <v>324000</v>
      </c>
      <c r="F186" s="23">
        <v>323863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56916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56916</v>
      </c>
      <c r="F200" s="23">
        <v>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36000</v>
      </c>
      <c r="C225" s="18">
        <f t="shared" si="47"/>
        <v>36000</v>
      </c>
      <c r="D225" s="18">
        <f t="shared" si="47"/>
        <v>36000</v>
      </c>
      <c r="E225" s="18">
        <f t="shared" si="47"/>
        <v>12000</v>
      </c>
      <c r="F225" s="18">
        <f>SUM(F226:F238)</f>
        <v>4500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36000</v>
      </c>
      <c r="C227" s="23">
        <v>36000</v>
      </c>
      <c r="D227" s="23">
        <v>36000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1850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2650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2020-03-08T04:04:45Z</cp:lastPrinted>
  <dcterms:created xsi:type="dcterms:W3CDTF">2018-12-30T09:54:12Z</dcterms:created>
  <dcterms:modified xsi:type="dcterms:W3CDTF">2020-03-08T04:04:47Z</dcterms:modified>
</cp:coreProperties>
</file>