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25" i="1" l="1"/>
  <c r="I254" i="1"/>
  <c r="B33" i="1"/>
  <c r="I245" i="1"/>
  <c r="I23" i="1"/>
  <c r="I31" i="1"/>
  <c r="I34" i="1"/>
  <c r="B36" i="1"/>
  <c r="I37" i="1"/>
  <c r="D26" i="1"/>
  <c r="D10" i="1" s="1"/>
  <c r="D11" i="1" s="1"/>
  <c r="F11" i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<sst xmlns="http://schemas.openxmlformats.org/spreadsheetml/2006/main" count="245" uniqueCount="216">
  <si>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</si>
  <si>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</si>
  <si>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</si>
  <si>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</si>
  <si>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</si>
  <si>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</si>
  <si>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</si>
  <si>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</si>
  <si>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</si>
  <si>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</si>
  <si>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</si>
  <si>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</si>
  <si>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</si>
  <si>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</si>
  <si>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</si>
  <si>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</si>
  <si>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</si>
  <si>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</si>
  <si>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</si>
  <si>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</si>
  <si>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</si>
  <si>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</si>
  <si>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</si>
  <si>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</si>
  <si>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</si>
  <si>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</si>
  <si>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</si>
  <si>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</si>
  <si>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</si>
  <si>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</si>
  <si>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</si>
  <si>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</si>
  <si>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</si>
  <si>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</si>
  <si>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</si>
  <si>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</si>
  <si>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</si>
  <si>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</si>
  <si>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</si>
  <si>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</si>
  <si>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</si>
  <si>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</si>
  <si>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</si>
  <si>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</si>
  <si>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</si>
  <si>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</si>
  <si>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</si>
  <si>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</si>
  <si>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</si>
  <si>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</si>
  <si>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</si>
  <si>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</si>
  <si>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</si>
  <si>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</si>
  <si>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</si>
  <si>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</si>
  <si>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</si>
  <si>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</si>
  <si>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</si>
  <si>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</si>
  <si>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</si>
  <si>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</si>
  <si>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</si>
  <si>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</si>
  <si>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</si>
  <si>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</si>
  <si>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</si>
  <si>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</si>
  <si>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</si>
  <si>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</si>
  <si>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</si>
  <si>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</si>
  <si>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</si>
  <si>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</si>
  <si>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</si>
  <si>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</si>
  <si>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</si>
  <si>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</si>
  <si>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</si>
  <si>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</si>
  <si>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</si>
  <si>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</si>
  <si>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</si>
  <si>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</si>
  <si>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</si>
  <si>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</si>
  <si>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</si>
  <si>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</si>
  <si>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</si>
  <si>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</si>
  <si>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</si>
  <si>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</si>
  <si>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</si>
  <si>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</si>
  <si>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</si>
  <si>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</si>
  <si>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</si>
  <si>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</si>
  <si>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</si>
  <si>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</si>
  <si>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</si>
  <si>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</si>
  <si>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</si>
  <si>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</si>
  <si>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</si>
  <si>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</si>
  <si>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</si>
  <si>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</si>
  <si>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</si>
  <si>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</si>
  <si>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</si>
  <si>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</si>
  <si>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</si>
  <si>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</si>
  <si>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</si>
  <si>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</si>
  <si>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</si>
  <si>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</si>
  <si>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</si>
  <si>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</si>
  <si>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</si>
  <si>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</si>
  <si>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</si>
  <si>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</si>
  <si>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</si>
  <si>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</si>
  <si>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</si>
  <si>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</si>
  <si>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</si>
  <si>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</si>
  <si>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</si>
  <si>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</si>
  <si>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</si>
  <si>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</si>
  <si>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</si>
  <si>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</si>
  <si>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</si>
  <si>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</si>
  <si>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</si>
  <si>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</si>
  <si>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</si>
  <si>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</si>
  <si>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</si>
  <si>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</si>
  <si>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</si>
  <si>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</si>
  <si>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</si>
  <si>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</si>
  <si>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</si>
  <si>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</si>
  <si>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</si>
  <si>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</si>
  <si>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</si>
  <si>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</si>
  <si>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</si>
  <si>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</si>
  <si>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</si>
  <si>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</si>
  <si>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</si>
  <si>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</si>
  <si>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</si>
  <si>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</si>
  <si>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</si>
  <si>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</si>
  <si>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</si>
  <si>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</si>
  <si>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</si>
  <si>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</si>
  <si>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</si>
  <si>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</si>
  <si>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</si>
  <si>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</si>
  <si>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</si>
  <si>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</si>
  <si>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</si>
  <si>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</si>
  <si>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</si>
  <si>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</si>
  <si>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</si>
  <si>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</si>
  <si>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</si>
  <si>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</si>
  <si>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</si>
  <si>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</si>
  <si>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</si>
  <si>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</si>
  <si>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</si>
  <si>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</si>
  <si>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</si>
  <si>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</si>
  <si>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</si>
  <si>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</si>
  <si>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</si>
  <si>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</si>
  <si>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</si>
  <si>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</si>
  <si>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</si>
  <si>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</si>
  <si>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</si>
  <si>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</si>
  <si>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</si>
  <si>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</si>
  <si>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</si>
  <si>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</si>
  <si>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</si>
  <si>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</si>
  <si>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</si>
  <si>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</si>
  <si>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</si>
  <si>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</si>
  <si>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</si>
  <si>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</si>
  <si>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މާޅޮހު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</si>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</sst>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2099999</v>
      </c>
      <c r="C9" s="15">
        <f t="shared" si="0"/>
        <v>2099999</v>
      </c>
      <c r="D9" s="15">
        <f t="shared" si="0"/>
        <v>2050000</v>
      </c>
      <c r="E9" s="15">
        <f t="shared" si="0"/>
        <v>1927904</v>
      </c>
      <c r="F9" s="15">
        <f>F13</f>
        <v>2010888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29511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2099999</v>
      </c>
      <c r="C11" s="18">
        <f t="shared" si="3"/>
        <v>2099999</v>
      </c>
      <c r="D11" s="18">
        <f t="shared" si="3"/>
        <v>2050000</v>
      </c>
      <c r="E11" s="18">
        <f t="shared" si="3"/>
        <v>1927904</v>
      </c>
      <c r="F11" s="18">
        <f>SUM(F9:F10)</f>
        <v>2040399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2099999</v>
      </c>
      <c r="C13" s="18">
        <f t="shared" si="4"/>
        <v>2099999</v>
      </c>
      <c r="D13" s="18">
        <f t="shared" si="4"/>
        <v>2050000</v>
      </c>
      <c r="E13" s="18">
        <f t="shared" si="4"/>
        <v>1927904</v>
      </c>
      <c r="F13" s="18">
        <f>SUM(F14:F24)</f>
        <v>2010888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1314456</v>
      </c>
      <c r="C14" s="22">
        <f t="shared" si="5"/>
        <v>1314456</v>
      </c>
      <c r="D14" s="22">
        <f t="shared" si="5"/>
        <v>1314456</v>
      </c>
      <c r="E14" s="22">
        <f t="shared" si="5"/>
        <v>1289770</v>
      </c>
      <c r="F14" s="22">
        <f>F36</f>
        <v>1351803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61807</v>
      </c>
      <c r="C15" s="23">
        <f t="shared" si="6"/>
        <v>61807</v>
      </c>
      <c r="D15" s="23">
        <f t="shared" si="6"/>
        <v>61807</v>
      </c>
      <c r="E15" s="23">
        <f t="shared" si="6"/>
        <v>62677</v>
      </c>
      <c r="F15" s="23">
        <f>F77</f>
        <v>65997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25000</v>
      </c>
      <c r="C17" s="23">
        <f t="shared" si="8"/>
        <v>25000</v>
      </c>
      <c r="D17" s="23">
        <f t="shared" si="8"/>
        <v>25000</v>
      </c>
      <c r="E17" s="23">
        <f t="shared" si="8"/>
        <v>20200</v>
      </c>
      <c r="F17" s="23">
        <f>F93</f>
        <v>23500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505536</v>
      </c>
      <c r="C18" s="23">
        <f t="shared" si="9"/>
        <v>505536</v>
      </c>
      <c r="D18" s="23">
        <f t="shared" si="9"/>
        <v>505537</v>
      </c>
      <c r="E18" s="23">
        <f t="shared" si="9"/>
        <v>387070</v>
      </c>
      <c r="F18" s="23">
        <f>F107</f>
        <v>428401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0</v>
      </c>
      <c r="E21" s="23">
        <f t="shared" si="12"/>
        <v>25000</v>
      </c>
      <c r="F21" s="23">
        <f>F150</f>
        <v>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133200</v>
      </c>
      <c r="C23" s="23">
        <f t="shared" si="14"/>
        <v>133200</v>
      </c>
      <c r="D23" s="23">
        <f t="shared" si="14"/>
        <v>133200</v>
      </c>
      <c r="E23" s="23">
        <f t="shared" si="14"/>
        <v>133187</v>
      </c>
      <c r="F23" s="23">
        <f>F176</f>
        <v>133187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29511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29511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1314456</v>
      </c>
      <c r="C36" s="18">
        <f t="shared" si="25"/>
        <v>1314456</v>
      </c>
      <c r="D36" s="18">
        <f t="shared" si="25"/>
        <v>1314456</v>
      </c>
      <c r="E36" s="18">
        <f t="shared" si="25"/>
        <v>1289770</v>
      </c>
      <c r="F36" s="18">
        <f>SUM(F37:F38)</f>
        <v>1351803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934656</v>
      </c>
      <c r="C37" s="25">
        <f t="shared" si="26"/>
        <v>934656</v>
      </c>
      <c r="D37" s="25">
        <f t="shared" si="26"/>
        <v>934656</v>
      </c>
      <c r="E37" s="25">
        <f t="shared" si="26"/>
        <v>921245</v>
      </c>
      <c r="F37" s="25">
        <f>F40</f>
        <v>1003917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379800</v>
      </c>
      <c r="C38" s="23">
        <f t="shared" si="27"/>
        <v>379800</v>
      </c>
      <c r="D38" s="23">
        <f t="shared" si="27"/>
        <v>379800</v>
      </c>
      <c r="E38" s="23">
        <f t="shared" si="27"/>
        <v>368525</v>
      </c>
      <c r="F38" s="23">
        <f>F44</f>
        <v>347886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934656</v>
      </c>
      <c r="C40" s="18">
        <f t="shared" si="28"/>
        <v>934656</v>
      </c>
      <c r="D40" s="18">
        <f t="shared" si="28"/>
        <v>934656</v>
      </c>
      <c r="E40" s="18">
        <f t="shared" si="28"/>
        <v>921245</v>
      </c>
      <c r="F40" s="18">
        <f>SUM(F41:F42)</f>
        <v>1003917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882960</v>
      </c>
      <c r="C41" s="25">
        <v>882960</v>
      </c>
      <c r="D41" s="25">
        <v>882960</v>
      </c>
      <c r="E41" s="25">
        <v>890830</v>
      </c>
      <c r="F41" s="25">
        <v>946563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51696</v>
      </c>
      <c r="C42" s="23">
        <v>51696</v>
      </c>
      <c r="D42" s="23">
        <v>51696</v>
      </c>
      <c r="E42" s="23">
        <v>30415</v>
      </c>
      <c r="F42" s="23">
        <v>57354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379800</v>
      </c>
      <c r="C44" s="18">
        <f t="shared" si="29"/>
        <v>379800</v>
      </c>
      <c r="D44" s="18">
        <f t="shared" si="29"/>
        <v>379800</v>
      </c>
      <c r="E44" s="18">
        <f t="shared" si="29"/>
        <v>368525</v>
      </c>
      <c r="F44" s="18">
        <f>SUM(F45:F75)</f>
        <v>347886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34200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89625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3200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19599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160500</v>
      </c>
      <c r="F69" s="23">
        <v>146700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33920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86400</v>
      </c>
      <c r="C73" s="23">
        <v>86400</v>
      </c>
      <c r="D73" s="23">
        <v>86400</v>
      </c>
      <c r="E73" s="23">
        <v>71000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61807</v>
      </c>
      <c r="C77" s="18">
        <f t="shared" si="31"/>
        <v>61807</v>
      </c>
      <c r="D77" s="18">
        <f t="shared" si="31"/>
        <v>61807</v>
      </c>
      <c r="E77" s="18">
        <f t="shared" si="31"/>
        <v>62677</v>
      </c>
      <c r="F77" s="18">
        <f>SUM(F78:F83)</f>
        <v>65997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61807</v>
      </c>
      <c r="C83" s="23">
        <v>61807</v>
      </c>
      <c r="D83" s="23">
        <v>61807</v>
      </c>
      <c r="E83" s="23">
        <v>62677</v>
      </c>
      <c r="F83" s="23">
        <v>65997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25000</v>
      </c>
      <c r="C93" s="18">
        <f t="shared" si="33"/>
        <v>25000</v>
      </c>
      <c r="D93" s="18">
        <f t="shared" si="33"/>
        <v>25000</v>
      </c>
      <c r="E93" s="18">
        <f t="shared" si="33"/>
        <v>20200</v>
      </c>
      <c r="F93" s="18">
        <f>SUM(F94:F105)</f>
        <v>23500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5200</v>
      </c>
      <c r="F101" s="23">
        <v>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505536</v>
      </c>
      <c r="C107" s="18">
        <f t="shared" si="34"/>
        <v>505536</v>
      </c>
      <c r="D107" s="18">
        <f t="shared" si="34"/>
        <v>505537</v>
      </c>
      <c r="E107" s="18">
        <f t="shared" si="34"/>
        <v>387070</v>
      </c>
      <c r="F107" s="18">
        <f>SUM(F108:F133)</f>
        <v>428401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32870</v>
      </c>
      <c r="F108" s="25">
        <v>35000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220000</v>
      </c>
      <c r="C109" s="23">
        <v>220000</v>
      </c>
      <c r="D109" s="23">
        <v>220000</v>
      </c>
      <c r="E109" s="23">
        <v>160000</v>
      </c>
      <c r="F109" s="23">
        <v>207401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165000</v>
      </c>
      <c r="C114" s="23">
        <v>165000</v>
      </c>
      <c r="D114" s="23">
        <v>165000</v>
      </c>
      <c r="E114" s="23">
        <v>165000</v>
      </c>
      <c r="F114" s="23">
        <v>154000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2000</v>
      </c>
      <c r="C115" s="23">
        <v>2000</v>
      </c>
      <c r="D115" s="23">
        <v>2000</v>
      </c>
      <c r="E115" s="23">
        <v>7200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63536</v>
      </c>
      <c r="C121" s="23">
        <v>63536</v>
      </c>
      <c r="D121" s="23">
        <v>63537</v>
      </c>
      <c r="E121" s="23">
        <v>2000</v>
      </c>
      <c r="F121" s="23">
        <v>2000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0</v>
      </c>
      <c r="E150" s="18">
        <f t="shared" si="38"/>
        <v>25000</v>
      </c>
      <c r="F150" s="18">
        <f>SUM(F151:F168)</f>
        <v>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0</v>
      </c>
      <c r="E152" s="23">
        <v>25000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133200</v>
      </c>
      <c r="C176" s="18">
        <f t="shared" si="40"/>
        <v>133200</v>
      </c>
      <c r="D176" s="18">
        <f t="shared" si="40"/>
        <v>133200</v>
      </c>
      <c r="E176" s="18">
        <f t="shared" si="40"/>
        <v>133187</v>
      </c>
      <c r="F176" s="18">
        <f>SUM(F177:F196)</f>
        <v>133187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133200</v>
      </c>
      <c r="C186" s="23">
        <v>133200</v>
      </c>
      <c r="D186" s="23">
        <v>133200</v>
      </c>
      <c r="E186" s="23">
        <v>133187</v>
      </c>
      <c r="F186" s="23">
        <v>133187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29511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5599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23912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2020-03-08T04:25:04Z</cp:lastPrinted>
  <dcterms:created xsi:type="dcterms:W3CDTF">2018-12-30T09:54:12Z</dcterms:created>
  <dcterms:modified xsi:type="dcterms:W3CDTF">2020-03-08T04:25:07Z</dcterms:modified>
</cp:coreProperties>
</file>