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30 - Ministry of Youth, Sports and Community Empowerment\"/>
    </mc:Choice>
  </mc:AlternateContent>
  <xr:revisionPtr revIDLastSave="0" documentId="13_ncr:1_{BCE65E54-281F-4988-A91D-C6AD6E12E017}" xr6:coauthVersionLast="36" xr6:coauthVersionMax="36" xr10:uidLastSave="{00000000-0000-0000-0000-000000000000}"/>
  <bookViews>
    <workbookView xWindow="0" yWindow="0" windowWidth="19200" windowHeight="6910" activeTab="2" xr2:uid="{8C285316-B405-4E8C-B110-2BBA75240348}"/>
  </bookViews>
  <sheets>
    <sheet name="BA_Budget" sheetId="1" r:id="rId1"/>
    <sheet name="PSIP" sheetId="2" r:id="rId2"/>
    <sheet name="NPI" sheetId="3" r:id="rId3"/>
  </sheets>
  <definedNames>
    <definedName name="_xlnm._FilterDatabase" localSheetId="2" hidden="1">NPI!$A$5:$H$7</definedName>
    <definedName name="_xlnm._FilterDatabase" localSheetId="1" hidden="1">PSIP!$A$2:$P$302</definedName>
    <definedName name="EPMWorkbookOptions_2" hidden="1">"9F3OxBOtzB60hFONCeryveGHd9WJr+7iO45h/1l2AQAA"</definedName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3" l="1"/>
  <c r="C6" i="3"/>
  <c r="B6" i="3"/>
  <c r="A6" i="3"/>
  <c r="C2" i="2" l="1"/>
  <c r="B2" i="2"/>
  <c r="A2" i="2"/>
  <c r="F265" i="1" l="1"/>
  <c r="F34" i="1" s="1"/>
  <c r="E265" i="1"/>
  <c r="E34" i="1" s="1"/>
  <c r="D265" i="1"/>
  <c r="D34" i="1" s="1"/>
  <c r="C265" i="1"/>
  <c r="C34" i="1" s="1"/>
  <c r="B265" i="1"/>
  <c r="B34" i="1" s="1"/>
  <c r="F255" i="1"/>
  <c r="F33" i="1" s="1"/>
  <c r="D255" i="1"/>
  <c r="D33" i="1" s="1"/>
  <c r="C255" i="1"/>
  <c r="C33" i="1" s="1"/>
  <c r="B255" i="1"/>
  <c r="B33" i="1" s="1"/>
  <c r="E255" i="1"/>
  <c r="F249" i="1"/>
  <c r="F32" i="1" s="1"/>
  <c r="E249" i="1"/>
  <c r="E32" i="1" s="1"/>
  <c r="D249" i="1"/>
  <c r="D32" i="1" s="1"/>
  <c r="C249" i="1"/>
  <c r="C32" i="1" s="1"/>
  <c r="B249" i="1"/>
  <c r="B32" i="1" s="1"/>
  <c r="E232" i="1"/>
  <c r="E31" i="1" s="1"/>
  <c r="C232" i="1"/>
  <c r="C31" i="1" s="1"/>
  <c r="F232" i="1"/>
  <c r="F31" i="1" s="1"/>
  <c r="B232" i="1"/>
  <c r="B31" i="1" s="1"/>
  <c r="D232" i="1"/>
  <c r="E224" i="1"/>
  <c r="E30" i="1" s="1"/>
  <c r="D224" i="1"/>
  <c r="D30" i="1" s="1"/>
  <c r="B224" i="1"/>
  <c r="B30" i="1" s="1"/>
  <c r="F224" i="1"/>
  <c r="C224" i="1"/>
  <c r="F219" i="1"/>
  <c r="F29" i="1" s="1"/>
  <c r="C219" i="1"/>
  <c r="C29" i="1" s="1"/>
  <c r="E219" i="1"/>
  <c r="D219" i="1"/>
  <c r="B219" i="1"/>
  <c r="F216" i="1"/>
  <c r="F28" i="1" s="1"/>
  <c r="E216" i="1"/>
  <c r="E28" i="1" s="1"/>
  <c r="D216" i="1"/>
  <c r="D28" i="1" s="1"/>
  <c r="C216" i="1"/>
  <c r="B216" i="1"/>
  <c r="C212" i="1"/>
  <c r="C27" i="1" s="1"/>
  <c r="B212" i="1"/>
  <c r="B27" i="1" s="1"/>
  <c r="B26" i="1" s="1"/>
  <c r="B10" i="1" s="1"/>
  <c r="F212" i="1"/>
  <c r="F27" i="1" s="1"/>
  <c r="F26" i="1" s="1"/>
  <c r="F10" i="1" s="1"/>
  <c r="E212" i="1"/>
  <c r="E27" i="1" s="1"/>
  <c r="E26" i="1" s="1"/>
  <c r="E10" i="1" s="1"/>
  <c r="D212" i="1"/>
  <c r="D27" i="1" s="1"/>
  <c r="C205" i="1"/>
  <c r="C24" i="1" s="1"/>
  <c r="E205" i="1"/>
  <c r="E24" i="1" s="1"/>
  <c r="D205" i="1"/>
  <c r="D24" i="1" s="1"/>
  <c r="B205" i="1"/>
  <c r="B24" i="1" s="1"/>
  <c r="F205" i="1"/>
  <c r="C177" i="1"/>
  <c r="C23" i="1" s="1"/>
  <c r="B177" i="1"/>
  <c r="B23" i="1" s="1"/>
  <c r="F177" i="1"/>
  <c r="F23" i="1" s="1"/>
  <c r="E177" i="1"/>
  <c r="E23" i="1" s="1"/>
  <c r="D177" i="1"/>
  <c r="D23" i="1" s="1"/>
  <c r="B171" i="1"/>
  <c r="B22" i="1" s="1"/>
  <c r="F171" i="1"/>
  <c r="F22" i="1" s="1"/>
  <c r="E171" i="1"/>
  <c r="E22" i="1" s="1"/>
  <c r="C171" i="1"/>
  <c r="C22" i="1" s="1"/>
  <c r="D171" i="1"/>
  <c r="F151" i="1"/>
  <c r="F21" i="1" s="1"/>
  <c r="E151" i="1"/>
  <c r="E21" i="1" s="1"/>
  <c r="D151" i="1"/>
  <c r="D21" i="1" s="1"/>
  <c r="C151" i="1"/>
  <c r="C21" i="1" s="1"/>
  <c r="B151" i="1"/>
  <c r="B21" i="1" s="1"/>
  <c r="F143" i="1"/>
  <c r="F20" i="1" s="1"/>
  <c r="E143" i="1"/>
  <c r="E20" i="1" s="1"/>
  <c r="D143" i="1"/>
  <c r="D20" i="1" s="1"/>
  <c r="C143" i="1"/>
  <c r="C20" i="1" s="1"/>
  <c r="B143" i="1"/>
  <c r="B20" i="1" s="1"/>
  <c r="F136" i="1"/>
  <c r="F19" i="1" s="1"/>
  <c r="E136" i="1"/>
  <c r="E19" i="1" s="1"/>
  <c r="D136" i="1"/>
  <c r="D19" i="1" s="1"/>
  <c r="C136" i="1"/>
  <c r="B136" i="1"/>
  <c r="F108" i="1"/>
  <c r="F18" i="1" s="1"/>
  <c r="D108" i="1"/>
  <c r="D18" i="1" s="1"/>
  <c r="C108" i="1"/>
  <c r="C18" i="1" s="1"/>
  <c r="B108" i="1"/>
  <c r="B18" i="1" s="1"/>
  <c r="E108" i="1"/>
  <c r="D94" i="1"/>
  <c r="D17" i="1" s="1"/>
  <c r="B94" i="1"/>
  <c r="B17" i="1" s="1"/>
  <c r="F94" i="1"/>
  <c r="F17" i="1" s="1"/>
  <c r="E94" i="1"/>
  <c r="E17" i="1" s="1"/>
  <c r="C94" i="1"/>
  <c r="C17" i="1" s="1"/>
  <c r="C86" i="1"/>
  <c r="C16" i="1" s="1"/>
  <c r="F86" i="1"/>
  <c r="F16" i="1" s="1"/>
  <c r="E86" i="1"/>
  <c r="E16" i="1" s="1"/>
  <c r="D86" i="1"/>
  <c r="D16" i="1" s="1"/>
  <c r="B86" i="1"/>
  <c r="B16" i="1" s="1"/>
  <c r="B78" i="1"/>
  <c r="B15" i="1" s="1"/>
  <c r="F78" i="1"/>
  <c r="F15" i="1" s="1"/>
  <c r="E78" i="1"/>
  <c r="E15" i="1" s="1"/>
  <c r="D78" i="1"/>
  <c r="D15" i="1" s="1"/>
  <c r="C78" i="1"/>
  <c r="C15" i="1" s="1"/>
  <c r="E44" i="1"/>
  <c r="E38" i="1" s="1"/>
  <c r="F44" i="1"/>
  <c r="F38" i="1" s="1"/>
  <c r="D44" i="1"/>
  <c r="D38" i="1" s="1"/>
  <c r="C44" i="1"/>
  <c r="C38" i="1" s="1"/>
  <c r="B44" i="1"/>
  <c r="B38" i="1" s="1"/>
  <c r="F40" i="1"/>
  <c r="F37" i="1" s="1"/>
  <c r="E40" i="1"/>
  <c r="E37" i="1" s="1"/>
  <c r="D40" i="1"/>
  <c r="D37" i="1" s="1"/>
  <c r="C40" i="1"/>
  <c r="C37" i="1" s="1"/>
  <c r="B40" i="1"/>
  <c r="B37" i="1" s="1"/>
  <c r="E33" i="1"/>
  <c r="D31" i="1"/>
  <c r="F30" i="1"/>
  <c r="C30" i="1"/>
  <c r="E29" i="1"/>
  <c r="D29" i="1"/>
  <c r="B29" i="1"/>
  <c r="C28" i="1"/>
  <c r="B28" i="1"/>
  <c r="F24" i="1"/>
  <c r="D22" i="1"/>
  <c r="C19" i="1"/>
  <c r="B19" i="1"/>
  <c r="E18" i="1"/>
  <c r="F36" i="1" l="1"/>
  <c r="F14" i="1" s="1"/>
  <c r="F13" i="1" s="1"/>
  <c r="F9" i="1" s="1"/>
  <c r="F11" i="1" s="1"/>
  <c r="C26" i="1"/>
  <c r="C10" i="1" s="1"/>
  <c r="B36" i="1"/>
  <c r="B14" i="1" s="1"/>
  <c r="B13" i="1" s="1"/>
  <c r="B9" i="1" s="1"/>
  <c r="B11" i="1" s="1"/>
  <c r="C36" i="1"/>
  <c r="C14" i="1" s="1"/>
  <c r="C13" i="1" s="1"/>
  <c r="C9" i="1" s="1"/>
  <c r="C11" i="1" s="1"/>
  <c r="D36" i="1"/>
  <c r="D14" i="1" s="1"/>
  <c r="D13" i="1" s="1"/>
  <c r="D9" i="1" s="1"/>
  <c r="D11" i="1" s="1"/>
  <c r="E36" i="1"/>
  <c r="E14" i="1" s="1"/>
  <c r="E13" i="1" s="1"/>
  <c r="E9" i="1" s="1"/>
  <c r="E11" i="1" s="1"/>
  <c r="D26" i="1"/>
  <c r="D10" i="1" s="1"/>
</calcChain>
</file>

<file path=xl/sharedStrings.xml><?xml version="1.0" encoding="utf-8"?>
<sst xmlns="http://schemas.openxmlformats.org/spreadsheetml/2006/main" count="3276" uniqueCount="1077">
  <si>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</si>
  <si>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</si>
  <si>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</si>
  <si>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</si>
  <si>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</si>
  <si>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</si>
  <si>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</si>
  <si>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</si>
  <si>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</si>
  <si>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</si>
  <si>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</si>
  <si>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</si>
  <si>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</si>
  <si>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</si>
  <si>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</si>
  <si>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</si>
  <si>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</si>
  <si>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</si>
  <si>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</si>
  <si>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</si>
  <si>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</si>
  <si>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</si>
  <si>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</si>
  <si>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</si>
  <si>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</si>
  <si>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</si>
  <si>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</si>
  <si>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</si>
  <si>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</si>
  <si>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</si>
  <si>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</si>
  <si>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</si>
  <si>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</si>
  <si>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</si>
  <si>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</si>
  <si>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</si>
  <si>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</si>
  <si>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</si>
  <si>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</si>
  <si>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</si>
  <si>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</si>
  <si>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</si>
  <si>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</si>
  <si>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</si>
  <si>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</si>
  <si>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</si>
  <si>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</si>
  <si>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</si>
  <si>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</si>
  <si>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</si>
  <si>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</si>
  <si>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</si>
  <si>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</si>
  <si>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</si>
  <si>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</si>
  <si>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</si>
  <si>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</si>
  <si>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</si>
  <si>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</si>
  <si>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</si>
  <si>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</si>
  <si>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</si>
  <si>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</si>
  <si>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</si>
  <si>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</si>
  <si>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</si>
  <si>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</si>
  <si>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</si>
  <si>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</si>
  <si>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</si>
  <si>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</si>
  <si>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</si>
  <si>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</si>
  <si>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</si>
  <si>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</si>
  <si>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</si>
  <si>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</si>
  <si>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</si>
  <si>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</si>
  <si>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</si>
  <si>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</si>
  <si>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</si>
  <si>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</si>
  <si>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</si>
  <si>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</si>
  <si>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</si>
  <si>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</si>
  <si>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</si>
  <si>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</si>
  <si>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</si>
  <si>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</si>
  <si>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</si>
  <si>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</si>
  <si>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</si>
  <si>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</si>
  <si>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</si>
  <si>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</si>
  <si>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</si>
  <si>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</si>
  <si>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</si>
  <si>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</si>
  <si>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</si>
  <si>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</si>
  <si>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</si>
  <si>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</si>
  <si>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</si>
  <si>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</si>
  <si>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</si>
  <si>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</si>
  <si>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</si>
  <si>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</si>
  <si>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</si>
  <si>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</si>
  <si>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</si>
  <si>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</si>
  <si>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</si>
  <si>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</si>
  <si>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</si>
  <si>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</si>
  <si>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</si>
  <si>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</si>
  <si>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</si>
  <si>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</si>
  <si>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</si>
  <si>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</si>
  <si>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</si>
  <si>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</si>
  <si>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</si>
  <si>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</si>
  <si>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</si>
  <si>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</si>
  <si>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</si>
  <si>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</si>
  <si>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</si>
  <si>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</si>
  <si>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</si>
  <si>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</si>
  <si>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</si>
  <si>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</si>
  <si>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</si>
  <si>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</si>
  <si>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</si>
  <si>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</si>
  <si>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</si>
  <si>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</si>
  <si>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</si>
  <si>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</si>
  <si>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</si>
  <si>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</si>
  <si>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</si>
  <si>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</si>
  <si>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</si>
  <si>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</si>
  <si>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</si>
  <si>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</si>
  <si>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</si>
  <si>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</si>
  <si>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</si>
  <si>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</si>
  <si>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</si>
  <si>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</si>
  <si>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</si>
  <si>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</si>
  <si>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</si>
  <si>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</si>
  <si>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</si>
  <si>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</si>
  <si>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</si>
  <si>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</si>
  <si>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</si>
  <si>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</si>
  <si>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</si>
  <si>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</si>
  <si>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</si>
  <si>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</si>
  <si>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</si>
  <si>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</si>
  <si>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</si>
  <si>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</si>
  <si>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</si>
  <si>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</si>
  <si>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</si>
  <si>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</si>
  <si>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</si>
  <si>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</si>
  <si>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</si>
  <si>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</si>
  <si>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</si>
  <si>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</si>
  <si>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</si>
  <si>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</si>
  <si>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</si>
  <si>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</si>
  <si>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</si>
  <si>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</si>
  <si>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</si>
  <si>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</si>
  <si>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</si>
  <si>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</si>
  <si>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</si>
  <si>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</si>
  <si>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</si>
  <si>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</si>
  <si>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</si>
  <si>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</si>
  <si>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</si>
  <si>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</si>
  <si>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</si>
  <si>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</si>
  <si>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</si>
  <si>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</si>
  <si>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</si>
  <si>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</si>
  <si>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</si>
  <si>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</si>
  <si>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</si>
  <si>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</si>
  <si>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</si>
  <si>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</si>
  <si>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</si>
  <si>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</si>
  <si>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</si>
  <si>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</si>
  <si>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</si>
  <si>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1215 - Ministry of Youth, Sports &amp; Community Empowerment</t>
  </si>
  <si>
    <t>މިނިސްޓްރީ އޮފް ޔޫތު، ސްޕޯރޓްސް އެންޑް ކޮމިއުނިޓީ އެމްޕަވަރމަންޓް</t>
  </si>
  <si>
    <t xml:space="preserve"> ސްޓެޓަސް </t>
  </si>
  <si>
    <t>ނަން</t>
  </si>
  <si>
    <t>ކޯޑު</t>
  </si>
  <si>
    <t>ބއ</t>
  </si>
  <si>
    <t>ފަންޑް</t>
  </si>
  <si>
    <t>ފަންޑު</t>
  </si>
  <si>
    <t>ބއ ނަން</t>
  </si>
  <si>
    <t>ރަށް</t>
  </si>
  <si>
    <t>ބާވަތް</t>
  </si>
  <si>
    <t>ޖީއެލް</t>
  </si>
  <si>
    <t>ކޯފޮގް</t>
  </si>
  <si>
    <t>ދާއިރާ</t>
  </si>
  <si>
    <t>ޕްރޮގްރާމް ކޯޑު</t>
  </si>
  <si>
    <t xml:space="preserve"> </t>
  </si>
  <si>
    <t>ހިނގަމުންދާ</t>
  </si>
  <si>
    <t>L-INEX</t>
  </si>
  <si>
    <t>ލޯނު</t>
  </si>
  <si>
    <t>މާލެ</t>
  </si>
  <si>
    <t>މާލެ  ދާއިރާތައް</t>
  </si>
  <si>
    <t>އަލަށްފަށާ</t>
  </si>
  <si>
    <t>P-GOM</t>
  </si>
  <si>
    <t>ޑޮމެސްޓިކް</t>
  </si>
  <si>
    <t>އެވޯޑުކުރެވިފައި</t>
  </si>
  <si>
    <t>ހުޅުމާލެ</t>
  </si>
  <si>
    <t>ހުޅުމާލެ ދާއިރާ</t>
  </si>
  <si>
    <t xml:space="preserve">މާލެ </t>
  </si>
  <si>
    <t>ހދ.ހަނިމާދޫ</t>
  </si>
  <si>
    <t>ހަނިމާދޫ ދާއިރާ</t>
  </si>
  <si>
    <t>ޕްރީޓެންޑަރިންގ</t>
  </si>
  <si>
    <t>އެހެނިހެން</t>
  </si>
  <si>
    <t>ގަލޮޅު ދަނޑު ތަރައްގީކުރުން</t>
  </si>
  <si>
    <t>P-HYS006-004</t>
  </si>
  <si>
    <t>ކުޅިވަރު</t>
  </si>
  <si>
    <t>S030-001-002-001-001</t>
  </si>
  <si>
    <t>ލ.ގަން</t>
  </si>
  <si>
    <t>ގަމު ދާއިރާ</t>
  </si>
  <si>
    <t>ފުވައްމުލައް ސިޓީ</t>
  </si>
  <si>
    <t>ފުވައްމުލައް ސިޓީ ދާއިރާތައް</t>
  </si>
  <si>
    <t>ގދ.ތިނަދޫ</t>
  </si>
  <si>
    <t>ތިނަދޫ ދާއިރާތައް</t>
  </si>
  <si>
    <t>ކުޅުދުއްފުށި ސިޓީ</t>
  </si>
  <si>
    <t>ކުޅުދުއްފުށި ދާއިރާތައް</t>
  </si>
  <si>
    <t>ރ.އަލިފުށި</t>
  </si>
  <si>
    <t>އަލިފުށި ދާއިރާ</t>
  </si>
  <si>
    <t>ހއ.އިހަވަންދޫ</t>
  </si>
  <si>
    <t>އިހަވަންދޫ ދާއިރާ</t>
  </si>
  <si>
    <t>ކެނދިކުޅުދޫ ދާއިރާ</t>
  </si>
  <si>
    <t>ޅ.ހިންނަވަރު</t>
  </si>
  <si>
    <t>ހިންނަވަރު ދާއިރާ</t>
  </si>
  <si>
    <t>ގދ.ގައްދޫ</t>
  </si>
  <si>
    <t>ގައްދޫ ދާއިރާ</t>
  </si>
  <si>
    <t>ޓެންޑަރިންގ</t>
  </si>
  <si>
    <t>ނެޝަނަލް ނެޓްބޯލް ސެންޓަރު ތަރައްގީކުރުން</t>
  </si>
  <si>
    <t>P-SPT217-001</t>
  </si>
  <si>
    <t>ހއ.ދިއްދޫ</t>
  </si>
  <si>
    <t>ދިއްދޫ ދާއިރާ</t>
  </si>
  <si>
    <t>ދ.ކުޑަހުވަދޫ</t>
  </si>
  <si>
    <t>ކުޑަހުވަދޫ ދާއިރާ</t>
  </si>
  <si>
    <t>ގއ.ވިލިނގިލި</t>
  </si>
  <si>
    <t>ވިލިނގިލި ދާއިރާ</t>
  </si>
  <si>
    <t>ނ.މަނަދޫ</t>
  </si>
  <si>
    <t>މަނަދޫ ދާއިރާ</t>
  </si>
  <si>
    <t>ނ.ވެލިދޫ</t>
  </si>
  <si>
    <t>ވެލިދޫ ދާއިރާ</t>
  </si>
  <si>
    <t>ގދ.ފަރެސްމާތޮޑާ</t>
  </si>
  <si>
    <t>ފަރެސްމާތޮޑާ ދާއިރާ</t>
  </si>
  <si>
    <t>ބ.ގޮއިދޫ</t>
  </si>
  <si>
    <t>ތުޅާދޫ ދާއިރާ</t>
  </si>
  <si>
    <t>ހއ.ހޯރަފުށި</t>
  </si>
  <si>
    <t>ހޯރަފުށި ދާއިރާ</t>
  </si>
  <si>
    <t>ޅ.އޮޅުވެލިފުށި</t>
  </si>
  <si>
    <t>ކުރެންދޫ ދާއިރާ</t>
  </si>
  <si>
    <t>އއ.ރަސްދޫ</t>
  </si>
  <si>
    <t>ތޮއްޑޫ ދާއިރާ</t>
  </si>
  <si>
    <t>މ.މުލައް</t>
  </si>
  <si>
    <t>މުލަކު ދާއިރާ</t>
  </si>
  <si>
    <t>އދ.މާމިގިލި</t>
  </si>
  <si>
    <t>މާމިގިލި ދާއިރާ</t>
  </si>
  <si>
    <t>ށ.މިލަންދޫ</t>
  </si>
  <si>
    <t>މިލަންދޫ ދާއިރާ</t>
  </si>
  <si>
    <t>ގއ.ދާންދޫ</t>
  </si>
  <si>
    <t>ދާންދޫ ދާއިރާ</t>
  </si>
  <si>
    <t>ހދ.ނޭކުރެންދޫ</t>
  </si>
  <si>
    <t>މަކުނުދޫ ދާއިރާ</t>
  </si>
  <si>
    <t>ހދ.ހިރިމަރަދޫ</t>
  </si>
  <si>
    <t>ނޮޅިވަރަމް ދާއިރާ</t>
  </si>
  <si>
    <t>ކ.ތުލުސްދޫ</t>
  </si>
  <si>
    <t>ތުލުސްދޫ ދާއިރާ</t>
  </si>
  <si>
    <t>އއ.ހިމަންދޫ</t>
  </si>
  <si>
    <t>މަތިވެރި ދާއިރާ</t>
  </si>
  <si>
    <t>ހއ.އުލިގަމު</t>
  </si>
  <si>
    <t>ހދ.ކުމުންދޫ</t>
  </si>
  <si>
    <t>މަޑަވެލި ދާއިރާ</t>
  </si>
  <si>
    <t>އއ.މާޅޮސް</t>
  </si>
  <si>
    <t>ކެލާ ދާއިރާ</t>
  </si>
  <si>
    <t>އއ.ތޮއްޑޫ</t>
  </si>
  <si>
    <t>ނ.މާފަރު</t>
  </si>
  <si>
    <t>ލ.ފޮނަދޫ</t>
  </si>
  <si>
    <t>ފޮނަދޫ ދާއިރާ</t>
  </si>
  <si>
    <t>ނ.މާޅެންދޫ</t>
  </si>
  <si>
    <t>ތ.ވިލުފުށި</t>
  </si>
  <si>
    <t>ވިލުފުށި ދާއިރާ</t>
  </si>
  <si>
    <t>ބ.ކަމަދޫ</t>
  </si>
  <si>
    <t>ކެންދޫ ދާއިރާ</t>
  </si>
  <si>
    <t>ތ.ތިމަރަފުށި</t>
  </si>
  <si>
    <t>ތިމަރަފުށި ދާއިރާ</t>
  </si>
  <si>
    <t>ސ.ހުޅުދޫ</t>
  </si>
  <si>
    <t>ހުޅުދޫ ދާއިރާ</t>
  </si>
  <si>
    <t>ނ.ޅޮހި</t>
  </si>
  <si>
    <t>ލ.ހިތަދޫ</t>
  </si>
  <si>
    <t>މާވަށު ދާއިރާ</t>
  </si>
  <si>
    <t>ދިއްގަރު ދާއިރާ</t>
  </si>
  <si>
    <t>ގއ.ކަނޑުހުޅުދޫ</t>
  </si>
  <si>
    <t>ގެމަނަފުށި ދާއިރާ</t>
  </si>
  <si>
    <t>ބ.ތުޅާދޫ</t>
  </si>
  <si>
    <t>ތ.މަޑިފުށި</t>
  </si>
  <si>
    <t>ރ.ފައިނު</t>
  </si>
  <si>
    <t>އިނގުރައިދޫ ދާއިރާ</t>
  </si>
  <si>
    <t>އޭދަފުށި ދާއިރާ</t>
  </si>
  <si>
    <t>ލ.މާމެންދޫ</t>
  </si>
  <si>
    <t>ވ.ފެލިދޫ</t>
  </si>
  <si>
    <t>ފެލިދޫ ދާއިރާ</t>
  </si>
  <si>
    <t>ތ.ކިނބިދޫ</t>
  </si>
  <si>
    <t>ކިނބިދޫ ދާއިރާ</t>
  </si>
  <si>
    <t>ރިޓެންޝަން</t>
  </si>
  <si>
    <t>ކ.މާފުށި</t>
  </si>
  <si>
    <t>ކ.ގުރައިދޫ ދާއިރާ</t>
  </si>
  <si>
    <t>ހއ.ތަކަންދޫ</t>
  </si>
  <si>
    <t>ބާރަށު ދާއިރާ</t>
  </si>
  <si>
    <t>ވ.ކެޔޮދޫ</t>
  </si>
  <si>
    <t>ކެޔޮދޫ ދާއިރާ</t>
  </si>
  <si>
    <t>ކ.ދިއްފުށި</t>
  </si>
  <si>
    <t>ހދ.ކުރިނބީ</t>
  </si>
  <si>
    <t>ވައިކަރަދޫ ދާއިރާ</t>
  </si>
  <si>
    <t>ނ.ލަންދޫ</t>
  </si>
  <si>
    <t>ދ.މީދޫ</t>
  </si>
  <si>
    <t>ދ.މީދޫ ދާއިރާ</t>
  </si>
  <si>
    <t>އދ.ކުނބުރުދޫ</t>
  </si>
  <si>
    <t>މަހިބަދޫ ދާއިރާ</t>
  </si>
  <si>
    <t>ނ.މިލަދޫ</t>
  </si>
  <si>
    <t>ހޮޅުދޫ ދާއިރާ</t>
  </si>
  <si>
    <t>ލ.މުންޑޫ</t>
  </si>
  <si>
    <t>ސ.ހިތަދޫ</t>
  </si>
  <si>
    <t>ހިތަދޫ ދާއިރާތައް</t>
  </si>
  <si>
    <t>ދަނގެތި ދާއިރާ</t>
  </si>
  <si>
    <t>ހއ.މާރަންދޫ</t>
  </si>
  <si>
    <t>ށ.ކަނޑިތީމު</t>
  </si>
  <si>
    <t>ކަނޑިތީމު ދާއިރާ</t>
  </si>
  <si>
    <t>ހދ.މަކުނުދޫ</t>
  </si>
  <si>
    <t>ހއ.ކެލާ</t>
  </si>
  <si>
    <t>ރ.އިނގުރައިދޫ</t>
  </si>
  <si>
    <t>ލ.ކަލައިދޫ</t>
  </si>
  <si>
    <t>އިސްދޫ ދާއިރާ</t>
  </si>
  <si>
    <t>ރ.މީދޫ</t>
  </si>
  <si>
    <t>މަޑުއްވަރި ދާއިރާ</t>
  </si>
  <si>
    <t>ށ.ފުނަދޫ</t>
  </si>
  <si>
    <t>ފުނަދޫ ދާއިރާ</t>
  </si>
  <si>
    <t>އއ.އުކުޅަސް</t>
  </si>
  <si>
    <t>ފ.ފީއަލި</t>
  </si>
  <si>
    <t>ބިލެތްދޫ ދާއިރާ</t>
  </si>
  <si>
    <t>ކާށިދޫ ދާއިރާ</t>
  </si>
  <si>
    <t>އދ.މަންދޫ</t>
  </si>
  <si>
    <t>ދ.ރިނބުދޫ</t>
  </si>
  <si>
    <t>ލ.ކުނަހަންދޫ</t>
  </si>
  <si>
    <t>ގއ.ދެއްވަދޫ</t>
  </si>
  <si>
    <t>ސ.ފޭދޫ</t>
  </si>
  <si>
    <t>ފޭދޫ ދާއިރާ</t>
  </si>
  <si>
    <t>ފ.ދަރަނބޫދޫ</t>
  </si>
  <si>
    <t>ނިލަންދޫ ދާއިރާ</t>
  </si>
  <si>
    <t>ށ.ނަރުދޫ</t>
  </si>
  <si>
    <t>މ.ދިއްގަރު</t>
  </si>
  <si>
    <t>ވ.ފުލިދޫ</t>
  </si>
  <si>
    <t>ރ.އިންނަމާދޫ</t>
  </si>
  <si>
    <t>އދ.ފެންފުށި</t>
  </si>
  <si>
    <t>ހއ.މުރައިދޫ</t>
  </si>
  <si>
    <t>ނ.ކުޑަފަރި</t>
  </si>
  <si>
    <t>ގދ.ނަޑެއްލާ</t>
  </si>
  <si>
    <t>ރ.އަނގޮޅިތީމު</t>
  </si>
  <si>
    <t>ކ.ގުރައިދޫ</t>
  </si>
  <si>
    <t>ރ.ހުޅުދުއްފާރު</t>
  </si>
  <si>
    <t>އުނގޫފާރު ދާއިރާ</t>
  </si>
  <si>
    <t>ތ.ދިޔަމިގިލި</t>
  </si>
  <si>
    <t>ތ.ގުރައިދޫ ދާއިރާ</t>
  </si>
  <si>
    <t>ބ.ކިހާދޫ</t>
  </si>
  <si>
    <t>ތ.ކަނޑޫދޫ</t>
  </si>
  <si>
    <t>ގދ.ވާދޫ</t>
  </si>
  <si>
    <t>ތ.ވޭމަންޑޫ</t>
  </si>
  <si>
    <t>ހދ.ފިނޭ</t>
  </si>
  <si>
    <t>ބ.ދަރަވަންދޫ</t>
  </si>
  <si>
    <t>ށ.ފީވައް</t>
  </si>
  <si>
    <t>ރ.ދުވާފަރު</t>
  </si>
  <si>
    <t>ދުވާފަރު ދާއިރާ</t>
  </si>
  <si>
    <t>ރ.މާކުރަތު</t>
  </si>
  <si>
    <t>ށ.ފޯކައިދޫ</t>
  </si>
  <si>
    <t>ކޮމަންޑޫ ދާއިރާ</t>
  </si>
  <si>
    <t>ހއ.އުތީމު</t>
  </si>
  <si>
    <t>ލ.ދަނބިދޫ</t>
  </si>
  <si>
    <t>ރ.އުނގޫފާރު</t>
  </si>
  <si>
    <t>އއ.ބޮޑުފުޅަދޫ</t>
  </si>
  <si>
    <t>މ.ނާލާފުށި</t>
  </si>
  <si>
    <t>ފ.ނިލަންދޫ</t>
  </si>
  <si>
    <t>ވ.ރަކީދޫ</t>
  </si>
  <si>
    <t>ގއ.ނިލަންދޫ</t>
  </si>
  <si>
    <t>ބ.ހިތާދޫ</t>
  </si>
  <si>
    <t>ރ.މަޑުއްވަރި</t>
  </si>
  <si>
    <t>ގއ.ކޮލަމާފުށި</t>
  </si>
  <si>
    <t>ގއ.މާމެންދޫ</t>
  </si>
  <si>
    <t>ތ.އޮމަދޫ</t>
  </si>
  <si>
    <t>ޅ.ނައިފަރު</t>
  </si>
  <si>
    <t>ނައިފަރު ދާއިރާ</t>
  </si>
  <si>
    <t>ފުވައްމުލައް ސްޕޯޓްސް ކޮމްޕްލެކްސް އަދި ސްވިމިންގ ޕޫލް ތަރައްގީކުރުން</t>
  </si>
  <si>
    <t>P-SPT034-001</t>
  </si>
  <si>
    <t>ފ.މަގޫދޫ</t>
  </si>
  <si>
    <t>ތ.ހިރިލަންދޫ</t>
  </si>
  <si>
    <t>ހދ.ނޮޅިވަރަމް</t>
  </si>
  <si>
    <t>ކ.ގުޅި</t>
  </si>
  <si>
    <t>ނ.ހޮޅުދޫ</t>
  </si>
  <si>
    <t>ރ.ރަސްމާދޫ</t>
  </si>
  <si>
    <t>ޅ.ކުރެންދޫ</t>
  </si>
  <si>
    <t>ދ.ބަނޑިދޫ</t>
  </si>
  <si>
    <t>ލ.މާބައިދޫ</t>
  </si>
  <si>
    <t>ގއ.ގެމަނަފުށި</t>
  </si>
  <si>
    <t>އިޖްތިމާއީ ދާއިރާ</t>
  </si>
  <si>
    <t>ނ.ހެނބަދޫ</t>
  </si>
  <si>
    <t>އައްޑޫ މީދޫ ދާއިރާ</t>
  </si>
  <si>
    <t>ހދ.ނައިވާދޫ</t>
  </si>
  <si>
    <t>ދ.މާއެނބޫދޫ</t>
  </si>
  <si>
    <t>މާލެ އިންޑޯ ވޮލީ ކޯޓް ގާއިމުކުރުން</t>
  </si>
  <si>
    <t>P-SPT223-001</t>
  </si>
  <si>
    <t>ބ.ކެންދޫ</t>
  </si>
  <si>
    <t>ތ.ގާދިއްފުށި</t>
  </si>
  <si>
    <t>ހދ.ނެއްލައިދޫ</t>
  </si>
  <si>
    <t>ށ.ޅައިމަގު</t>
  </si>
  <si>
    <t>ސ.މަރަދޫފޭދޫ</t>
  </si>
  <si>
    <t>ފުވައްމުލަކު ސިންތެޓިކް ޓްރެކް ތަރައްގީކުރުން</t>
  </si>
  <si>
    <t>P-SPT130-001</t>
  </si>
  <si>
    <t>ނެޝަނަލް ބާސްކެޓްބޯލް ސެންޓަރު ތަރައްގީކުރުން</t>
  </si>
  <si>
    <t>P-SPT215-001</t>
  </si>
  <si>
    <t>ނެޝަނަލް ޓޭބަލް ޓެނިސް ސެންޓަރު ތަރައްގީކުރުން</t>
  </si>
  <si>
    <t>P-SPT216-001</t>
  </si>
  <si>
    <t>ހުޅުމާލެ ބެޑްމިންޓަން ކޯޓު ކޮމްޕްލެކްސް</t>
  </si>
  <si>
    <t>P-SPT218-001</t>
  </si>
  <si>
    <t>ސ.ހިތަދޫގައި ސިންތެޓިކް ޓްރެކް ތަރައްގީކުރުން</t>
  </si>
  <si>
    <t>P-SPT219-001</t>
  </si>
  <si>
    <t>ހދ.ކުޅުދުއްފުށި ސިންތެޓިކް ޓްރެކް ތަރައްގީކުރުން</t>
  </si>
  <si>
    <t>P-SPT220-001</t>
  </si>
  <si>
    <t>ގދ.ތިނަދޫ ސިންތެޓިކް ޓްރެކް ތަރައްގީކުރުން</t>
  </si>
  <si>
    <t>P-SPT221-001</t>
  </si>
  <si>
    <t>ބ.އޭދަފުށި</t>
  </si>
  <si>
    <t>ބ.ކެންދޫ ޓަރފް ދަނޑު އަދި ހޭންޑްބޯލް ކޯޓް ތަރައްގީކުރުން</t>
  </si>
  <si>
    <t>P-SPT214-001</t>
  </si>
  <si>
    <t>ބ.ދަރަވަންދޫ ފުޓުބޯޅަ ދަނޑު ތަރައްޤީކުރުން</t>
  </si>
  <si>
    <t>P-SPT284-001</t>
  </si>
  <si>
    <t>އއ.ތޮއްޑޫ ފުޓުބޯޅަ ދަނޑު ތަރައްޤީކުރުން</t>
  </si>
  <si>
    <t>P-SPT271-001</t>
  </si>
  <si>
    <t>ކ.ދިއްފުށި ފުޓުބޯޅަ ދަނޑު ތަރައްޤީކުރުން</t>
  </si>
  <si>
    <t>P-SPT283-001</t>
  </si>
  <si>
    <t>ކ.ކާށިދޫގައި ފުޓްބޯޅަ ދަނޑު އެޅުން</t>
  </si>
  <si>
    <t>P-SPT227-001</t>
  </si>
  <si>
    <t>ކ.ކާށިދޫ</t>
  </si>
  <si>
    <t>މާލެގައި ޔޫތު އިނޮވޭޝަން ލެބް ޤާއިމުކުރުން</t>
  </si>
  <si>
    <t>P-SOC071-001</t>
  </si>
  <si>
    <t>ކ.ހުރާ</t>
  </si>
  <si>
    <t>ސ.މީދޫ</t>
  </si>
  <si>
    <t>ގްރޭޓަރ މާލެ ސަރަޙައްދުގައި ހިމެނޭ އިޖްތިމާއީ މަރުކަޒުތަށް އަޕްގްރޭޑްކުރުން</t>
  </si>
  <si>
    <t>P-SOC051-001</t>
  </si>
  <si>
    <t>ކ.ހުރާ ކޭމްޕްސައިޓް ތަރައްގީކުރުން</t>
  </si>
  <si>
    <t>P-HYS002-025</t>
  </si>
  <si>
    <t>ލ.އިސްދޫ</t>
  </si>
  <si>
    <t>މާލޭ ކުޅިވަރު އެކުވެނި އަޕްގްރޭޑް ކުރުން</t>
  </si>
  <si>
    <t>P-SPT341-001</t>
  </si>
  <si>
    <t>ރ.ވާދޫ</t>
  </si>
  <si>
    <t>ހއ.ތުރާކުނު</t>
  </si>
  <si>
    <t>މ.ދިއްގަރު ފުޓުބޯޅަ ދަނޑު ތަރައްގީކުރުން</t>
  </si>
  <si>
    <t>P-SPT067-001</t>
  </si>
  <si>
    <t>ހުޅުމާލޭގައި ފުޓުބޯޅަ ޓްރޭނިންގ ސްކޫލެއް ގާއިމުކުރުމުގެ މަޝްރޫއު</t>
  </si>
  <si>
    <t>P-HYS006-029</t>
  </si>
  <si>
    <t>ފުވައްމުލައް ދޫޑިގަން އަވަށު ފުޓުބޯޅަ ދަނޑު ތަރައްގީކުރުން</t>
  </si>
  <si>
    <t>P-SPT100-001</t>
  </si>
  <si>
    <t>ހދ.ނޭކުރެންދޫ ފުޓުބޯޅަ ދަނޑު (ޓަރފް) ތަރައްގީކުރުން</t>
  </si>
  <si>
    <t>P-SPT132-001</t>
  </si>
  <si>
    <t>ލ.ގަން ތުނޑި އަލަށް އާބާދުވި ސަރަހައްދުގެ އިންޑޯ ސްޕޯޓްސް ކޮމްޕްލެކްސް ޤާއިމްކުރުން</t>
  </si>
  <si>
    <t>P-SPT328-001</t>
  </si>
  <si>
    <t>ގއ.ދާންދޫ ފުޓުބޯޅަ ދަނޑު ތަރައްގީކުރުން</t>
  </si>
  <si>
    <t>P-SPT129-001</t>
  </si>
  <si>
    <t>ށ.ފޭދޫ</t>
  </si>
  <si>
    <t>ސ.މަރަދޫ</t>
  </si>
  <si>
    <t>މަރަދޫ ދާއިރާ</t>
  </si>
  <si>
    <t>ގއ.ދެއްވަދޫ ފުޓުބޯޅަ ދަނޑު ތަރައްގީކުރުން</t>
  </si>
  <si>
    <t>P-SPT135-001</t>
  </si>
  <si>
    <t>ފުވައްމުލައް ހޯދަނޑު އަވަށު ފުޓުބޯޅަ ދަނޑު ތަރައްގީކުރުން</t>
  </si>
  <si>
    <t>P-SPT069-001</t>
  </si>
  <si>
    <t>ހއ.ބާރަށް</t>
  </si>
  <si>
    <t>ށ.ކަނޑިތީމުގައި ފުޓްބޯޅަ ދަނޑު އެޅުން</t>
  </si>
  <si>
    <t>P-SPT225-001</t>
  </si>
  <si>
    <t>އއ.ފެރިދޫ</t>
  </si>
  <si>
    <t>ހއ.މުރައިދޫގައި ފުޓްބޯޅަ ދަނޑު އެޅުން</t>
  </si>
  <si>
    <t>P-SPT262-001</t>
  </si>
  <si>
    <t>ސ.ހިތަދޫ ފުޓުބޯޅަ ދަނޑު ތަރައްގީކުރުން</t>
  </si>
  <si>
    <t>P-SPT118-001</t>
  </si>
  <si>
    <t>ހއ.އުތީމު ފުޓުބޯޅަ ދަނޑު ޤާއިމުކުރުން</t>
  </si>
  <si>
    <t>P-SPT315-001</t>
  </si>
  <si>
    <t>ހދ.ހިރިމަރަދޫ ފުޓުބޯޅަ ދަނޑު ޤާއިމުކުރުން</t>
  </si>
  <si>
    <t>P-SPT316-001</t>
  </si>
  <si>
    <t>ރ.ހުޅުދުއްފާރު ފުޓުބޯޅަ ދަނޑު ޤާއިމުކުރުން</t>
  </si>
  <si>
    <t>P-SPT318-001</t>
  </si>
  <si>
    <t>ފ.މަގޫދޫ ފުޓުބޯޅަ ދަނޑު ޤާއިމުކުރުން</t>
  </si>
  <si>
    <t>P-SPT314-001</t>
  </si>
  <si>
    <t>ބ.ކަމަދޫ ފުޓުބޯޅަ ދަނޑު ޤާއިމުކުރުން</t>
  </si>
  <si>
    <t>P-SPT313-001</t>
  </si>
  <si>
    <t>އދ.މަންދޫ ފުޓުބޯޅަ ދަނޑު ގާއިމްކުރުން</t>
  </si>
  <si>
    <t>P-SPT312-001</t>
  </si>
  <si>
    <t>އއ.ފެރިދޫ ފުޓުބޯޅަ ދަނޑު ޤާއިމުކުރުން</t>
  </si>
  <si>
    <t>P-SPT311-001</t>
  </si>
  <si>
    <t>ވ.ފެލިދޫ ފުޓުބޯޅަ ދަނޑު ޤާއިމުކުރުން</t>
  </si>
  <si>
    <t>P-SPT319-001</t>
  </si>
  <si>
    <t>ހދ.ނައިވާދޫ ފުޓުބޯޅަ ދަނޑު ޤާއިމުކުރުން</t>
  </si>
  <si>
    <t>P-SPT317-001</t>
  </si>
  <si>
    <t>ސ.ހިތަދޫ ކަސަބާ ސްޓޭޑިއަމް ފުޓްސަލް ދަނޑު ގާއިމުކުރުން</t>
  </si>
  <si>
    <t>P-SPT332-001</t>
  </si>
  <si>
    <t>ސ.މަރަދޫ ފުޓުބޯޅަ ދަނޑު ތަރައްގީކުރުން</t>
  </si>
  <si>
    <t>P-SPT030-001</t>
  </si>
  <si>
    <t>ގއ.ވިލިނގިލި ފުޓުބޯޅަ ދަނޑު ތަރައްގީކުރުން</t>
  </si>
  <si>
    <t>P-SPT063-001</t>
  </si>
  <si>
    <t>ޅ.ހިންނަވަރު ފުޓުބޯޅަދަނޑުގައި ލައިޓިންގ ސިސްޓަމް އާއި ރޮސްޓަމް ޤާއިމްކުރުން</t>
  </si>
  <si>
    <t>P-SPT305-001</t>
  </si>
  <si>
    <t>ހއ.އުލިގަމު ފުޓްބޯޅަދަނޑު ގާއިމުކުރުން</t>
  </si>
  <si>
    <t>P-HYS006-013</t>
  </si>
  <si>
    <t>ވިލިމާލެ</t>
  </si>
  <si>
    <t>ވިލިމާލެ ދާއިރާ</t>
  </si>
  <si>
    <t>ގދ.ގައްދޫގައި ފުޓްބޯޅަ ދަނޑު އެޅުން</t>
  </si>
  <si>
    <t>P-SPT228-001</t>
  </si>
  <si>
    <t>ލ.މާމެންދޫ ފުޓުބޯޅަ ދަނޑު ތަރައްގީކުރުން</t>
  </si>
  <si>
    <t>P-SPT111-001</t>
  </si>
  <si>
    <t>ތ.މަޑިފުށި ބޮޑު ދަނޑު ތަރައްގީކުރުން</t>
  </si>
  <si>
    <t>P-SPT232-002</t>
  </si>
  <si>
    <t>އއ.ބޮޑުފުޅަދޫ ފުޓުބޯޅަ ދަނޑު ތަރައްގީކުރުން</t>
  </si>
  <si>
    <t>P-SPT213-001</t>
  </si>
  <si>
    <t>ގދ.ހޯނޑެއްދޫ</t>
  </si>
  <si>
    <t>ސ.ފޭދޫ ސްޕޯޓްސް ކޮމްޕްލެކްސް ތަރައްގީކުރުން</t>
  </si>
  <si>
    <t>P-HYS029-001</t>
  </si>
  <si>
    <t>ލ.ފޮނަދޫ ފުޓުބޯޅަ ދަނޑު ތަރައްގީކުރުން</t>
  </si>
  <si>
    <t>P-SPT281-001</t>
  </si>
  <si>
    <t>ހދ.ވައިކަރަދޫ</t>
  </si>
  <si>
    <t>ނ.ލަންދޫ ފުޓްބޯޅަދަނޑުގައި ސަބް ބޭސް ތައްޔާރު ކުރުމާއި ޓާރފް އެޅުން</t>
  </si>
  <si>
    <t>P-SPT310-001</t>
  </si>
  <si>
    <t>ބ.ތުޅާދޫ ފުޓުބޯޅަ ދަނޑު ތަރައްގީކުރުން</t>
  </si>
  <si>
    <t>P-SPT091-001</t>
  </si>
  <si>
    <t>ށ.ފީވަށް ޓާރފް ފުޓުބޯޅަ ދަނޑު ގާއިމުކުރުން</t>
  </si>
  <si>
    <t>P-SPT272-001</t>
  </si>
  <si>
    <t>ތ.ދިޔަމިގިލި ފުޓުބޯޅަ ދަނޑު ތަރައްގީކުރުން</t>
  </si>
  <si>
    <t>P-SPT107-001</t>
  </si>
  <si>
    <t>ގދ.ފިޔޯރީ</t>
  </si>
  <si>
    <t>އއ.ހިމަންދޫ ފުޓުބޯޅަ ދަނޑު ޤާއިމުކުރުން</t>
  </si>
  <si>
    <t>P-SPT266-001</t>
  </si>
  <si>
    <t>ހދ.ކުމުންދޫ ޒުވާނުންގެ މަރުކަޒު ގާއިމުކުރުން</t>
  </si>
  <si>
    <t>P-SOC065-001</t>
  </si>
  <si>
    <t>ތ.ކަނޑޫދޫ ޒުވާނުންގެ މަރުކަޒު ގާއިމުކުރުން</t>
  </si>
  <si>
    <t>P-SOC066-001</t>
  </si>
  <si>
    <t xml:space="preserve">ނޭޝަނަލް ވޮލީކޯޓު ތަރައްގީކުރުން </t>
  </si>
  <si>
    <t>P-SPT289-001</t>
  </si>
  <si>
    <t>ހދ.ކުޅުދުއްފުށި އިންޑޯރ ކޮމްޕްލެކްސް ގާއިމުކުރުން</t>
  </si>
  <si>
    <t>P-SPT327-001</t>
  </si>
  <si>
    <t>ގދ.ހޯނޑެއްދޫ އިޖުތިމާއީ މަރުކަޒު ތަރައްގީކުރުން</t>
  </si>
  <si>
    <t>P-SOC026-001</t>
  </si>
  <si>
    <t>ގއ.މާމެންދޫ އިޖުތިމާއީ މަރުކަޒު އަޕްގްރޭޑްކުރުން</t>
  </si>
  <si>
    <t>P-SOC030-001</t>
  </si>
  <si>
    <t>ތ.ވޭމަންޑޫ ޒުވާނުންގެ މަރުކަޒު ތަރައްގީކުރުން</t>
  </si>
  <si>
    <t>P-SOC033-001</t>
  </si>
  <si>
    <t>ސ.މީދޫ އިޖުތިމާއީ މަރުކަޒު ތަރައްގީކުރުން</t>
  </si>
  <si>
    <t>P-SPT008-001</t>
  </si>
  <si>
    <t>ސ.މަރަދޫ ޒުވާނުންގެ މަރުކަޒު ތަރައްގީކުރުން</t>
  </si>
  <si>
    <t>P-SPT279-001</t>
  </si>
  <si>
    <t>ހއ.ބާރަށް ޒުވާނުންގެ މަރުކަޒު ތަރައްގީކުރުން</t>
  </si>
  <si>
    <t>P-SOC054-001</t>
  </si>
  <si>
    <t>ރ.މަޑުއްވަރި އިޖުތިމާއީ މަރުކަޒު ތަރައްގީކުރުން</t>
  </si>
  <si>
    <t>P-SOC019-001</t>
  </si>
  <si>
    <t>ރ.ދުވާފަރު އިޖުތިމާއީ މަރުކަޒު ތަރައްގީކުރުން (އިންޑޯ ހޯލް އާއިއެކު)</t>
  </si>
  <si>
    <t>P-SOC020-001</t>
  </si>
  <si>
    <t>ދ.މީދޫ އިޖުތިމާއީ މަރުކަޒު ތަރައްގީކުރުން</t>
  </si>
  <si>
    <t>P-SOC022-001</t>
  </si>
  <si>
    <t>ދ.ބަނޑިދޫ އިޖުތިމާއީ މަރުކަޒު ގާއިމުކުރުން</t>
  </si>
  <si>
    <t>P-SOC059-001</t>
  </si>
  <si>
    <t>ދ.މާއެނބޫދޫ އިޖްތިމާއީ މަރުކަޒު ތަރައްޤީކުރުން</t>
  </si>
  <si>
    <t>P-SOC062-001</t>
  </si>
  <si>
    <t>އއ.އުކުޅަސް ޒުވާނުންގެ މަރުކަޒު ތަރައްގީކުރުން</t>
  </si>
  <si>
    <t>P-SOC034-001</t>
  </si>
  <si>
    <t>ރ.އަލިފުށި ފުޓުބޯޅަ ދަނޑު ތަރައްގީކުރުން</t>
  </si>
  <si>
    <t>P-SPT066-001</t>
  </si>
  <si>
    <t>ލ.ދަނބިދޫ އިޖުތިމާއީ މަރުކަޒު ތަރައްގީކުރުން</t>
  </si>
  <si>
    <t>P-SOC025-001</t>
  </si>
  <si>
    <t>ސ.ފޭދޫ ސްޓޭޑިއަމް ލައިޓިންގ ސިސްޓަމްއާއެކު ތަރައްގީކުރުން</t>
  </si>
  <si>
    <t>P-SPT120-001</t>
  </si>
  <si>
    <t>ހއ.މާރަންދޫ ފުޓުބޯޅަ ދަނޑު ތަރައްގީކުރުން</t>
  </si>
  <si>
    <t>P-SPT014-001</t>
  </si>
  <si>
    <t>އދ.މާމިގިލި ފުޓުބޯޅަ ދަނޑު ތަރައްގީކުރުން</t>
  </si>
  <si>
    <t>P-SPT065-001</t>
  </si>
  <si>
    <t>ވ.ކެޔޮދޫ ފުޓުބޯޅަ ދަނޑު ތަރައްގީކުރުން</t>
  </si>
  <si>
    <t>P-SPT098-001</t>
  </si>
  <si>
    <t>ހއ.ދިއްދޫ ފުޓުބޯޅަ ދަނޑު ސިޑިބަރި އާއި ލައިޓިންގ</t>
  </si>
  <si>
    <t>P-SPT264-001</t>
  </si>
  <si>
    <t>ރ.ވާދޫގައި ފުޓްބޯޅަ ދަނޑު އެޅުން</t>
  </si>
  <si>
    <t>P-SPT226-001</t>
  </si>
  <si>
    <t>އއ.މާޅޮސް ފުޓުބޯޅަ ދަނޑުގައި ވިނަ އިންދާ އިތުރަށް ތަރައްޤީކުރުން</t>
  </si>
  <si>
    <t>P-SPT345-001</t>
  </si>
  <si>
    <t>ހދ.ހަނިމާދޫ ފުޓުބޯޅަ ދަނޑު ތަރައްގީކުރުން</t>
  </si>
  <si>
    <t>P-SPT074-001</t>
  </si>
  <si>
    <t>ގދ.ނަޑެއްލާ އިޖުތިމާއީ މަރުކަޒު ތަރައްގީކުރުން</t>
  </si>
  <si>
    <t>P-SOC027-001</t>
  </si>
  <si>
    <t>ގދ.ފިޔޯރީ އިޖުތިމާއީ މަރުކަޒު ތަރައްގީކުރުން</t>
  </si>
  <si>
    <t>P-SOC058-001</t>
  </si>
  <si>
    <t>ޅ.ކުރެންދޫ ފުޓުބޯޅަ ދަނޑު ތަރައްގީކުރުން</t>
  </si>
  <si>
    <t>P-SPT021-001</t>
  </si>
  <si>
    <t>މ.މުލައް ޒުވާނުންގެ މަރުކަޒު ތަރައްގީކުރުން</t>
  </si>
  <si>
    <t>P-SOC014-001</t>
  </si>
  <si>
    <t>ވ.ކެޔޮދޫ ވޮލީކޯޓު ތަރައްގީކުރުން</t>
  </si>
  <si>
    <t>P-SPT242-001</t>
  </si>
  <si>
    <t>ށ.ފުނަދޫ ފުޓުބޯޅަ ދަނޑު ތަރައްގީކުރުން</t>
  </si>
  <si>
    <t>P-SPT121-001</t>
  </si>
  <si>
    <t>ރ.މީދޫ ފުޓުބޯޅަ ދަނޑު ތަރައްގީކުރުން</t>
  </si>
  <si>
    <t>P-SPT004-001</t>
  </si>
  <si>
    <t>ހއ.ކެލާ ފުޓްބޯޅަދަނޑުގެ ސިޑިބަރި ހެދުން</t>
  </si>
  <si>
    <t>P-SPT280-001</t>
  </si>
  <si>
    <t>މާލޭ ސިންތެޓިކް ޓްރެކް ގާއިމުކުރުން</t>
  </si>
  <si>
    <t>P-SPT211-001</t>
  </si>
  <si>
    <t>ސ.ފޭދޫ ފުޓުބޯޅަ ދަނޑު ތަރައްގީކުރުން</t>
  </si>
  <si>
    <t>P-SPT009-001</t>
  </si>
  <si>
    <t>ޅ.ހިންނަވަރު ފުޓުބޯޅަ ދަނޑު ތަރައްގީކުރުން</t>
  </si>
  <si>
    <t>P-SPT005-001</t>
  </si>
  <si>
    <t>މާލެ ހެންވޭރު ފުޓުބޯޅަ ދަނޑު ތަރައްގީކުރުން</t>
  </si>
  <si>
    <t>P-HYS005-001</t>
  </si>
  <si>
    <t>ހދ.ނެއްލައިދޫ ފުޓުބޯޅަ ދަނޑު ތަރައްގީކުރުން</t>
  </si>
  <si>
    <t>P-SPT076-001</t>
  </si>
  <si>
    <t>ގއ.ވިލިނގިލި ސްވިމިންގ ޓްރެކް</t>
  </si>
  <si>
    <t>P-SOC060-001</t>
  </si>
  <si>
    <t>ގދ.ތިނަދޫ ފުޓުބޯޅަ ދަނޑު ތަރައްގީކުރުން</t>
  </si>
  <si>
    <t>P-SPT116-001</t>
  </si>
  <si>
    <t>ހދ.ނޮޅިވަރަމް ފުޓުބޯޅަދަނޑުގައި ލައިޓިންގ ސިސްޓަމް ޤާއިމްކުރުން</t>
  </si>
  <si>
    <t>P-SPT079-002</t>
  </si>
  <si>
    <t>ނ.ހޮޅުދޫ ފުޓުބޯޅަދަނޑުގައި ލައިޓިންގ ސިސްޓަމް ޤާއިމްކުރުން</t>
  </si>
  <si>
    <t>P-SPT086-002</t>
  </si>
  <si>
    <t>ހދ.ހަނިމާދޫ ފުޓުބޯޅަދަނޑުގައި ލައިޓިންގ ސިސްޓަމް ޤާއިމްކުރުން</t>
  </si>
  <si>
    <t>P-SPT074-002</t>
  </si>
  <si>
    <t>އއ.ތޮއްޑޫ ފުޓުބޯޅަދަނޑުގެ ލައިޓިންގ ސިސްޓަމް ގާއިމްކުރުން</t>
  </si>
  <si>
    <t>P-SPT271-002</t>
  </si>
  <si>
    <t>ސ.މަރަދޫ ފުޓުބޯޅަ ދަނޑު ލައިޓިންގ ސިސްޓަމް ގާއިމްކުރުން</t>
  </si>
  <si>
    <t>P-SPT348-001</t>
  </si>
  <si>
    <t>އއ.އުކުޅަސް ފުޓުބޯޅަ ދަނޑު ލައިޓް ގާއިމްކުރުމުގެ މަސައްކަތް</t>
  </si>
  <si>
    <t>P-SPT160-001</t>
  </si>
  <si>
    <t>ސ.މަރަދޫފޭދޫ އިންޑޯ ވޮލީ ކޯޓު ތަރައްގީކުރުން</t>
  </si>
  <si>
    <t>P-SPT282-001</t>
  </si>
  <si>
    <t>އއ.މާޅޮސް ޒުވާނުންގެ މަރުކަޒު ގާއިމްކުރުން</t>
  </si>
  <si>
    <t>P-SOC064-001</t>
  </si>
  <si>
    <t>ނ.މަނަދޫ ފުޓުބޯޅަ ދަނޑު (ޓަރފް) ތަރައްގީކުރުން</t>
  </si>
  <si>
    <t>P-SPT133-001</t>
  </si>
  <si>
    <t>އދ.ފެންފުށި ފުޓުބޯޅަ ދަނޑު ތަރައްގީކުރުން</t>
  </si>
  <si>
    <t>P-SPT006-001</t>
  </si>
  <si>
    <t>މާލޭ ޒުވާނުންގެ މަރުކަޒު ތަރައްގީކުރުން</t>
  </si>
  <si>
    <t>P-HYS002-013</t>
  </si>
  <si>
    <t>ހއ.ހޯރަފުށި ފުޓުބޯޅަ ދަނޑު ތަރައްގީކުރުން</t>
  </si>
  <si>
    <t>P-SPT071-001</t>
  </si>
  <si>
    <t>ސ.ހުޅުދޫ ފުޓުބޯޅަ ދަނޑު ތަރައްގީކުރުން</t>
  </si>
  <si>
    <t>P-SPT119-001</t>
  </si>
  <si>
    <t>ރ.ދުވާފަރު ފުޓުބޯޅަ ދަނޑު ސްޓޭޑިއަމް ތަރައްގީކުރުން</t>
  </si>
  <si>
    <t>P-SPT055-001</t>
  </si>
  <si>
    <t>ފ.ފީއަލި އިންޑޯރ ވޮލީ ކޯޓު ތަރައްގީކުރުން</t>
  </si>
  <si>
    <t>P-SPT101-001</t>
  </si>
  <si>
    <t>ފުވައްމުލަށް ސިޓީ ސްޓޭޑިއަމް ޤާއިމުކުރުން</t>
  </si>
  <si>
    <t>P-SPT269-001</t>
  </si>
  <si>
    <t>ތ.ކަނޑޫދޫ ފުޓުބޯޅަ ދަނޑު ތަރައްގީކުރުން</t>
  </si>
  <si>
    <t>P-SPT104-001</t>
  </si>
  <si>
    <t>ނ.މާފަރު ފުޓުބޯޅަ ދަނޑު ތަރައްގީކުރުން</t>
  </si>
  <si>
    <t>P-SPT138-001</t>
  </si>
  <si>
    <t>ދ.މާއެނބޫދޫ ފުޓްބޯޅަ ދަނޑު ގާއިމުކުރުން</t>
  </si>
  <si>
    <t>P-HYS072-001</t>
  </si>
  <si>
    <t>ގއ.ދާންދޫ ބެޑްމިންޓަން ކޯޓް ތަރައްގީކުރުން</t>
  </si>
  <si>
    <t>P-SPT267-001</t>
  </si>
  <si>
    <t>އއ.ރަސްދޫ ފުޓުބޯޅަ ދަނޑު ތަރައްގީކުރުން</t>
  </si>
  <si>
    <t>P-HYS091-001</t>
  </si>
  <si>
    <t>ދ.ކުޑަހުވަދޫ ފުޓުބޯޅަ ދަނޑު ތަރައްގީކުރުން</t>
  </si>
  <si>
    <t>P-SPT103-001</t>
  </si>
  <si>
    <t>ރ.މާކުރަތު ފުޓުބޯޅަދަނޑުގެ ފެންސް މަރާމާތުކުރުން</t>
  </si>
  <si>
    <t>P-SPT364-001</t>
  </si>
  <si>
    <t>ތ.ތިމަރަފުށި ފުޓުބޯޅަ ދަނޑު ތަރައްގީކުރުން</t>
  </si>
  <si>
    <t>P-SPT108-001</t>
  </si>
  <si>
    <t>ޅ.އޮޅުވެލިފުށި ފުޓުބޯޅަ ދަނޑު ތަރައްގީކުރުން</t>
  </si>
  <si>
    <t>P-SPT057-001</t>
  </si>
  <si>
    <t>ނ.މިލަދޫ ފުޓުބޯޅަ ދަނޑު ތަރައްގީކުރުން</t>
  </si>
  <si>
    <t>P-SPT090-001</t>
  </si>
  <si>
    <t>ހދ.ފިނޭ ފުޓުބޯޅަ ދަނޑު ތަރައްގީކުރުން</t>
  </si>
  <si>
    <t>P-SPT012-001</t>
  </si>
  <si>
    <t>ތ.ވިލުފުށި ފުޓުބޯޅަ ދަނޑު ތަރައްގީކުރުން</t>
  </si>
  <si>
    <t>P-SPT032-001</t>
  </si>
  <si>
    <t>ހދ.ކުޅުދުއްފުށި ފުޓުބޯޅަ ދަނޑު ތަރައްގީކުރުން</t>
  </si>
  <si>
    <t>P-SPT081-001</t>
  </si>
  <si>
    <t>ހއ.ދިއްދޫ ފުޓުބޯޅަ ދަނޑު ތަރައްގީކުރުން</t>
  </si>
  <si>
    <t>P-HYS005-026</t>
  </si>
  <si>
    <t xml:space="preserve">ހއ.ތުރާކުނު ފުޓުބޯޅަ ދަނޑު ސަބްބޭސް ތައްޔާރުކުރުމުގެ މަސައްކަތް </t>
  </si>
  <si>
    <t>P-SPT144-001</t>
  </si>
  <si>
    <t>ލ.ގަން ޒޯން ސްޓޭޑިއަމް އަޕްގްރޭޑްކުރުން</t>
  </si>
  <si>
    <t>P-SPT112-001</t>
  </si>
  <si>
    <t>ފ.މަގޫދޫ އިޖުތިމާއީ މަރުކަޒު ތަރައްގީކުރުން</t>
  </si>
  <si>
    <t>P-SOC021-001</t>
  </si>
  <si>
    <t>ގދ.ފަރެސްމާތޮޑާ އިޖުތިމާއީ މަރުކަޒު ތަރައްގީކުރުން</t>
  </si>
  <si>
    <t>P-SOC028-001</t>
  </si>
  <si>
    <t>ލ.އިސްދޫ ޒުވާނުންގެ މަރުކަޒު</t>
  </si>
  <si>
    <t>P-SOC036-001</t>
  </si>
  <si>
    <t>ތ.ވިލުފުށި އިޖުތިމާއީ މަރުކަޒު ތަރައްގީކުރުން</t>
  </si>
  <si>
    <t>P-SPT031-001</t>
  </si>
  <si>
    <t>ހއ.އިހަވަންދޫ ޒުވާނުންގެ މަރުކަޒު ތަރައްގީކުރުން</t>
  </si>
  <si>
    <t>P-SOC015-001</t>
  </si>
  <si>
    <t>ހދ.ވައިކަރަދޫ ޒުވާނުންގެ މަރުކަޒު ގާއިމުކުރުން</t>
  </si>
  <si>
    <t>P-SPT019-001</t>
  </si>
  <si>
    <t>ރ.އަނގޮޅިތީމު އިޖުތިމާއީ މަރުކަޒު ތަރައްގީކުރުން</t>
  </si>
  <si>
    <t>P-SOC017-001</t>
  </si>
  <si>
    <t>ރ.އަލިފުށި ސްޕޯޓްސް ކޮމްޕްލެކްސް ތަރައްގީކުރުން</t>
  </si>
  <si>
    <t>P-SPT263-001</t>
  </si>
  <si>
    <t>އއ.ހިމަންދޫ ޒުވާނުންގެ މަރުކަޒު</t>
  </si>
  <si>
    <t>P-SOC035-001</t>
  </si>
  <si>
    <t>ސ.ފޭދޫ ވޮލީކޯޓު ތަރައްގީކުރުން</t>
  </si>
  <si>
    <t>P-SPT234-001</t>
  </si>
  <si>
    <t>ފުވައްމުލައް ސިޓީ ވޮލީކޯޓު ތަރައްގީކުރުން</t>
  </si>
  <si>
    <t>P-SPT235-001</t>
  </si>
  <si>
    <t>ތ.ހިރިލަންދޫ ވޮލީކޯޓު ތަރައްގީކުރުން</t>
  </si>
  <si>
    <t>P-SPT236-001</t>
  </si>
  <si>
    <t>ގއ.ވިލިނގިލި ވޮލީކޯޓު ތަރައްގީކުރުން</t>
  </si>
  <si>
    <t>P-SPT237-001</t>
  </si>
  <si>
    <t>ގއ.ނިލަންދޫ ވޮލީކޯޓު ތަރައްގީކުރުން</t>
  </si>
  <si>
    <t>P-SPT238-001</t>
  </si>
  <si>
    <t>ތ.މަޑިފުށި ވޮލީކޯޓު ތަރައްގީކުރުން</t>
  </si>
  <si>
    <t>P-SPT239-001</t>
  </si>
  <si>
    <t>ފ.ނިލަންދޫ ވޮލީކޯޓު ތަރައްގީކުރުން</t>
  </si>
  <si>
    <t>P-SPT240-001</t>
  </si>
  <si>
    <t>މ.ދިއްގަރު ވޮލީކޯޓު ތަރައްގީކުރުން</t>
  </si>
  <si>
    <t>P-SPT241-001</t>
  </si>
  <si>
    <t>ބ.ކެންދޫ ވޮލީކޯޓު ތަރައްގީކުރުން</t>
  </si>
  <si>
    <t>P-SPT247-001</t>
  </si>
  <si>
    <t>މ.މުލައް ވޮލީކޯޓު ތަރައްގީކުރުން</t>
  </si>
  <si>
    <t>P-SPT248-001</t>
  </si>
  <si>
    <t>ލ.ފޮނަދޫ ވޮލީކޯޓު ތަރައްގީކުރުން</t>
  </si>
  <si>
    <t>P-SPT250-001</t>
  </si>
  <si>
    <t>ގއ.ދާންދޫ ވޮލީ ކޯޓު ތަރައްގީކުރުން</t>
  </si>
  <si>
    <t>P-SPT268-001</t>
  </si>
  <si>
    <t>ގއ.ކޮލަމާފުށި ވޮލީ ކޯޓު ތަރައްޤީކުރުން</t>
  </si>
  <si>
    <t>P-SPT286-001</t>
  </si>
  <si>
    <t>ބ.ގޮއިދޫ ވޮލީކޯޓު ތަރައްގީކުރުން</t>
  </si>
  <si>
    <t>P-SPT246-001</t>
  </si>
  <si>
    <t>ށ.ފުނަދޫ ވޮލީކޯޓު ތަރައްގީކުރުން</t>
  </si>
  <si>
    <t>P-SPT249-001</t>
  </si>
  <si>
    <t>ށ.މިލަންދޫ ވޮލީ ކޯޓު ތަރައްގީކުރުން</t>
  </si>
  <si>
    <t>P-SPT273-001</t>
  </si>
  <si>
    <t>ހދ.ކުޅުދުއްފުށީގައި ވޮލީކޯޓު ތަރައްގީކުރުން</t>
  </si>
  <si>
    <t>P-SPT233-001</t>
  </si>
  <si>
    <t>ހދ.ފިނޭ ވޮލީކޯޓު ތަރައްގީކުރުން</t>
  </si>
  <si>
    <t>P-SPT251-001</t>
  </si>
  <si>
    <t>ހދ.ނޭކުރެންދޫ ވޮލީކޯޓު ތަރައްގީކުރުން</t>
  </si>
  <si>
    <t>P-SPT277-001</t>
  </si>
  <si>
    <t>ޅ.ހިންނަވަރު ވޮލީކޯޓު ތަރައްގީކުރުން</t>
  </si>
  <si>
    <t>P-SPT245-001</t>
  </si>
  <si>
    <t>ވ.ފެލިދޫ ވޮލީކޯޓު ތަރައްގީކުރުން</t>
  </si>
  <si>
    <t>P-SPT243-001</t>
  </si>
  <si>
    <t>ވ.ފުލިދޫ ވޮލީކޯޓު ތަރައްގީކުރުން</t>
  </si>
  <si>
    <t>P-SPT285-001</t>
  </si>
  <si>
    <t>ކ.ތުލުސްދޫ ވޮލީކޯޓު ތަރައްގީކުރުން</t>
  </si>
  <si>
    <t>P-SPT244-001</t>
  </si>
  <si>
    <t>ތ.ކަނޑޫދޫ ފުޓްސަލް ދަނޑު ތަރައްޤީކުރުން</t>
  </si>
  <si>
    <t>P-SPT290-001</t>
  </si>
  <si>
    <t>ލ.ދަނބިދޫ ފުޓްސަލް ދަނޑު ގާއިމުކުރުން</t>
  </si>
  <si>
    <t>P-SPT322-001</t>
  </si>
  <si>
    <t>ލ.ކުނަހަންދޫ ފުޓްސަލް ދަނޑު ގާއިމުކުރުން</t>
  </si>
  <si>
    <t>P-SPT324-001</t>
  </si>
  <si>
    <t>ލ.ގަން މަތިމަރަދޫ ފުޓްސަލް ދަނޑު ގާއިމްކުރުން</t>
  </si>
  <si>
    <t>P-SPT323-001</t>
  </si>
  <si>
    <t>ހދ.ހަނިމާދޫ ފުޓްސަލް ދަނޑު ގާއިމުކުރުން</t>
  </si>
  <si>
    <t>P-SPT321-001</t>
  </si>
  <si>
    <t>ބ.އޭދަފުށި ފުޓްސަލް ދަނޑު ގާއިމުކުރުން</t>
  </si>
  <si>
    <t>P-SPT320-001</t>
  </si>
  <si>
    <t>ސ.މީދޫ ފުޓްސަލް ދަނޑު އަޕްގްރޭޑްކުރުން</t>
  </si>
  <si>
    <t>P-SPT253-001</t>
  </si>
  <si>
    <t>ފުވައްމުލައް ދިގުވާޑު ފުޓްސަލް ދަނޑު ތަރައްގީކުރުން</t>
  </si>
  <si>
    <t>P-SPT270-001</t>
  </si>
  <si>
    <t>ހދ.ކުމުންދޫ ވޮލީކޯޓު ތަރައްގީކުރުން</t>
  </si>
  <si>
    <t>P-SPT276-001</t>
  </si>
  <si>
    <t>ގއ.ކަނޑުހުޅުދޫ ވޮލީކޯޓު ގާއިމުކުރުން</t>
  </si>
  <si>
    <t>P-SPT330-001</t>
  </si>
  <si>
    <t>ހދ.ވައިކަރަދޫ ވޮލީކޯޓު ގާއިމްކުރުން</t>
  </si>
  <si>
    <t>P-SPT331-001</t>
  </si>
  <si>
    <t>ހއ.އިހަވަންދޫ ފުޓުބޯޅަ ދަނޑު ޓަރފް އިންސްޓޯލްކުރުން</t>
  </si>
  <si>
    <t>P-SPT141-002</t>
  </si>
  <si>
    <t>ހދ.ނޮޅިވަރަމް ފުޓުބޯޅަ ދަނޑު ތަރައްގީކުރުން</t>
  </si>
  <si>
    <t>P-SPT079-001</t>
  </si>
  <si>
    <t>ވިލިމާލޭ ކުޑަކުދިންގެ ޕާރކު ތަރައްގީކުރުން</t>
  </si>
  <si>
    <t>P-SOC032-001</t>
  </si>
  <si>
    <t>މާލެ ގަލޮޅު ފުޓްސަލް ދަނޑު ގާއިމުކުރުން</t>
  </si>
  <si>
    <t>P-SPT134-001</t>
  </si>
  <si>
    <t>ފުވައްމުލައް ސިޓީ ސްކޭޓިންގ ޕާކް ތަރައްގީކުރުން</t>
  </si>
  <si>
    <t>P-SPT229-001</t>
  </si>
  <si>
    <t>ބ.ގޮއިދޫ ސްކޭޓިންގ ޕާކް ތަރައްގީކުރުން</t>
  </si>
  <si>
    <t>P-SPT230-001</t>
  </si>
  <si>
    <t>ށ.މިލަންދޫ ކުޑަކުދިންގެ ޕާކް ތަރައްގީކުރުން</t>
  </si>
  <si>
    <t>P-SOC053-001</t>
  </si>
  <si>
    <t>ހދ.ނޮޅިވަރަމް ކުޑަކުދިންގެ ޕާރކު ތަރައްގީކުރުން</t>
  </si>
  <si>
    <t>P-SOC057-001</t>
  </si>
  <si>
    <t>ހދ.ވައިކަރަދޫ ފުޓްސަލް ދަނޑު މަރާމާތުކުރުން</t>
  </si>
  <si>
    <t>P-SPT274-001</t>
  </si>
  <si>
    <t>ރ.އިނގުރައިދޫ ކުޑަކުދިންގެ ޕާކް ތަރައްގީކުރުން</t>
  </si>
  <si>
    <t>P-SPT298-001</t>
  </si>
  <si>
    <t>ތ.އޮމަދޫ ހޭންޑްބޯލް ކޯޓު ގާއިމުކުރުން</t>
  </si>
  <si>
    <t>P-SPT326-001</t>
  </si>
  <si>
    <t>ރ.މާކުރަތު ފުޓުބޯޅަ ދަނޑު ތަރައްގީކުރުން</t>
  </si>
  <si>
    <t>P-SPT003-001</t>
  </si>
  <si>
    <t>ނ.ކުޑަފަރި ފުޓުބޯޅަ ދަނޑު ތަރައްގީކުރުން</t>
  </si>
  <si>
    <t>P-SPT087-001</t>
  </si>
  <si>
    <t>ނ.ވެލިދޫ ފުޓުބޯޅަ ދަނޑު ތަރައްގީކުރުން</t>
  </si>
  <si>
    <t>P-SPT064-001</t>
  </si>
  <si>
    <t xml:space="preserve">ކ.ގުޅި ފުޓުބޯޅަ ދަނޑުގައި ޓަރފް އެޅުން </t>
  </si>
  <si>
    <t>P-SPT158-001</t>
  </si>
  <si>
    <t xml:space="preserve">ކ.ގުރައިދޫ ފުޓުބޯޅަ ދަނޑުގައި ޓަރފް އެޅުން </t>
  </si>
  <si>
    <t>P-SPT157-001</t>
  </si>
  <si>
    <t>ކ.މާފުށި ފުޓުބޯޅަ ދަނޑު ތަރައްގީކުރުން</t>
  </si>
  <si>
    <t>P-SPT092-001</t>
  </si>
  <si>
    <t>ތ.ވޭމަންޑޫ އައުޓްޑޯ ޖިމް ގާއިމްކުރުން</t>
  </si>
  <si>
    <t>P-SPT309-001</t>
  </si>
  <si>
    <t>ށ.ޅައިމަގު އައުޓްޑޯ ޖިމް ގާއިމްކުރުން</t>
  </si>
  <si>
    <t>P-SPT308-001</t>
  </si>
  <si>
    <t>ރ.އަނގޮޅިތީމު އައުޓްޑޯ ޖިމް ގާއިމްކުރުން</t>
  </si>
  <si>
    <t>P-SPT306-001</t>
  </si>
  <si>
    <t>ހއ.އިހަވަންދޫ ފުޓުބޯޅަ ދަނޑު ސަބްބޭސް ގާއިކުރުން</t>
  </si>
  <si>
    <t>P-SPT141-001</t>
  </si>
  <si>
    <t>ހއ.ބާރަށު ފުޓްސަލްދަނޑު ގާއިމުކުރުން</t>
  </si>
  <si>
    <t>P-SPT231-001</t>
  </si>
  <si>
    <t>އއ.ހިމަންދޫ ވޮލީކޯޓު ގާއިމުކުރުން</t>
  </si>
  <si>
    <t>P-SPT329-001</t>
  </si>
  <si>
    <t>ގދ.ތިނަދޫ ޒޯން ސްޓޭޑިއަމް އަޕްގްރޭޑްކުރުން</t>
  </si>
  <si>
    <t>P-SPT115-001</t>
  </si>
  <si>
    <t>ހދ.ހަނިމާދޫ ފަތާ ސަރަހައްދު ހެދުން</t>
  </si>
  <si>
    <t>P-SPT075-001</t>
  </si>
  <si>
    <t>ހދ.މަކުނުދޫ ހޭންޑްބޯލް ކޯޓު ތަރައްގީކުރުން</t>
  </si>
  <si>
    <t>P-SPT278-001</t>
  </si>
  <si>
    <t>ށ.ފޯކައިދޫ ފުޓުބޯޅަ ދަނޑު ތަރައްގީކުރުން</t>
  </si>
  <si>
    <t>P-SPT085-001</t>
  </si>
  <si>
    <t>ށ.މިލަންދޫ ފުޓުބޯޅަ ދަނޑު ތަރައްގީކުރުން</t>
  </si>
  <si>
    <t>P-SPT083-001</t>
  </si>
  <si>
    <t>ދ.މީދޫ ފުޓުބޯޅަ ދަނޑުގެ ލައިޓިންގ ސިސްޓަމް އިންސްޓޯލްކުރުން</t>
  </si>
  <si>
    <t>P-SPT166-001</t>
  </si>
  <si>
    <t>ފުވައްމުލައް ސިޓީ ސާރފް ޝެކް ގާއިމުކުރުން</t>
  </si>
  <si>
    <t>P-SPT254-001</t>
  </si>
  <si>
    <t>ގދ.ވާދޫ ސާރފް ޝެކް ގާއިމުކުރުން</t>
  </si>
  <si>
    <t>P-SPT255-001</t>
  </si>
  <si>
    <t>ނ.ޅޮހި ސާރފް ޝެކް ގާއިމުކުރުން</t>
  </si>
  <si>
    <t>P-SPT261-001</t>
  </si>
  <si>
    <t>ކ.ގުރައިދޫ ފުޓުބޯޅަ ދަނޑުގައި ސަބްބޭސް ގާއިމްކުރުން</t>
  </si>
  <si>
    <t>P-SPT157-002</t>
  </si>
  <si>
    <t>ހދ.ކުރިނބީ ނެޓްބޯޅަ ކޯޓު ޤާއިމުކުރުން</t>
  </si>
  <si>
    <t>P-SPT275-001</t>
  </si>
  <si>
    <t>ކ.ކާށިދޫ ފުޓުބޯޅަދަނޑުގެ ވަށާފާރު އަދި ފެންސް މަރާމާތުކުރުން</t>
  </si>
  <si>
    <t>P-SPT338-001</t>
  </si>
  <si>
    <t>ޅ.އޮޅުވެލިފުށި ފުޓުބޯޅަދަނޑުގެ ވަށާފާރު އަދި ފެންސް މަރާމާތުކުރުން</t>
  </si>
  <si>
    <t>P-SPT333-001</t>
  </si>
  <si>
    <t>އއ.ހިމަންދޫ ފުޓުބޯޅަދަނޑުގެ ވަށާފާރު އަދި ފެންސް މަރާމާތުކުރުން</t>
  </si>
  <si>
    <t>P-SPT334-001</t>
  </si>
  <si>
    <t>ނ.ވެލިދޫ ފުޓުބޯޅަދަނޑުގެ ވަށާފާރު އަދި ފެންސް މަރާމާތުކުރުން</t>
  </si>
  <si>
    <t>P-SPT340-001</t>
  </si>
  <si>
    <t>ނ.މަނަދޫ ފުޓުބޯޅަދަނޑުގެ ވަށާފާރު އަދި ފެންސް މަރާމާތުކުރުން</t>
  </si>
  <si>
    <t>P-SPT339-001</t>
  </si>
  <si>
    <t>ގއ.ދާންދޫ ފުޓުބޯޅަދަނޑުގެ ވަށާފާރު އަދި ފެންސް މަރާމާތުކުރުން</t>
  </si>
  <si>
    <t>P-SPT337-001</t>
  </si>
  <si>
    <t>ފ.ނިލަންދޫ ފުޓުބޯޅަދަނޑުގެ ވަށާފާރު އަދި ފެންސް މަރާމާތުކުރުން</t>
  </si>
  <si>
    <t>P-SPT336-001</t>
  </si>
  <si>
    <t>ދ.ކުޑަހުވަދޫ ފުޓުބޯޅަދަނޑުގެ ވަށާފާރު އަދި ފެންސް މަރާމާތުކުރުން</t>
  </si>
  <si>
    <t>P-SPT295-001</t>
  </si>
  <si>
    <t>އއ.ރަސްދޫ ފުޓުބޯޅަދަނޑުގެ ވަށާފާރު އަދި ފެންސް މަރާމާތުކުރުން</t>
  </si>
  <si>
    <t>P-SPT335-001</t>
  </si>
  <si>
    <t>ހއ.މާރަންދޫ ފުޓުބޯޅަދަނޑުގެ ވަށާފާރު އަދި ފެންސް މަރާމާތުކުރުން</t>
  </si>
  <si>
    <t>P-SPT351-001</t>
  </si>
  <si>
    <t>އއ.ބޮޑުފޮޅަދޫ ކުޑަކުދިންގެ ޕާކް ތަރައްޤީކުރުން</t>
  </si>
  <si>
    <t>P-SPT291-001</t>
  </si>
  <si>
    <t>ތ.ގާދިއްފުށި ކުޑަކުދިންގެ ޕާކް ތަރައްޤީކުރުން</t>
  </si>
  <si>
    <t>P-SPT301-001</t>
  </si>
  <si>
    <t>ތ.ހިރިލަންދޫ ކުޑަކުދިންގެ ޕާކް ތަރައްޤީކުރުން</t>
  </si>
  <si>
    <t>P-SPT302-001</t>
  </si>
  <si>
    <t>ތ.ތިމަރަފުށި ކުޑަކުދިންގެ ޕާކް ތަރައްޤީކުރުން</t>
  </si>
  <si>
    <t>P-SPT303-001</t>
  </si>
  <si>
    <t>ދ.ރިނބުދޫ ކުޑަކުދިންގެ ޕާކް ތަރައްޤީކުރުން</t>
  </si>
  <si>
    <t>P-SPT296-001</t>
  </si>
  <si>
    <t>ވ.ރަކީދޫ ކުޑަކުދިންގެ ޕާކް ތަރައްޤީކުރުން</t>
  </si>
  <si>
    <t>P-SPT304-001</t>
  </si>
  <si>
    <t>ށ.ކަނޑިތީމު ކުޑަކުދިންގެ ޕާކް ތަރައްޤީކުރުން</t>
  </si>
  <si>
    <t>P-SPT299-001</t>
  </si>
  <si>
    <t>ބ.ދަރަވަންދޫ ކުޑަކުދިންގެ ޕާކް ތަރައްޤީކުރުން</t>
  </si>
  <si>
    <t>P-SPT292-001</t>
  </si>
  <si>
    <t>ބ.ކަމަދޫ ކުޑަކުދިންގެ ޕާކް ތަރައްޤީކުރުން</t>
  </si>
  <si>
    <t>P-SPT294-001</t>
  </si>
  <si>
    <t>ބ.ހިތާދޫ ކުޑަކުދިންގެ ޕާކް ތަރައްޤީކުރުން</t>
  </si>
  <si>
    <t>P-SPT293-001</t>
  </si>
  <si>
    <t>ށ.ނަރުދޫ ކުޑަކުދިންގެ ޕާކް ތަރައްޤީކުރުން</t>
  </si>
  <si>
    <t>P-SPT300-001</t>
  </si>
  <si>
    <t>ހއ.ކެލާ ކުޑަކުދިންގެ ޕާކް ތަރައްޤީކުރުން</t>
  </si>
  <si>
    <t>P-SPT297-001</t>
  </si>
  <si>
    <t>ލ.ހިތަދޫ ހޭންޑްބޯލް ކޯޓު ގާއިމުކުރުން</t>
  </si>
  <si>
    <t>P-SPT325-001</t>
  </si>
  <si>
    <t>ގދ.ގައްދޫ ސާރފް ޝެކް ގާއިމުކުރުން</t>
  </si>
  <si>
    <t>P-SPT256-001</t>
  </si>
  <si>
    <t>ލ..މާބައިދޫ ސާރފް ޝެކް ގާއިމުކުރުން</t>
  </si>
  <si>
    <t>P-SPT257-001</t>
  </si>
  <si>
    <t>ފުވައްމުލައް ސިޓީ ސްޓޭޑިއަމް ދަނޑު ޓާރފަށް ބަދަލުކުރުން</t>
  </si>
  <si>
    <t>P-SPT033-001</t>
  </si>
  <si>
    <t>ކ.ގުޅި ފުޓުބޯޅަ ދަނޑުގައި ސަބްބޭސް ގާއިމްކުރުން</t>
  </si>
  <si>
    <t>P-SPT158-002</t>
  </si>
  <si>
    <t>ތ.ކިނބިދޫ ފުޓްސަލް ދަނޑު ގާއިމުކުރުން</t>
  </si>
  <si>
    <t>P-SPT105-001</t>
  </si>
  <si>
    <t>ލ.މުންޑޫ ކުޑަކުދިންގެ ޕާކް ތަރައްގީކުރުން</t>
  </si>
  <si>
    <t>P-SOC061-001</t>
  </si>
  <si>
    <t>އދ.ކުނބުރުދޫ ފުޓްސަލް ދަނޑު ގާއިމުކުރުން</t>
  </si>
  <si>
    <t>P-SPT097-001</t>
  </si>
  <si>
    <t>ލ.މުންޑޫ އައުޓްޑޯ ޖިމް ގާއިމުކުރުން</t>
  </si>
  <si>
    <t>P-SPT205-001</t>
  </si>
  <si>
    <t>ފ.މަގޫދޫ ވޮލީކޯޓު ތަރައްގީކުރުން</t>
  </si>
  <si>
    <t>P-SPT265-001</t>
  </si>
  <si>
    <t>ހދ.ކުރިނބީ ފުޓުބޯޅަ ދަނޑު ވަށާފާރު ރޭނުން</t>
  </si>
  <si>
    <t>P-SPT018-001</t>
  </si>
  <si>
    <t>ވިލިމާލެ ފުޓުބޯޅަ ދަނޑު ތަރައްގީކުރުން</t>
  </si>
  <si>
    <t>P-SPT128-001</t>
  </si>
  <si>
    <t>ފ.ދަރަނބޫދޫ އިންޑޯރ ހޯލްގެ މަސައްކަތް ނިންމުން</t>
  </si>
  <si>
    <t>P-SPT288-001</t>
  </si>
  <si>
    <t>ލ.ކަލައިދޫ ޒުވާނުންގެ މަރުކަޒު ތަރައްގީކުރުން</t>
  </si>
  <si>
    <t>P-SOC023-001</t>
  </si>
  <si>
    <t>ގދ.ތިނަދޫ އިންޑޯރ ކޮމްޕްލެކްސް ގާއިމުކުރުން</t>
  </si>
  <si>
    <t>P-SPT035-003</t>
  </si>
  <si>
    <t>ރ.ރަސްމާދޫ ސާރފް ޝެކް ގާއިމުކުރުން</t>
  </si>
  <si>
    <t>P-SPT260-001</t>
  </si>
  <si>
    <t>ލ.ދަނބިދޫ އައުޓްޑޯރ ޖިމް ގާއިމުކުރުން</t>
  </si>
  <si>
    <t>P-SPT287-001</t>
  </si>
  <si>
    <t>ލ.ކަލައިދޫ އައުޓްޑޯރ ޖިމް ގާއިމުކުރުން</t>
  </si>
  <si>
    <t>P-SPT207-001</t>
  </si>
  <si>
    <t>ގއ.ދާންދޫ އައުޓްޑޯރ ޖިމް ގާއިމުކުރުން</t>
  </si>
  <si>
    <t>P-SPT048-001</t>
  </si>
  <si>
    <t>ގދ.ތިނަދޫ އައުޓްޑޯރ ޖިމް ގާއިމުކުރުން</t>
  </si>
  <si>
    <t>P-SPT117-001</t>
  </si>
  <si>
    <t>ގއ.ކަނޑުހުޅުދޫ އައުޓްޑޯރ ޖިމް ގާއިމުކުރުން</t>
  </si>
  <si>
    <t>P-SPT209-001</t>
  </si>
  <si>
    <t>ގދ.ހޯނޑެއްދޫ އައުޓްޑޯރ ޖިމް ގާއިމުކުރުން</t>
  </si>
  <si>
    <t>P-SPT210-001</t>
  </si>
  <si>
    <t>މ.ނާލާފުށި އައުޓްޑޯރ ޖިމް ގާއިމުކުރުން</t>
  </si>
  <si>
    <t>P-SPT099-001</t>
  </si>
  <si>
    <t>ތ.ކިނބިދޫ އައުޓްޑޯރ ޖިމް ގާއިމުކުރުން</t>
  </si>
  <si>
    <t>P-SPT106-001</t>
  </si>
  <si>
    <t>ތ.ހިރިލަންދޫ އައުޓްޑޯރ ޖިމް ގާއިމުކުރުން</t>
  </si>
  <si>
    <t>P-SPT201-001</t>
  </si>
  <si>
    <t>ތ.ކަނޑޫދޫ އައުޓްޑޯރ ޖިމް ގާއިމުކުރުން</t>
  </si>
  <si>
    <t>P-SPT202-001</t>
  </si>
  <si>
    <t>ފ.ފީއަލި އައުޓްޑޯރ ޖިމް ގާއިމުކުރުން</t>
  </si>
  <si>
    <t>P-SPT200-001</t>
  </si>
  <si>
    <t>ދ.މީދޫ އައުޓްޑޯރ ޖިމް ގާއިމުކުރުން</t>
  </si>
  <si>
    <t>P-SPT196-001</t>
  </si>
  <si>
    <t>ހއ.ތަކަންދޫ އައުޓްޑޯރ ޖިމް ގާއިމުކުރުން</t>
  </si>
  <si>
    <t>P-SPT062-001</t>
  </si>
  <si>
    <t>ހދ.ވައިކަރަދޫ އައުޓްޑޯރ ޖިމް ގާއިމުކުރުން</t>
  </si>
  <si>
    <t>P-SPT125-001</t>
  </si>
  <si>
    <t>ހދ.ކުމުންދޫ އައުޓްޑޯރ ޖިމް ގާއިމުކުރުން</t>
  </si>
  <si>
    <t>P-SPT131-001</t>
  </si>
  <si>
    <t>ހއ.ބާރަށް އައުޓްޑޯރ ޖިމް ގާއިމުކުރުން</t>
  </si>
  <si>
    <t>P-SPT172-001</t>
  </si>
  <si>
    <t>ށ.ފޯކައިދޫ އައުޓްޑޯރ ޖިމް ގާއިމުކުރުން</t>
  </si>
  <si>
    <t>P-SPT174-001</t>
  </si>
  <si>
    <t>ށ.ކަނޑިތީމު އައުޓްޑޯރ ޖިމް ގާއިމުކުރުން</t>
  </si>
  <si>
    <t>P-SPT175-001</t>
  </si>
  <si>
    <t>ނ.މާފަރު އައުޓްޑޯރ ޖިމް ގާއިމުކުރުން</t>
  </si>
  <si>
    <t>P-SPT056-001</t>
  </si>
  <si>
    <t>ނ.މަނަދޫ އައުޓްޑޯރ ޖިމް ގާއިމުކުރުން</t>
  </si>
  <si>
    <t>P-SPT089-001</t>
  </si>
  <si>
    <t>ނ.މާޅެންދޫ އައުޓްޑޯރ ޖިމް ގާއިމުކުރުން</t>
  </si>
  <si>
    <t>P-SPT124-001</t>
  </si>
  <si>
    <t>ނ.ހެނބަދޫ އައުޓްޑޯރ ޖިމް ގާއިމުކުރުން</t>
  </si>
  <si>
    <t>P-SPT176-001</t>
  </si>
  <si>
    <t>ނ.ވެލިދޫ އައުޓްޑޯރ ޖިމް ގާއިމުކުރުން</t>
  </si>
  <si>
    <t>P-SPT177-001</t>
  </si>
  <si>
    <t>ނ.ކުޑަފަރި އައުޓްޑޯރ ޖިމް ގާއިމުކުރުން</t>
  </si>
  <si>
    <t>P-SPT178-001</t>
  </si>
  <si>
    <t>ބ.ގޮއިދޫ އައުޓްޑޯރ ޖިމް ގާއިމުކުރުން</t>
  </si>
  <si>
    <t>P-SPT186-001</t>
  </si>
  <si>
    <t>ރ.ހުޅުދުއްފާރު އައުޓްޑޯރ ޖިމް ގާއިމުކުރުން</t>
  </si>
  <si>
    <t>P-SPT127-001</t>
  </si>
  <si>
    <t>ރ.އިނގުރައިދޫ އައުޓްޑޯރ ޖިމް ގާއިމުކުރުން</t>
  </si>
  <si>
    <t>P-SPT182-001</t>
  </si>
  <si>
    <t>ރ.އިންނަމާދޫ އައުޓްޑޯރ ޖިމް ގާއިމުކުރުން</t>
  </si>
  <si>
    <t>P-SPT183-001</t>
  </si>
  <si>
    <t>ރ.ފައިނު އައުޓްޑޯރ ޖިމް ގާއިމުކުރުން</t>
  </si>
  <si>
    <t>P-SPT184-001</t>
  </si>
  <si>
    <t>ކ.ދިއްފުށި އައުޓްޑޯރ ޖިމް ގާއިމުކުރުން</t>
  </si>
  <si>
    <t>P-SPT190-001</t>
  </si>
  <si>
    <t>ކ.ތުލުސްދޫ އައުޓްޑޯރ ޖިމް ގާއިމުކުރުން</t>
  </si>
  <si>
    <t>P-SPT122-001</t>
  </si>
  <si>
    <t>ރ.ވާދޫ އައުޓްޑޯރ ޖިމް ގާއިމުކުރުން</t>
  </si>
  <si>
    <t>P-SPT307-001</t>
  </si>
  <si>
    <t>އއ.ބޮޑުފުޅަދޫ އައުޓްޑޯރ ޖިމް ގާއިމުކުރުން</t>
  </si>
  <si>
    <t>P-SPT342-001</t>
  </si>
  <si>
    <t>ސ.ފޭދޫ ނެޓްބޯޅަ ކޯޓު ޤާއިމުކުރުން</t>
  </si>
  <si>
    <t>P-SPT344-001</t>
  </si>
  <si>
    <t>ސ.ހިތަދޫ ރަސްމީ ފުޓްބޯޅަ ދަނޑު ޗޭންޖިންގ ރޫމް ޤާއިމުކުރުން</t>
  </si>
  <si>
    <t>P-SPT118-002</t>
  </si>
  <si>
    <t>ސ.ހުޅުދޫ ޒުވާނުންގެ މަރުކަޒު ތަރައްގީކުރުން</t>
  </si>
  <si>
    <t>P-SOC073-001</t>
  </si>
  <si>
    <t>ހއ.ހޯރަފުށި ސްވިމިންގ ޓްރެކް ޤާއިމުކުރުން</t>
  </si>
  <si>
    <t>P-SPT346-001</t>
  </si>
  <si>
    <t>ހއ.ހޯރަފުށި ވޮލީކޯޓު ތަރައްގީކުރުން</t>
  </si>
  <si>
    <t>P-SPT347-001</t>
  </si>
  <si>
    <t>ޅ.ނައިފަރު ޒުވާނުންގެ މަރުކަޒު ގާއިމުކުރުން</t>
  </si>
  <si>
    <t>P-SOC074-001</t>
  </si>
  <si>
    <t>ހއ.ބާރަށު ފުޓުބޯޅަ ދަނޑު އަޕްގްރޭޑްކުރުން</t>
  </si>
  <si>
    <t>P-SPT231-002</t>
  </si>
  <si>
    <t>ށ.ފޭދޫ ފުޓުބޯޅަ ދަނޑު ތަރައްގީކުރުން</t>
  </si>
  <si>
    <t>P-SPT349-001</t>
  </si>
  <si>
    <t>ޅ.ކުރެންދޫ ވޮލީކޯޓު ތަރައްގީކުރުން</t>
  </si>
  <si>
    <t>P-SPT350-001</t>
  </si>
  <si>
    <t>ބ.ކިހާދޫ ވޮލީކޯޓު ތަރައްގީކުރުން</t>
  </si>
  <si>
    <t>P-SPT352-001</t>
  </si>
  <si>
    <t>ބ.ދަރަވަންދޫ ވޮލީކޯޓު ތަރައްގީކުރުން</t>
  </si>
  <si>
    <t>P-SPT353-001</t>
  </si>
  <si>
    <t>ސ.މަރަދޫފޭދޫ ސްވިމިންގ ޓްރެކް ޤާއިމުކުރުން</t>
  </si>
  <si>
    <t>P-SPT354-001</t>
  </si>
  <si>
    <t>ރ.އުނގޫފާރު ފުޓުބޯޅަ ދަނޑު ޤާއިމުކުރުން</t>
  </si>
  <si>
    <t>P-SPT355-001</t>
  </si>
  <si>
    <t>ވިލިމާލެ ފުޓްސަލް ދަނޑު ގާއިމުކުރުން</t>
  </si>
  <si>
    <t>P-SPT356-001</t>
  </si>
  <si>
    <t>ނ.ޅޮހި ފުޓުބޯޅަ ދަނޑު ޤާއިމުކުރުން</t>
  </si>
  <si>
    <t>P-SPT357-001</t>
  </si>
  <si>
    <t>ނ.މާފަރު ވޮލީކޯޓު ތަރައްގީކުރުން</t>
  </si>
  <si>
    <t>P-SPT358-001</t>
  </si>
  <si>
    <t>ރ.މަޑުއްވަރި ފުޓްބޯޅަ ދަނޑު ގާއިމުކުރުން</t>
  </si>
  <si>
    <t>P-SPT359-001</t>
  </si>
  <si>
    <t>މ.މުލައް ފުޓުބޯޅަ ދަނޑު ގާއިމުކުރުން</t>
  </si>
  <si>
    <t>P-SPT165-002</t>
  </si>
  <si>
    <t>ފުވައްމުލައް ދޫޑިގަން އަވަށު ފުޓްބޯޅަ ދަނޑު ސިޑިބަރި ޤާއިމުކުރުން</t>
  </si>
  <si>
    <t>P-SPT360-001</t>
  </si>
  <si>
    <t>އއ.ތޮއްޑޫ ބެޑްމިންޓަން ހޯލް ތަރައްގީކުރުން</t>
  </si>
  <si>
    <t>P-SPT362-001</t>
  </si>
  <si>
    <t>ގއ.ގެމަނަފުށި ޒުވާނުންގެ މަރުކަޒު ގާއިމުކުރުން</t>
  </si>
  <si>
    <t>P-SOC075-001</t>
  </si>
  <si>
    <t>ފ.ނިލަންދޫ ފުޓުބޯޅަދަނޑު ޗޭންޖިންގ ރޫމް ޤާއިމުކުރުން</t>
  </si>
  <si>
    <t>P-SPT047-002</t>
  </si>
  <si>
    <t>ފ.ދަރަނބޫދޫ ފުޓްސަލް ދަނޑު މަރާމާތުކުރުން</t>
  </si>
  <si>
    <t>P-SPT365-001</t>
  </si>
  <si>
    <r>
      <t xml:space="preserve">ނިއު ޕޮލިސީ އިނީޝިއޭޓިވްސް </t>
    </r>
    <r>
      <rPr>
        <b/>
        <sz val="28"/>
        <color theme="4"/>
        <rFont val="Mv MAG Round"/>
        <family val="3"/>
      </rPr>
      <t>2022</t>
    </r>
  </si>
  <si>
    <t>ތިރީގައިވާ ޕްރޮގްރާމްތަކުގެ ތެރެއިން ޑޮމެސްޓިކް ޕްރޮގްރާމްތައް ވާނީ ބަޖެޓު ޝީޓުގައި ހިމެނިފައެވެ.</t>
  </si>
  <si>
    <t>ޖީއެލްކޯޑު</t>
  </si>
  <si>
    <t>ޕްރޮގްރާމް/ޕްރޮޖެކްޓް ކޯޑު</t>
  </si>
  <si>
    <t>ބިޒްނަސް އޭރިއާ</t>
  </si>
  <si>
    <t>C-GOM</t>
  </si>
  <si>
    <t>އަތޮޅުތެރޭގެ ޔޫތު އެންޑް ކޮމިޔުނިޓީ ސެންޓަރ ތަކަށް ބޭނުންވާ ތަކެތި ހޯދުމަށް</t>
  </si>
  <si>
    <t>S030-002-004-005-001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</si>
</sst>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</numFmts>
  <fonts count="42">
    <font>
      <sz val="12"/>
      <color theme="1"/>
      <name val="Rajdhani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  <font>
      <b/>
      <sz val="12"/>
      <color theme="1"/>
      <name val="Roboto Condensed"/>
      <family val="2"/>
    </font>
    <font>
      <sz val="12"/>
      <color theme="1"/>
      <name val="Mv Eamaan XP"/>
    </font>
    <font>
      <sz val="12"/>
      <color theme="1"/>
      <name val="Mv Eamaan XP"/>
      <family val="3"/>
    </font>
    <font>
      <b/>
      <sz val="12"/>
      <color theme="1"/>
      <name val="Faruma"/>
    </font>
    <font>
      <sz val="11"/>
      <color theme="1"/>
      <name val="Roboto Condensed"/>
      <family val="2"/>
    </font>
    <font>
      <sz val="11"/>
      <color theme="1"/>
      <name val="Faruma"/>
    </font>
    <font>
      <sz val="11"/>
      <color theme="1"/>
      <name val="Roboto Condensed"/>
    </font>
    <font>
      <b/>
      <sz val="10"/>
      <color theme="1" tint="0.34998626667073579"/>
      <name val="Roboto Condensed"/>
    </font>
    <font>
      <b/>
      <sz val="11"/>
      <color rgb="FF0070C0"/>
      <name val="Calibri"/>
      <family val="2"/>
      <scheme val="minor"/>
    </font>
    <font>
      <sz val="10"/>
      <color theme="1" tint="0.34998626667073579"/>
      <name val="Mv Eamaan XP"/>
      <family val="3"/>
    </font>
    <font>
      <b/>
      <sz val="26"/>
      <color theme="4"/>
      <name val="Mv MAG Round"/>
      <family val="3"/>
    </font>
    <font>
      <b/>
      <sz val="28"/>
      <color theme="4"/>
      <name val="Mv MAG Round"/>
      <family val="3"/>
    </font>
    <font>
      <sz val="9"/>
      <color rgb="FF454545"/>
      <name val="DAM_Nala"/>
    </font>
    <font>
      <b/>
      <sz val="12"/>
      <color theme="0"/>
      <name val="Roboto Condensed"/>
    </font>
    <font>
      <sz val="12"/>
      <color theme="0"/>
      <name val="Mv MAG Round"/>
      <family val="3"/>
    </font>
    <font>
      <b/>
      <sz val="12"/>
      <color theme="1" tint="0.249977111117893"/>
      <name val="Roboto Condensed"/>
    </font>
    <font>
      <sz val="12"/>
      <color theme="1" tint="0.249977111117893"/>
      <name val="Roboto Condensed"/>
    </font>
    <font>
      <b/>
      <sz val="12"/>
      <color theme="4" tint="-0.499984740745262"/>
      <name val="Roboto Condensed"/>
    </font>
    <font>
      <sz val="12"/>
      <color theme="1" tint="0.249977111117893"/>
      <name val="DAM_Nala"/>
    </font>
    <font>
      <sz val="12"/>
      <color theme="1" tint="0.249977111117893"/>
      <name val="Faruma"/>
    </font>
    <font>
      <sz val="12"/>
      <color theme="0"/>
      <name val="Roboto Condensed"/>
    </font>
  </fonts>
  <fills count="7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2" tint="-0.89996032593768116"/>
      </top>
      <bottom style="medium">
        <color theme="2" tint="-0.89996032593768116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hair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0" xfId="2" applyFont="1" applyFill="1" applyAlignment="1">
      <alignment horizontal="centerContinuous" vertical="center" readingOrder="2"/>
    </xf>
    <xf numFmtId="37" fontId="9" fillId="0" borderId="0" xfId="2" applyNumberFormat="1" applyFont="1" applyFill="1" applyAlignment="1" applyProtection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5" fillId="2" borderId="2" xfId="3" applyFont="1" applyFill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7" fillId="2" borderId="3" xfId="1" applyNumberFormat="1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164" fontId="11" fillId="0" borderId="5" xfId="1" applyNumberFormat="1" applyFont="1" applyBorder="1" applyAlignment="1">
      <alignment vertical="center"/>
    </xf>
    <xf numFmtId="164" fontId="12" fillId="2" borderId="5" xfId="1" applyNumberFormat="1" applyFont="1" applyFill="1" applyBorder="1" applyAlignment="1">
      <alignment vertical="center"/>
    </xf>
    <xf numFmtId="0" fontId="19" fillId="0" borderId="5" xfId="0" applyFont="1" applyBorder="1" applyAlignment="1">
      <alignment horizontal="left" vertical="center" indent="5"/>
    </xf>
    <xf numFmtId="0" fontId="13" fillId="0" borderId="5" xfId="0" applyFont="1" applyBorder="1" applyAlignment="1">
      <alignment horizontal="center" vertical="center"/>
    </xf>
    <xf numFmtId="164" fontId="13" fillId="0" borderId="0" xfId="1" applyNumberFormat="1" applyFont="1" applyAlignment="1">
      <alignment vertical="center"/>
    </xf>
    <xf numFmtId="164" fontId="17" fillId="2" borderId="0" xfId="1" applyNumberFormat="1" applyFont="1" applyFill="1" applyAlignment="1">
      <alignment vertical="center"/>
    </xf>
    <xf numFmtId="0" fontId="19" fillId="0" borderId="5" xfId="0" applyFont="1" applyBorder="1" applyAlignment="1">
      <alignment horizontal="right" vertical="center"/>
    </xf>
    <xf numFmtId="164" fontId="16" fillId="0" borderId="6" xfId="1" applyNumberFormat="1" applyFont="1" applyBorder="1" applyAlignment="1">
      <alignment vertical="center"/>
    </xf>
    <xf numFmtId="164" fontId="17" fillId="2" borderId="6" xfId="1" applyNumberFormat="1" applyFont="1" applyFill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164" fontId="16" fillId="0" borderId="7" xfId="1" applyNumberFormat="1" applyFont="1" applyBorder="1" applyAlignment="1">
      <alignment vertical="center"/>
    </xf>
    <xf numFmtId="164" fontId="17" fillId="2" borderId="7" xfId="1" applyNumberFormat="1" applyFont="1" applyFill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0" fillId="3" borderId="0" xfId="4" applyFont="1" applyFill="1" applyBorder="1" applyAlignment="1">
      <alignment horizontal="center" vertical="center" wrapText="1"/>
    </xf>
    <xf numFmtId="0" fontId="22" fillId="3" borderId="0" xfId="4" applyFont="1" applyFill="1" applyBorder="1" applyAlignment="1">
      <alignment horizontal="right" vertical="center" wrapText="1" readingOrder="2"/>
    </xf>
    <xf numFmtId="0" fontId="23" fillId="3" borderId="0" xfId="4" applyFont="1" applyFill="1" applyBorder="1" applyAlignment="1">
      <alignment vertical="center" wrapText="1"/>
    </xf>
    <xf numFmtId="0" fontId="23" fillId="3" borderId="0" xfId="4" applyFont="1" applyFill="1" applyBorder="1" applyAlignment="1">
      <alignment horizontal="center" vertical="center" wrapText="1"/>
    </xf>
    <xf numFmtId="0" fontId="1" fillId="0" borderId="0" xfId="4" applyFont="1" applyFill="1" applyAlignment="1">
      <alignment vertical="center" wrapText="1"/>
    </xf>
    <xf numFmtId="164" fontId="21" fillId="0" borderId="8" xfId="5" applyNumberFormat="1" applyFont="1" applyBorder="1" applyAlignment="1">
      <alignment vertical="center"/>
    </xf>
    <xf numFmtId="0" fontId="24" fillId="0" borderId="8" xfId="4" applyFont="1" applyBorder="1" applyAlignment="1">
      <alignment vertical="center"/>
    </xf>
    <xf numFmtId="0" fontId="21" fillId="0" borderId="8" xfId="4" applyFont="1" applyBorder="1" applyAlignment="1">
      <alignment horizontal="center" vertical="center"/>
    </xf>
    <xf numFmtId="0" fontId="24" fillId="0" borderId="8" xfId="4" applyFont="1" applyBorder="1" applyAlignment="1">
      <alignment horizontal="center" vertical="center"/>
    </xf>
    <xf numFmtId="0" fontId="25" fillId="0" borderId="0" xfId="4" applyFont="1" applyAlignment="1">
      <alignment vertical="center"/>
    </xf>
    <xf numFmtId="164" fontId="25" fillId="0" borderId="9" xfId="5" applyNumberFormat="1" applyFont="1" applyFill="1" applyBorder="1" applyAlignment="1">
      <alignment vertical="center"/>
    </xf>
    <xf numFmtId="0" fontId="26" fillId="0" borderId="9" xfId="4" applyFont="1" applyFill="1" applyBorder="1" applyAlignment="1">
      <alignment vertical="center"/>
    </xf>
    <xf numFmtId="0" fontId="25" fillId="0" borderId="9" xfId="4" applyFont="1" applyFill="1" applyBorder="1" applyAlignment="1">
      <alignment horizontal="center" vertical="center"/>
    </xf>
    <xf numFmtId="0" fontId="27" fillId="0" borderId="9" xfId="4" applyFont="1" applyFill="1" applyBorder="1" applyAlignment="1">
      <alignment horizontal="center" vertical="center"/>
    </xf>
    <xf numFmtId="0" fontId="26" fillId="0" borderId="9" xfId="4" applyFont="1" applyFill="1" applyBorder="1" applyAlignment="1">
      <alignment horizontal="center" vertical="center"/>
    </xf>
    <xf numFmtId="0" fontId="25" fillId="0" borderId="0" xfId="4" applyFont="1" applyFill="1" applyBorder="1" applyAlignment="1">
      <alignment horizontal="center" vertical="center"/>
    </xf>
    <xf numFmtId="0" fontId="25" fillId="0" borderId="0" xfId="4" applyFont="1" applyFill="1" applyAlignment="1">
      <alignment vertical="center"/>
    </xf>
    <xf numFmtId="0" fontId="26" fillId="0" borderId="10" xfId="2" applyFont="1" applyFill="1" applyBorder="1" applyAlignment="1">
      <alignment vertical="center" wrapText="1"/>
    </xf>
    <xf numFmtId="0" fontId="25" fillId="0" borderId="0" xfId="4" applyFont="1" applyFill="1" applyAlignment="1">
      <alignment horizontal="center" vertical="center"/>
    </xf>
    <xf numFmtId="0" fontId="26" fillId="0" borderId="11" xfId="2" applyFont="1" applyBorder="1" applyAlignment="1">
      <alignment vertical="center" wrapText="1"/>
    </xf>
    <xf numFmtId="0" fontId="26" fillId="0" borderId="10" xfId="2" applyFont="1" applyBorder="1" applyAlignment="1">
      <alignment vertical="center" wrapText="1"/>
    </xf>
    <xf numFmtId="164" fontId="25" fillId="4" borderId="9" xfId="5" applyNumberFormat="1" applyFont="1" applyFill="1" applyBorder="1" applyAlignment="1">
      <alignment vertical="center"/>
    </xf>
    <xf numFmtId="0" fontId="26" fillId="0" borderId="11" xfId="2" applyFont="1" applyFill="1" applyBorder="1" applyAlignment="1">
      <alignment vertical="center" wrapText="1"/>
    </xf>
    <xf numFmtId="0" fontId="25" fillId="0" borderId="0" xfId="4" applyFont="1" applyFill="1" applyBorder="1" applyAlignment="1">
      <alignment horizontal="left" vertical="center"/>
    </xf>
    <xf numFmtId="164" fontId="27" fillId="0" borderId="12" xfId="6" applyNumberFormat="1" applyFont="1" applyFill="1" applyBorder="1" applyAlignment="1">
      <alignment vertical="center"/>
    </xf>
    <xf numFmtId="164" fontId="27" fillId="0" borderId="13" xfId="6" applyNumberFormat="1" applyFont="1" applyFill="1" applyBorder="1" applyAlignment="1">
      <alignment vertical="center"/>
    </xf>
    <xf numFmtId="0" fontId="27" fillId="0" borderId="10" xfId="2" applyFont="1" applyFill="1" applyBorder="1" applyAlignment="1">
      <alignment horizontal="center" vertical="center"/>
    </xf>
    <xf numFmtId="0" fontId="27" fillId="0" borderId="10" xfId="2" applyFont="1" applyBorder="1" applyAlignment="1">
      <alignment horizontal="center" vertical="center"/>
    </xf>
    <xf numFmtId="0" fontId="26" fillId="0" borderId="0" xfId="4" applyFont="1" applyFill="1" applyAlignment="1">
      <alignment vertical="center"/>
    </xf>
    <xf numFmtId="43" fontId="25" fillId="0" borderId="0" xfId="6" applyFont="1" applyFill="1" applyAlignment="1">
      <alignment vertical="center"/>
    </xf>
    <xf numFmtId="0" fontId="26" fillId="0" borderId="0" xfId="4" applyFont="1" applyFill="1" applyAlignment="1">
      <alignment horizontal="center" vertical="center"/>
    </xf>
    <xf numFmtId="164" fontId="26" fillId="0" borderId="0" xfId="4" applyNumberFormat="1" applyFont="1" applyFill="1" applyAlignment="1">
      <alignment vertical="center"/>
    </xf>
    <xf numFmtId="164" fontId="25" fillId="0" borderId="0" xfId="4" applyNumberFormat="1" applyFont="1" applyFill="1" applyAlignment="1">
      <alignment horizontal="center" vertical="center"/>
    </xf>
    <xf numFmtId="164" fontId="28" fillId="0" borderId="14" xfId="7" applyNumberFormat="1" applyFont="1" applyFill="1" applyBorder="1" applyAlignment="1">
      <alignment horizontal="right" vertical="center"/>
    </xf>
    <xf numFmtId="1" fontId="28" fillId="0" borderId="14" xfId="7" applyNumberFormat="1" applyFont="1" applyFill="1" applyBorder="1" applyAlignment="1">
      <alignment horizontal="center" vertical="center"/>
    </xf>
    <xf numFmtId="0" fontId="29" fillId="0" borderId="14" xfId="2" applyFont="1" applyFill="1" applyBorder="1" applyAlignment="1">
      <alignment horizontal="center" vertical="center"/>
    </xf>
    <xf numFmtId="0" fontId="30" fillId="0" borderId="14" xfId="2" applyFont="1" applyFill="1" applyBorder="1" applyAlignment="1">
      <alignment vertical="center"/>
    </xf>
    <xf numFmtId="0" fontId="2" fillId="0" borderId="0" xfId="2" applyAlignment="1">
      <alignment vertical="center"/>
    </xf>
    <xf numFmtId="164" fontId="28" fillId="0" borderId="0" xfId="7" applyNumberFormat="1" applyFont="1" applyFill="1" applyBorder="1" applyAlignment="1">
      <alignment horizontal="right" vertical="center"/>
    </xf>
    <xf numFmtId="1" fontId="28" fillId="0" borderId="0" xfId="7" applyNumberFormat="1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vertical="center"/>
    </xf>
    <xf numFmtId="0" fontId="31" fillId="0" borderId="0" xfId="2" applyFont="1" applyBorder="1" applyAlignment="1">
      <alignment vertical="center" readingOrder="2"/>
    </xf>
    <xf numFmtId="0" fontId="33" fillId="0" borderId="0" xfId="2" applyFont="1" applyBorder="1" applyAlignment="1">
      <alignment horizontal="right" vertical="top" readingOrder="2"/>
    </xf>
    <xf numFmtId="0" fontId="34" fillId="5" borderId="15" xfId="2" applyFont="1" applyFill="1" applyBorder="1" applyAlignment="1">
      <alignment horizontal="center" vertical="center" wrapText="1"/>
    </xf>
    <xf numFmtId="1" fontId="35" fillId="5" borderId="15" xfId="2" applyNumberFormat="1" applyFont="1" applyFill="1" applyBorder="1" applyAlignment="1">
      <alignment horizontal="center" vertical="center"/>
    </xf>
    <xf numFmtId="0" fontId="35" fillId="5" borderId="15" xfId="2" applyFont="1" applyFill="1" applyBorder="1" applyAlignment="1">
      <alignment horizontal="center" vertical="center"/>
    </xf>
    <xf numFmtId="0" fontId="35" fillId="5" borderId="15" xfId="2" applyFont="1" applyFill="1" applyBorder="1" applyAlignment="1">
      <alignment horizontal="right" vertical="center" indent="2"/>
    </xf>
    <xf numFmtId="0" fontId="37" fillId="0" borderId="7" xfId="2" applyFont="1" applyBorder="1" applyAlignment="1">
      <alignment horizontal="center" vertical="center"/>
    </xf>
    <xf numFmtId="0" fontId="40" fillId="0" borderId="7" xfId="2" applyFont="1" applyBorder="1" applyAlignment="1">
      <alignment horizontal="right" vertical="center" indent="2"/>
    </xf>
    <xf numFmtId="0" fontId="41" fillId="0" borderId="7" xfId="2" applyFont="1" applyBorder="1" applyAlignment="1">
      <alignment horizontal="center" vertical="center"/>
    </xf>
    <xf numFmtId="166" fontId="36" fillId="6" borderId="7" xfId="7" applyNumberFormat="1" applyFont="1" applyFill="1" applyBorder="1" applyAlignment="1">
      <alignment vertical="center"/>
    </xf>
    <xf numFmtId="0" fontId="37" fillId="6" borderId="7" xfId="2" applyFont="1" applyFill="1" applyBorder="1" applyAlignment="1">
      <alignment horizontal="center" vertical="center"/>
    </xf>
    <xf numFmtId="0" fontId="38" fillId="6" borderId="7" xfId="2" applyFont="1" applyFill="1" applyBorder="1" applyAlignment="1">
      <alignment horizontal="center" vertical="center"/>
    </xf>
    <xf numFmtId="0" fontId="39" fillId="6" borderId="7" xfId="2" applyFont="1" applyFill="1" applyBorder="1" applyAlignment="1">
      <alignment horizontal="right" vertical="center" indent="2"/>
    </xf>
    <xf numFmtId="166" fontId="37" fillId="0" borderId="7" xfId="7" applyNumberFormat="1" applyFont="1" applyBorder="1" applyAlignment="1">
      <alignment vertical="center"/>
    </xf>
    <xf numFmtId="166" fontId="0" fillId="0" borderId="0" xfId="7" applyNumberFormat="1" applyFont="1" applyAlignment="1">
      <alignment vertical="center"/>
    </xf>
    <xf numFmtId="0" fontId="2" fillId="0" borderId="0" xfId="2" applyAlignment="1">
      <alignment horizontal="center" vertical="center"/>
    </xf>
    <xf numFmtId="0" fontId="29" fillId="0" borderId="0" xfId="2" applyFont="1" applyAlignment="1">
      <alignment horizontal="center" vertical="center"/>
    </xf>
  </cellXfs>
  <cellStyles count="8">
    <cellStyle name="Comma" xfId="1" builtinId="3"/>
    <cellStyle name="Comma 2" xfId="5" xr:uid="{886B617A-A076-4CF6-AD5F-4F3FE18885B9}"/>
    <cellStyle name="Comma 3" xfId="6" xr:uid="{FFE91391-79DC-4FC6-A5FD-C6471E473760}"/>
    <cellStyle name="Comma 4" xfId="7" xr:uid="{92528143-F299-4B43-A24C-E86C2A892463}"/>
    <cellStyle name="Normal" xfId="0" builtinId="0"/>
    <cellStyle name="Normal 2" xfId="2" xr:uid="{6A5755B0-7ED2-4F44-A71D-2B7977BBF251}"/>
    <cellStyle name="Normal 2 2" xfId="3" xr:uid="{72E7BFD4-7258-41DA-BB93-0EA816744B1B}"/>
    <cellStyle name="Normal 2 3" xfId="4" xr:uid="{779F214E-438C-4EDC-8299-3875B27040F8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959CC2DB-98F8-4A38-AA6E-4EBBAAC61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131E6-4E3C-4CBE-81AF-908F55759400}">
  <sheetPr>
    <tabColor theme="4" tint="-0.499984740745262"/>
    <pageSetUpPr fitToPage="1"/>
  </sheetPr>
  <dimension ref="A1:J276"/>
  <sheetViews>
    <sheetView showGridLines="0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1215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184285693</v>
      </c>
      <c r="C9" s="17">
        <f t="shared" si="0"/>
        <v>180389605</v>
      </c>
      <c r="D9" s="18">
        <f t="shared" si="0"/>
        <v>176607000</v>
      </c>
      <c r="E9" s="17">
        <f t="shared" si="0"/>
        <v>179110960</v>
      </c>
      <c r="F9" s="17">
        <f>F13</f>
        <v>139932265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4660534</v>
      </c>
      <c r="C10" s="21">
        <f t="shared" si="1"/>
        <v>4524790</v>
      </c>
      <c r="D10" s="22">
        <f t="shared" si="1"/>
        <v>19830560</v>
      </c>
      <c r="E10" s="21">
        <f t="shared" si="1"/>
        <v>8770419</v>
      </c>
      <c r="F10" s="21">
        <f>F26</f>
        <v>2201849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188946227</v>
      </c>
      <c r="C11" s="25">
        <f t="shared" si="2"/>
        <v>184914395</v>
      </c>
      <c r="D11" s="26">
        <f t="shared" si="2"/>
        <v>196437560</v>
      </c>
      <c r="E11" s="25">
        <f t="shared" si="2"/>
        <v>187881379</v>
      </c>
      <c r="F11" s="25">
        <f>SUM(F9:F10)</f>
        <v>142134114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184285693</v>
      </c>
      <c r="C13" s="25">
        <f t="shared" si="3"/>
        <v>180389605</v>
      </c>
      <c r="D13" s="26">
        <f t="shared" si="3"/>
        <v>176607000</v>
      </c>
      <c r="E13" s="25">
        <f t="shared" si="3"/>
        <v>179110960</v>
      </c>
      <c r="F13" s="25">
        <f>SUM(F14:F24)</f>
        <v>139932265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48536036</v>
      </c>
      <c r="C14" s="32">
        <f t="shared" si="4"/>
        <v>48536036</v>
      </c>
      <c r="D14" s="33">
        <f t="shared" si="4"/>
        <v>48536036</v>
      </c>
      <c r="E14" s="32">
        <f t="shared" si="4"/>
        <v>40231059</v>
      </c>
      <c r="F14" s="32">
        <f>F36</f>
        <v>49477548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1984149</v>
      </c>
      <c r="C15" s="36">
        <f t="shared" si="5"/>
        <v>1984149</v>
      </c>
      <c r="D15" s="37">
        <f t="shared" si="5"/>
        <v>1984149</v>
      </c>
      <c r="E15" s="36">
        <f t="shared" si="5"/>
        <v>1481387</v>
      </c>
      <c r="F15" s="36">
        <f>F78</f>
        <v>1981182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1575437</v>
      </c>
      <c r="C16" s="36">
        <f t="shared" si="6"/>
        <v>1529550</v>
      </c>
      <c r="D16" s="37">
        <f t="shared" si="6"/>
        <v>1485000</v>
      </c>
      <c r="E16" s="36">
        <f t="shared" si="6"/>
        <v>1185891</v>
      </c>
      <c r="F16" s="36">
        <f>F86</f>
        <v>295668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1868777</v>
      </c>
      <c r="C17" s="36">
        <f t="shared" si="7"/>
        <v>1814345</v>
      </c>
      <c r="D17" s="37">
        <f t="shared" si="7"/>
        <v>1761500</v>
      </c>
      <c r="E17" s="36">
        <f t="shared" si="7"/>
        <v>2171357</v>
      </c>
      <c r="F17" s="36">
        <f>F94</f>
        <v>748907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31553636</v>
      </c>
      <c r="C18" s="36">
        <f t="shared" si="8"/>
        <v>30634596</v>
      </c>
      <c r="D18" s="37">
        <f t="shared" si="8"/>
        <v>29742326</v>
      </c>
      <c r="E18" s="36">
        <f t="shared" si="8"/>
        <v>41889056</v>
      </c>
      <c r="F18" s="36">
        <f>F108</f>
        <v>17480504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13733351</v>
      </c>
      <c r="C20" s="36">
        <f t="shared" si="10"/>
        <v>13333350</v>
      </c>
      <c r="D20" s="37">
        <f t="shared" si="10"/>
        <v>12945000</v>
      </c>
      <c r="E20" s="36">
        <f t="shared" si="10"/>
        <v>9749642</v>
      </c>
      <c r="F20" s="36">
        <f>F143</f>
        <v>128178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4963952</v>
      </c>
      <c r="C21" s="36">
        <f t="shared" si="11"/>
        <v>4819370</v>
      </c>
      <c r="D21" s="37">
        <f t="shared" si="11"/>
        <v>4679000</v>
      </c>
      <c r="E21" s="36">
        <f t="shared" si="11"/>
        <v>3376098</v>
      </c>
      <c r="F21" s="36">
        <f>F151</f>
        <v>1889373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80070355</v>
      </c>
      <c r="C23" s="36">
        <f t="shared" si="13"/>
        <v>77738209</v>
      </c>
      <c r="D23" s="37">
        <f t="shared" si="13"/>
        <v>75473989</v>
      </c>
      <c r="E23" s="36">
        <f t="shared" si="13"/>
        <v>78225170</v>
      </c>
      <c r="F23" s="36">
        <f>F177</f>
        <v>67930905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801300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4660534</v>
      </c>
      <c r="C26" s="25">
        <f t="shared" si="15"/>
        <v>4524790</v>
      </c>
      <c r="D26" s="26">
        <f t="shared" si="15"/>
        <v>19830560</v>
      </c>
      <c r="E26" s="25">
        <f t="shared" si="15"/>
        <v>8770419</v>
      </c>
      <c r="F26" s="25">
        <f>SUM(F27:F34)</f>
        <v>2201849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1060900</v>
      </c>
      <c r="C27" s="32">
        <f t="shared" si="16"/>
        <v>1030000</v>
      </c>
      <c r="D27" s="33">
        <f t="shared" si="16"/>
        <v>1000000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3599634</v>
      </c>
      <c r="C31" s="36">
        <f t="shared" si="20"/>
        <v>3494790</v>
      </c>
      <c r="D31" s="37">
        <f t="shared" si="20"/>
        <v>18830560</v>
      </c>
      <c r="E31" s="36">
        <f t="shared" si="20"/>
        <v>8770419</v>
      </c>
      <c r="F31" s="36">
        <f>F232</f>
        <v>2201849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48536036</v>
      </c>
      <c r="C36" s="25">
        <f t="shared" si="24"/>
        <v>48536036</v>
      </c>
      <c r="D36" s="26">
        <f t="shared" si="24"/>
        <v>48536036</v>
      </c>
      <c r="E36" s="25">
        <f t="shared" si="24"/>
        <v>40231059</v>
      </c>
      <c r="F36" s="25">
        <f>SUM(F37:F38)</f>
        <v>49477548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31727148</v>
      </c>
      <c r="C37" s="32">
        <f t="shared" si="25"/>
        <v>31727148</v>
      </c>
      <c r="D37" s="33">
        <f t="shared" si="25"/>
        <v>31727148</v>
      </c>
      <c r="E37" s="32">
        <f t="shared" si="25"/>
        <v>26368701</v>
      </c>
      <c r="F37" s="32">
        <f>F40</f>
        <v>30822120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16808888</v>
      </c>
      <c r="C38" s="36">
        <f t="shared" si="26"/>
        <v>16808888</v>
      </c>
      <c r="D38" s="37">
        <f t="shared" si="26"/>
        <v>16808888</v>
      </c>
      <c r="E38" s="36">
        <f t="shared" si="26"/>
        <v>13862358</v>
      </c>
      <c r="F38" s="36">
        <f>F44</f>
        <v>18655428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31727148</v>
      </c>
      <c r="C40" s="25">
        <f t="shared" si="27"/>
        <v>31727148</v>
      </c>
      <c r="D40" s="26">
        <f t="shared" si="27"/>
        <v>31727148</v>
      </c>
      <c r="E40" s="25">
        <f t="shared" si="27"/>
        <v>26368701</v>
      </c>
      <c r="F40" s="25">
        <f>SUM(F41:F42)</f>
        <v>30822120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29064984</v>
      </c>
      <c r="C41" s="32">
        <v>29064984</v>
      </c>
      <c r="D41" s="33">
        <v>29064984</v>
      </c>
      <c r="E41" s="32">
        <v>22286783</v>
      </c>
      <c r="F41" s="32">
        <v>28144835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2662164</v>
      </c>
      <c r="C42" s="36">
        <v>2662164</v>
      </c>
      <c r="D42" s="37">
        <v>2662164</v>
      </c>
      <c r="E42" s="36">
        <v>4081918</v>
      </c>
      <c r="F42" s="36">
        <v>2677285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16808888</v>
      </c>
      <c r="C44" s="25">
        <f t="shared" si="28"/>
        <v>16808888</v>
      </c>
      <c r="D44" s="26">
        <f t="shared" si="28"/>
        <v>16808888</v>
      </c>
      <c r="E44" s="25">
        <f t="shared" si="28"/>
        <v>13862358</v>
      </c>
      <c r="F44" s="25">
        <f>SUM(F45:F76)</f>
        <v>18655428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1212000</v>
      </c>
      <c r="C48" s="36">
        <v>1212000</v>
      </c>
      <c r="D48" s="37">
        <v>1212000</v>
      </c>
      <c r="E48" s="36">
        <v>1064580</v>
      </c>
      <c r="F48" s="36">
        <v>1461840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90000</v>
      </c>
      <c r="C52" s="36">
        <v>90000</v>
      </c>
      <c r="D52" s="37">
        <v>90000</v>
      </c>
      <c r="E52" s="36">
        <v>90000</v>
      </c>
      <c r="F52" s="36">
        <v>90000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946800</v>
      </c>
      <c r="C53" s="36">
        <v>946800</v>
      </c>
      <c r="D53" s="37">
        <v>946800</v>
      </c>
      <c r="E53" s="36">
        <v>872640</v>
      </c>
      <c r="F53" s="36">
        <v>986690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115200</v>
      </c>
      <c r="C56" s="36">
        <v>115200</v>
      </c>
      <c r="D56" s="37">
        <v>115200</v>
      </c>
      <c r="E56" s="36">
        <v>95760</v>
      </c>
      <c r="F56" s="36">
        <v>73079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4984200</v>
      </c>
      <c r="C57" s="36">
        <v>4984200</v>
      </c>
      <c r="D57" s="37">
        <v>4984200</v>
      </c>
      <c r="E57" s="36">
        <v>5112000</v>
      </c>
      <c r="F57" s="36">
        <v>4280300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421856</v>
      </c>
      <c r="C58" s="36">
        <v>421856</v>
      </c>
      <c r="D58" s="37">
        <v>421856</v>
      </c>
      <c r="E58" s="36">
        <v>83229</v>
      </c>
      <c r="F58" s="36">
        <v>479342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13263</v>
      </c>
      <c r="F60" s="36">
        <v>5965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120000</v>
      </c>
      <c r="C64" s="36">
        <v>120000</v>
      </c>
      <c r="D64" s="37">
        <v>120000</v>
      </c>
      <c r="E64" s="36">
        <v>88740</v>
      </c>
      <c r="F64" s="36">
        <v>162627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0</v>
      </c>
      <c r="C66" s="36">
        <v>0</v>
      </c>
      <c r="D66" s="37">
        <v>0</v>
      </c>
      <c r="E66" s="36">
        <v>0</v>
      </c>
      <c r="F66" s="36">
        <v>0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291000</v>
      </c>
      <c r="C67" s="36">
        <v>291000</v>
      </c>
      <c r="D67" s="37">
        <v>291000</v>
      </c>
      <c r="E67" s="36">
        <v>204000</v>
      </c>
      <c r="F67" s="36">
        <v>166143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0</v>
      </c>
      <c r="C68" s="36">
        <v>0</v>
      </c>
      <c r="D68" s="37">
        <v>0</v>
      </c>
      <c r="E68" s="36">
        <v>0</v>
      </c>
      <c r="F68" s="36">
        <v>1950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5617800</v>
      </c>
      <c r="C70" s="36">
        <v>5617800</v>
      </c>
      <c r="D70" s="37">
        <v>5617800</v>
      </c>
      <c r="E70" s="36">
        <v>3880800</v>
      </c>
      <c r="F70" s="36">
        <v>6560698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2542800</v>
      </c>
      <c r="C74" s="36">
        <v>2542800</v>
      </c>
      <c r="D74" s="37">
        <v>2542800</v>
      </c>
      <c r="E74" s="36">
        <v>1759160</v>
      </c>
      <c r="F74" s="36">
        <v>2522616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50837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467232</v>
      </c>
      <c r="C76" s="36">
        <v>467232</v>
      </c>
      <c r="D76" s="37">
        <v>467232</v>
      </c>
      <c r="E76" s="36">
        <v>547349</v>
      </c>
      <c r="F76" s="36">
        <v>1864178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1984149</v>
      </c>
      <c r="C78" s="25">
        <f t="shared" si="29"/>
        <v>1984149</v>
      </c>
      <c r="D78" s="26">
        <f t="shared" si="29"/>
        <v>1984149</v>
      </c>
      <c r="E78" s="25">
        <f t="shared" si="29"/>
        <v>1481387</v>
      </c>
      <c r="F78" s="25">
        <f>SUM(F79:F84)</f>
        <v>1981182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1984149</v>
      </c>
      <c r="C84" s="36">
        <v>1984149</v>
      </c>
      <c r="D84" s="37">
        <v>1984149</v>
      </c>
      <c r="E84" s="36">
        <v>1481387</v>
      </c>
      <c r="F84" s="36">
        <v>1981182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1575437</v>
      </c>
      <c r="C86" s="25">
        <f t="shared" si="30"/>
        <v>1529550</v>
      </c>
      <c r="D86" s="26">
        <f t="shared" si="30"/>
        <v>1485000</v>
      </c>
      <c r="E86" s="25">
        <f t="shared" si="30"/>
        <v>1185891</v>
      </c>
      <c r="F86" s="25">
        <f>SUM(F87:F92)</f>
        <v>295668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244007</v>
      </c>
      <c r="C87" s="32">
        <v>236900</v>
      </c>
      <c r="D87" s="33">
        <v>230000</v>
      </c>
      <c r="E87" s="32">
        <v>126768</v>
      </c>
      <c r="F87" s="32">
        <v>89353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50000</v>
      </c>
      <c r="F88" s="36">
        <v>6400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445578</v>
      </c>
      <c r="C89" s="36">
        <v>432600</v>
      </c>
      <c r="D89" s="37">
        <v>420000</v>
      </c>
      <c r="E89" s="36">
        <v>240000</v>
      </c>
      <c r="F89" s="36">
        <v>54042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742630</v>
      </c>
      <c r="C90" s="36">
        <v>721000</v>
      </c>
      <c r="D90" s="37">
        <v>700000</v>
      </c>
      <c r="E90" s="36">
        <v>542123</v>
      </c>
      <c r="F90" s="36">
        <v>16232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143222</v>
      </c>
      <c r="C91" s="36">
        <v>139050</v>
      </c>
      <c r="D91" s="37">
        <v>135000</v>
      </c>
      <c r="E91" s="36">
        <v>227000</v>
      </c>
      <c r="F91" s="36">
        <v>129641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1868777</v>
      </c>
      <c r="C94" s="25">
        <f t="shared" si="31"/>
        <v>1814345</v>
      </c>
      <c r="D94" s="26">
        <f t="shared" si="31"/>
        <v>1761500</v>
      </c>
      <c r="E94" s="25">
        <f t="shared" si="31"/>
        <v>2171357</v>
      </c>
      <c r="F94" s="25">
        <f>SUM(F95:F106)</f>
        <v>748907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583495</v>
      </c>
      <c r="C95" s="32">
        <v>566500</v>
      </c>
      <c r="D95" s="33">
        <v>550000</v>
      </c>
      <c r="E95" s="32">
        <v>662170</v>
      </c>
      <c r="F95" s="32">
        <v>176153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106090</v>
      </c>
      <c r="C96" s="36">
        <v>103000</v>
      </c>
      <c r="D96" s="37">
        <v>100000</v>
      </c>
      <c r="E96" s="36">
        <v>368150</v>
      </c>
      <c r="F96" s="36">
        <v>148335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27583</v>
      </c>
      <c r="C97" s="36">
        <v>26780</v>
      </c>
      <c r="D97" s="37">
        <v>26000</v>
      </c>
      <c r="E97" s="36">
        <v>78830</v>
      </c>
      <c r="F97" s="36">
        <v>13488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74263</v>
      </c>
      <c r="C98" s="36">
        <v>72100</v>
      </c>
      <c r="D98" s="37">
        <v>70000</v>
      </c>
      <c r="E98" s="36">
        <v>13098</v>
      </c>
      <c r="F98" s="36">
        <v>11664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169744</v>
      </c>
      <c r="C99" s="36">
        <v>164800</v>
      </c>
      <c r="D99" s="37">
        <v>160000</v>
      </c>
      <c r="E99" s="36">
        <v>100000</v>
      </c>
      <c r="F99" s="36">
        <v>28879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116699</v>
      </c>
      <c r="C101" s="36">
        <v>113300</v>
      </c>
      <c r="D101" s="37">
        <v>110000</v>
      </c>
      <c r="E101" s="36">
        <v>0</v>
      </c>
      <c r="F101" s="36">
        <v>152004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106090</v>
      </c>
      <c r="C102" s="36">
        <v>103000</v>
      </c>
      <c r="D102" s="37">
        <v>100000</v>
      </c>
      <c r="E102" s="36">
        <v>176449</v>
      </c>
      <c r="F102" s="36">
        <v>82888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30236</v>
      </c>
      <c r="C103" s="36">
        <v>29355</v>
      </c>
      <c r="D103" s="37">
        <v>28500</v>
      </c>
      <c r="E103" s="36">
        <v>175000</v>
      </c>
      <c r="F103" s="36">
        <v>6900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10610</v>
      </c>
      <c r="C104" s="36">
        <v>10300</v>
      </c>
      <c r="D104" s="37">
        <v>10000</v>
      </c>
      <c r="E104" s="36">
        <v>25560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7427</v>
      </c>
      <c r="C105" s="36">
        <v>7210</v>
      </c>
      <c r="D105" s="37">
        <v>7000</v>
      </c>
      <c r="E105" s="36">
        <v>0</v>
      </c>
      <c r="F105" s="36">
        <v>13500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636540</v>
      </c>
      <c r="C106" s="36">
        <v>618000</v>
      </c>
      <c r="D106" s="37">
        <v>600000</v>
      </c>
      <c r="E106" s="36">
        <v>572100</v>
      </c>
      <c r="F106" s="36">
        <v>115096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31553636</v>
      </c>
      <c r="C108" s="25">
        <f t="shared" si="32"/>
        <v>30634596</v>
      </c>
      <c r="D108" s="26">
        <f t="shared" si="32"/>
        <v>29742326</v>
      </c>
      <c r="E108" s="25">
        <f t="shared" si="32"/>
        <v>41889056</v>
      </c>
      <c r="F108" s="25">
        <f>SUM(F109:F134)</f>
        <v>17480504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1060900</v>
      </c>
      <c r="C109" s="32">
        <v>1030000</v>
      </c>
      <c r="D109" s="33">
        <v>1000000</v>
      </c>
      <c r="E109" s="32">
        <v>796630</v>
      </c>
      <c r="F109" s="32">
        <v>561704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12200350</v>
      </c>
      <c r="C110" s="36">
        <v>11845000</v>
      </c>
      <c r="D110" s="37">
        <v>11500000</v>
      </c>
      <c r="E110" s="36">
        <v>6018859</v>
      </c>
      <c r="F110" s="36">
        <v>8533410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3066001</v>
      </c>
      <c r="C111" s="36">
        <v>2976700</v>
      </c>
      <c r="D111" s="37">
        <v>2890000</v>
      </c>
      <c r="E111" s="36">
        <v>3912842</v>
      </c>
      <c r="F111" s="36">
        <v>2847453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721412</v>
      </c>
      <c r="C112" s="36">
        <v>700400</v>
      </c>
      <c r="D112" s="37">
        <v>680000</v>
      </c>
      <c r="E112" s="36">
        <v>581250</v>
      </c>
      <c r="F112" s="36">
        <v>454789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14750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2015710</v>
      </c>
      <c r="C115" s="36">
        <v>1957000</v>
      </c>
      <c r="D115" s="37">
        <v>1900000</v>
      </c>
      <c r="E115" s="36">
        <v>1800000</v>
      </c>
      <c r="F115" s="36">
        <v>2128590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424360</v>
      </c>
      <c r="C116" s="36">
        <v>412000</v>
      </c>
      <c r="D116" s="37">
        <v>400000</v>
      </c>
      <c r="E116" s="36">
        <v>690000</v>
      </c>
      <c r="F116" s="36">
        <v>402474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0</v>
      </c>
      <c r="C117" s="36">
        <v>0</v>
      </c>
      <c r="D117" s="37">
        <v>0</v>
      </c>
      <c r="E117" s="36">
        <v>0</v>
      </c>
      <c r="F117" s="36">
        <v>2000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18036</v>
      </c>
      <c r="C118" s="36">
        <v>17510</v>
      </c>
      <c r="D118" s="37">
        <v>17000</v>
      </c>
      <c r="E118" s="36">
        <v>5000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275834</v>
      </c>
      <c r="C119" s="36">
        <v>267800</v>
      </c>
      <c r="D119" s="37">
        <v>260000</v>
      </c>
      <c r="E119" s="36">
        <v>200415</v>
      </c>
      <c r="F119" s="36">
        <v>110935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456187</v>
      </c>
      <c r="C120" s="36">
        <v>442900</v>
      </c>
      <c r="D120" s="37">
        <v>430000</v>
      </c>
      <c r="E120" s="36">
        <v>200306</v>
      </c>
      <c r="F120" s="36">
        <v>46906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1803530</v>
      </c>
      <c r="C121" s="36">
        <v>1751000</v>
      </c>
      <c r="D121" s="37">
        <v>1700000</v>
      </c>
      <c r="E121" s="36">
        <v>22673265</v>
      </c>
      <c r="F121" s="36">
        <v>359290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8689117</v>
      </c>
      <c r="C122" s="36">
        <v>8436036</v>
      </c>
      <c r="D122" s="37">
        <v>8190326</v>
      </c>
      <c r="E122" s="36">
        <v>4455942</v>
      </c>
      <c r="F122" s="36">
        <v>1639759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318270</v>
      </c>
      <c r="C124" s="36">
        <v>309000</v>
      </c>
      <c r="D124" s="37">
        <v>300000</v>
      </c>
      <c r="E124" s="36">
        <v>120000</v>
      </c>
      <c r="F124" s="36">
        <v>116200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37132</v>
      </c>
      <c r="C125" s="36">
        <v>36050</v>
      </c>
      <c r="D125" s="37">
        <v>35000</v>
      </c>
      <c r="E125" s="36">
        <v>30000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175049</v>
      </c>
      <c r="C126" s="36">
        <v>169950</v>
      </c>
      <c r="D126" s="37">
        <v>165000</v>
      </c>
      <c r="E126" s="36">
        <v>193725</v>
      </c>
      <c r="F126" s="36">
        <v>138350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13792</v>
      </c>
      <c r="C127" s="36">
        <v>13390</v>
      </c>
      <c r="D127" s="37">
        <v>13000</v>
      </c>
      <c r="E127" s="36">
        <v>20000</v>
      </c>
      <c r="F127" s="36">
        <v>41282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2122</v>
      </c>
      <c r="C128" s="36">
        <v>2060</v>
      </c>
      <c r="D128" s="37">
        <v>2000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10609</v>
      </c>
      <c r="C132" s="36">
        <v>10300</v>
      </c>
      <c r="D132" s="37">
        <v>10000</v>
      </c>
      <c r="E132" s="36">
        <v>1072</v>
      </c>
      <c r="F132" s="36">
        <v>7549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53045</v>
      </c>
      <c r="C133" s="36">
        <v>51500</v>
      </c>
      <c r="D133" s="37">
        <v>50000</v>
      </c>
      <c r="E133" s="36">
        <v>25000</v>
      </c>
      <c r="F133" s="36">
        <v>25650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212180</v>
      </c>
      <c r="C134" s="36">
        <v>206000</v>
      </c>
      <c r="D134" s="37">
        <v>200000</v>
      </c>
      <c r="E134" s="36">
        <v>150000</v>
      </c>
      <c r="F134" s="36">
        <v>64163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13733351</v>
      </c>
      <c r="C143" s="25">
        <f t="shared" si="34"/>
        <v>13333350</v>
      </c>
      <c r="D143" s="26">
        <f t="shared" si="34"/>
        <v>12945000</v>
      </c>
      <c r="E143" s="25">
        <f t="shared" si="34"/>
        <v>9749642</v>
      </c>
      <c r="F143" s="25">
        <f>SUM(F144:F149)</f>
        <v>128178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21218</v>
      </c>
      <c r="C146" s="36">
        <v>20600</v>
      </c>
      <c r="D146" s="37">
        <v>20000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106090</v>
      </c>
      <c r="C147" s="36">
        <v>103000</v>
      </c>
      <c r="D147" s="37">
        <v>100000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13606043</v>
      </c>
      <c r="C148" s="36">
        <v>13209750</v>
      </c>
      <c r="D148" s="37">
        <v>12825000</v>
      </c>
      <c r="E148" s="36">
        <v>9749642</v>
      </c>
      <c r="F148" s="36">
        <v>128178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4963952</v>
      </c>
      <c r="C151" s="25">
        <f t="shared" si="35"/>
        <v>4819370</v>
      </c>
      <c r="D151" s="26">
        <f t="shared" si="35"/>
        <v>4679000</v>
      </c>
      <c r="E151" s="25">
        <f t="shared" si="35"/>
        <v>3376098</v>
      </c>
      <c r="F151" s="25">
        <f>SUM(F152:F169)</f>
        <v>1889373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2493115</v>
      </c>
      <c r="C153" s="36">
        <v>2420500</v>
      </c>
      <c r="D153" s="37">
        <v>2350000</v>
      </c>
      <c r="E153" s="36">
        <v>1990619</v>
      </c>
      <c r="F153" s="36">
        <v>1067892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0</v>
      </c>
      <c r="C157" s="36">
        <v>0</v>
      </c>
      <c r="D157" s="37">
        <v>0</v>
      </c>
      <c r="E157" s="36">
        <v>60127</v>
      </c>
      <c r="F157" s="36">
        <v>77475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318270</v>
      </c>
      <c r="C158" s="36">
        <v>309000</v>
      </c>
      <c r="D158" s="37">
        <v>300000</v>
      </c>
      <c r="E158" s="36">
        <v>385712</v>
      </c>
      <c r="F158" s="36">
        <v>395498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1432215</v>
      </c>
      <c r="C159" s="36">
        <v>1390500</v>
      </c>
      <c r="D159" s="37">
        <v>1350000</v>
      </c>
      <c r="E159" s="36">
        <v>91384</v>
      </c>
      <c r="F159" s="36">
        <v>64150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61532</v>
      </c>
      <c r="C160" s="36">
        <v>59740</v>
      </c>
      <c r="D160" s="37">
        <v>58000</v>
      </c>
      <c r="E160" s="36">
        <v>181334</v>
      </c>
      <c r="F160" s="36">
        <v>120820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196267</v>
      </c>
      <c r="C161" s="36">
        <v>190550</v>
      </c>
      <c r="D161" s="37">
        <v>185000</v>
      </c>
      <c r="E161" s="36">
        <v>200000</v>
      </c>
      <c r="F161" s="36">
        <v>110178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15914</v>
      </c>
      <c r="C163" s="36">
        <v>15450</v>
      </c>
      <c r="D163" s="37">
        <v>15000</v>
      </c>
      <c r="E163" s="36">
        <v>100000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101846</v>
      </c>
      <c r="C165" s="36">
        <v>98880</v>
      </c>
      <c r="D165" s="37">
        <v>96000</v>
      </c>
      <c r="E165" s="36">
        <v>216922</v>
      </c>
      <c r="F165" s="36">
        <v>44520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265225</v>
      </c>
      <c r="C166" s="36">
        <v>257500</v>
      </c>
      <c r="D166" s="37">
        <v>250000</v>
      </c>
      <c r="E166" s="36">
        <v>100000</v>
      </c>
      <c r="F166" s="36">
        <v>1072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79568</v>
      </c>
      <c r="C167" s="36">
        <v>77250</v>
      </c>
      <c r="D167" s="37">
        <v>75000</v>
      </c>
      <c r="E167" s="36">
        <v>50000</v>
      </c>
      <c r="F167" s="36">
        <v>7768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80070355</v>
      </c>
      <c r="C177" s="25">
        <f t="shared" si="37"/>
        <v>77738209</v>
      </c>
      <c r="D177" s="26">
        <f t="shared" si="37"/>
        <v>75473989</v>
      </c>
      <c r="E177" s="25">
        <f t="shared" si="37"/>
        <v>78225170</v>
      </c>
      <c r="F177" s="25">
        <f>SUM(F178:F203)</f>
        <v>67930905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514059</v>
      </c>
      <c r="C184" s="36">
        <v>499087</v>
      </c>
      <c r="D184" s="37">
        <v>484550</v>
      </c>
      <c r="E184" s="36">
        <v>71000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68841206</v>
      </c>
      <c r="C186" s="36">
        <v>66836122</v>
      </c>
      <c r="D186" s="37">
        <v>64889439</v>
      </c>
      <c r="E186" s="36">
        <v>70154170</v>
      </c>
      <c r="F186" s="36">
        <v>64129484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8487200</v>
      </c>
      <c r="C187" s="36">
        <v>8240000</v>
      </c>
      <c r="D187" s="37">
        <v>8000000</v>
      </c>
      <c r="E187" s="36">
        <v>6000000</v>
      </c>
      <c r="F187" s="36">
        <v>3267312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2227890</v>
      </c>
      <c r="C203" s="36">
        <v>2163000</v>
      </c>
      <c r="D203" s="37">
        <v>2100000</v>
      </c>
      <c r="E203" s="36">
        <v>2000000</v>
      </c>
      <c r="F203" s="36">
        <v>534109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801300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801300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1060900</v>
      </c>
      <c r="C212" s="25">
        <f t="shared" si="39"/>
        <v>1030000</v>
      </c>
      <c r="D212" s="26">
        <f t="shared" si="39"/>
        <v>1000000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1060900</v>
      </c>
      <c r="C214" s="36">
        <v>1030000</v>
      </c>
      <c r="D214" s="37">
        <v>1000000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3599634</v>
      </c>
      <c r="C232" s="25">
        <f t="shared" si="43"/>
        <v>3494790</v>
      </c>
      <c r="D232" s="26">
        <f t="shared" si="43"/>
        <v>18830560</v>
      </c>
      <c r="E232" s="25">
        <f t="shared" si="43"/>
        <v>8770419</v>
      </c>
      <c r="F232" s="25">
        <f>SUM(F233:F247)</f>
        <v>2201849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1007855</v>
      </c>
      <c r="C233" s="32">
        <v>978500</v>
      </c>
      <c r="D233" s="33">
        <v>950000</v>
      </c>
      <c r="E233" s="32">
        <v>415000</v>
      </c>
      <c r="F233" s="32">
        <v>32021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1355830</v>
      </c>
      <c r="C234" s="36">
        <v>1316340</v>
      </c>
      <c r="D234" s="37">
        <v>1278000</v>
      </c>
      <c r="E234" s="36">
        <v>693713</v>
      </c>
      <c r="F234" s="36">
        <v>228773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589001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93073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84872</v>
      </c>
      <c r="C238" s="36">
        <v>82400</v>
      </c>
      <c r="D238" s="37">
        <v>80000</v>
      </c>
      <c r="E238" s="36">
        <v>40000</v>
      </c>
      <c r="F238" s="36">
        <v>259268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1213863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1007855</v>
      </c>
      <c r="C240" s="36">
        <v>978500</v>
      </c>
      <c r="D240" s="37">
        <v>950000</v>
      </c>
      <c r="E240" s="36">
        <v>2281128</v>
      </c>
      <c r="F240" s="36">
        <v>138195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68959</v>
      </c>
      <c r="C241" s="36">
        <v>66950</v>
      </c>
      <c r="D241" s="37">
        <v>65000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15437560</v>
      </c>
      <c r="E242" s="36">
        <v>2649641</v>
      </c>
      <c r="F242" s="36">
        <v>53592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74263</v>
      </c>
      <c r="C243" s="36">
        <v>72100</v>
      </c>
      <c r="D243" s="37">
        <v>70000</v>
      </c>
      <c r="E243" s="36">
        <v>795000</v>
      </c>
      <c r="F243" s="36">
        <v>1490000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ACF25-680B-4639-8A33-13C51A42E6D9}">
  <sheetPr>
    <tabColor theme="7" tint="0.79998168889431442"/>
  </sheetPr>
  <dimension ref="A1:P310"/>
  <sheetViews>
    <sheetView zoomScale="85" zoomScaleNormal="85" workbookViewId="0">
      <pane ySplit="2" topLeftCell="A3" activePane="bottomLeft" state="frozen"/>
      <selection pane="bottomLeft" activeCell="F3" sqref="F3"/>
    </sheetView>
  </sheetViews>
  <sheetFormatPr defaultColWidth="8.69140625" defaultRowHeight="22.5" customHeight="1"/>
  <cols>
    <col min="1" max="3" width="13.921875" style="59" customWidth="1"/>
    <col min="4" max="4" width="10.3828125" style="59" customWidth="1"/>
    <col min="5" max="5" width="44.15234375" style="71" customWidth="1"/>
    <col min="6" max="6" width="12.23046875" style="61" customWidth="1"/>
    <col min="7" max="7" width="6.53515625" style="73" customWidth="1"/>
    <col min="8" max="8" width="7.765625" style="61" customWidth="1"/>
    <col min="9" max="9" width="9.921875" style="61" customWidth="1"/>
    <col min="10" max="10" width="21.53515625" style="71" customWidth="1"/>
    <col min="11" max="11" width="12.23046875" style="71" customWidth="1"/>
    <col min="12" max="12" width="15.23046875" style="71" customWidth="1"/>
    <col min="13" max="13" width="10.84375" style="61" customWidth="1"/>
    <col min="14" max="14" width="9.07421875" style="61" customWidth="1"/>
    <col min="15" max="15" width="16.07421875" style="71" customWidth="1"/>
    <col min="16" max="16" width="17.61328125" style="61" customWidth="1"/>
    <col min="17" max="16384" width="8.69140625" style="59"/>
  </cols>
  <sheetData>
    <row r="1" spans="1:16" s="47" customFormat="1" ht="54.75" customHeight="1" thickBot="1">
      <c r="A1" s="43">
        <v>2024</v>
      </c>
      <c r="B1" s="43">
        <v>2023</v>
      </c>
      <c r="C1" s="43">
        <v>2022</v>
      </c>
      <c r="D1" s="44" t="s">
        <v>226</v>
      </c>
      <c r="E1" s="45" t="s">
        <v>227</v>
      </c>
      <c r="F1" s="46" t="s">
        <v>228</v>
      </c>
      <c r="G1" s="46" t="s">
        <v>229</v>
      </c>
      <c r="H1" s="46" t="s">
        <v>230</v>
      </c>
      <c r="I1" s="46" t="s">
        <v>231</v>
      </c>
      <c r="J1" s="45" t="s">
        <v>232</v>
      </c>
      <c r="K1" s="45" t="s">
        <v>233</v>
      </c>
      <c r="L1" s="45" t="s">
        <v>234</v>
      </c>
      <c r="M1" s="46" t="s">
        <v>235</v>
      </c>
      <c r="N1" s="46" t="s">
        <v>236</v>
      </c>
      <c r="O1" s="45" t="s">
        <v>237</v>
      </c>
      <c r="P1" s="46" t="s">
        <v>238</v>
      </c>
    </row>
    <row r="2" spans="1:16" s="52" customFormat="1" ht="22.5" customHeight="1" thickBot="1">
      <c r="A2" s="48">
        <f>SUBTOTAL(9,A3:A338)</f>
        <v>206294000</v>
      </c>
      <c r="B2" s="48">
        <f>SUBTOTAL(9,B3:B338)</f>
        <v>190088116</v>
      </c>
      <c r="C2" s="48">
        <f>SUBTOTAL(9,C3:C338)</f>
        <v>196032091</v>
      </c>
      <c r="D2" s="48"/>
      <c r="E2" s="49" t="s">
        <v>239</v>
      </c>
      <c r="F2" s="50"/>
      <c r="G2" s="51"/>
      <c r="H2" s="50"/>
      <c r="I2" s="50"/>
      <c r="J2" s="49"/>
      <c r="K2" s="49"/>
      <c r="L2" s="49"/>
      <c r="M2" s="50"/>
      <c r="N2" s="50"/>
      <c r="O2" s="49"/>
      <c r="P2" s="50"/>
    </row>
    <row r="3" spans="1:16" ht="22.5" customHeight="1">
      <c r="A3" s="53">
        <v>0</v>
      </c>
      <c r="B3" s="53">
        <v>10000000</v>
      </c>
      <c r="C3" s="53">
        <v>45494505</v>
      </c>
      <c r="D3" s="54" t="s">
        <v>245</v>
      </c>
      <c r="E3" s="54" t="s">
        <v>256</v>
      </c>
      <c r="F3" s="55" t="s">
        <v>257</v>
      </c>
      <c r="G3" s="56">
        <v>1215</v>
      </c>
      <c r="H3" s="55" t="s">
        <v>241</v>
      </c>
      <c r="I3" s="57" t="s">
        <v>242</v>
      </c>
      <c r="J3" s="54" t="s">
        <v>225</v>
      </c>
      <c r="K3" s="54" t="s">
        <v>243</v>
      </c>
      <c r="L3" s="54" t="s">
        <v>258</v>
      </c>
      <c r="M3" s="55">
        <v>422999</v>
      </c>
      <c r="N3" s="55">
        <v>7081</v>
      </c>
      <c r="O3" s="54" t="s">
        <v>244</v>
      </c>
      <c r="P3" s="58" t="s">
        <v>259</v>
      </c>
    </row>
    <row r="4" spans="1:16" ht="22.5" customHeight="1">
      <c r="A4" s="53">
        <v>0</v>
      </c>
      <c r="B4" s="53">
        <v>665078</v>
      </c>
      <c r="C4" s="53">
        <v>18197802</v>
      </c>
      <c r="D4" s="54" t="s">
        <v>240</v>
      </c>
      <c r="E4" s="54" t="s">
        <v>278</v>
      </c>
      <c r="F4" s="55" t="s">
        <v>279</v>
      </c>
      <c r="G4" s="56">
        <v>1215</v>
      </c>
      <c r="H4" s="55" t="s">
        <v>241</v>
      </c>
      <c r="I4" s="57" t="s">
        <v>242</v>
      </c>
      <c r="J4" s="54" t="s">
        <v>225</v>
      </c>
      <c r="K4" s="54" t="s">
        <v>251</v>
      </c>
      <c r="L4" s="54" t="s">
        <v>258</v>
      </c>
      <c r="M4" s="55">
        <v>422999</v>
      </c>
      <c r="N4" s="55">
        <v>7081</v>
      </c>
      <c r="O4" s="54" t="s">
        <v>244</v>
      </c>
      <c r="P4" s="58" t="s">
        <v>259</v>
      </c>
    </row>
    <row r="5" spans="1:16" ht="22.5" customHeight="1">
      <c r="A5" s="53">
        <v>5641664</v>
      </c>
      <c r="B5" s="53">
        <v>5671798</v>
      </c>
      <c r="C5" s="53">
        <v>3000000</v>
      </c>
      <c r="D5" s="54" t="s">
        <v>254</v>
      </c>
      <c r="E5" s="54" t="s">
        <v>436</v>
      </c>
      <c r="F5" s="55" t="s">
        <v>437</v>
      </c>
      <c r="G5" s="56">
        <v>1215</v>
      </c>
      <c r="H5" s="55" t="s">
        <v>246</v>
      </c>
      <c r="I5" s="57" t="s">
        <v>247</v>
      </c>
      <c r="J5" s="54" t="s">
        <v>225</v>
      </c>
      <c r="K5" s="54" t="s">
        <v>262</v>
      </c>
      <c r="L5" s="54" t="s">
        <v>258</v>
      </c>
      <c r="M5" s="55">
        <v>422999</v>
      </c>
      <c r="N5" s="55">
        <v>7081</v>
      </c>
      <c r="O5" s="54" t="s">
        <v>263</v>
      </c>
      <c r="P5" s="58" t="s">
        <v>259</v>
      </c>
    </row>
    <row r="6" spans="1:16" ht="22.5" customHeight="1">
      <c r="A6" s="53">
        <v>4231248</v>
      </c>
      <c r="B6" s="53">
        <v>4253848</v>
      </c>
      <c r="C6" s="53">
        <v>2250000</v>
      </c>
      <c r="D6" s="54" t="s">
        <v>254</v>
      </c>
      <c r="E6" s="54" t="s">
        <v>453</v>
      </c>
      <c r="F6" s="55" t="s">
        <v>454</v>
      </c>
      <c r="G6" s="56">
        <v>1215</v>
      </c>
      <c r="H6" s="55" t="s">
        <v>246</v>
      </c>
      <c r="I6" s="57" t="s">
        <v>247</v>
      </c>
      <c r="J6" s="54" t="s">
        <v>225</v>
      </c>
      <c r="K6" s="54" t="s">
        <v>251</v>
      </c>
      <c r="L6" s="54" t="s">
        <v>258</v>
      </c>
      <c r="M6" s="55">
        <v>422999</v>
      </c>
      <c r="N6" s="55">
        <v>7081</v>
      </c>
      <c r="O6" s="54" t="s">
        <v>244</v>
      </c>
      <c r="P6" s="58" t="s">
        <v>259</v>
      </c>
    </row>
    <row r="7" spans="1:16" ht="22.5" customHeight="1">
      <c r="A7" s="53">
        <v>8811429</v>
      </c>
      <c r="B7" s="53">
        <v>3500000</v>
      </c>
      <c r="C7" s="53">
        <v>2004358</v>
      </c>
      <c r="D7" s="54" t="s">
        <v>245</v>
      </c>
      <c r="E7" s="54" t="s">
        <v>460</v>
      </c>
      <c r="F7" s="55" t="s">
        <v>461</v>
      </c>
      <c r="G7" s="56">
        <v>1215</v>
      </c>
      <c r="H7" s="55" t="s">
        <v>241</v>
      </c>
      <c r="I7" s="57" t="s">
        <v>242</v>
      </c>
      <c r="J7" s="54" t="s">
        <v>225</v>
      </c>
      <c r="K7" s="54" t="s">
        <v>262</v>
      </c>
      <c r="L7" s="54" t="s">
        <v>258</v>
      </c>
      <c r="M7" s="55">
        <v>422999</v>
      </c>
      <c r="N7" s="55">
        <v>7081</v>
      </c>
      <c r="O7" s="54" t="s">
        <v>263</v>
      </c>
      <c r="P7" s="58" t="s">
        <v>259</v>
      </c>
    </row>
    <row r="8" spans="1:16" ht="22.5" customHeight="1">
      <c r="A8" s="53">
        <v>8811429</v>
      </c>
      <c r="B8" s="53">
        <v>2344114</v>
      </c>
      <c r="C8" s="53">
        <v>2004358</v>
      </c>
      <c r="D8" s="54" t="s">
        <v>245</v>
      </c>
      <c r="E8" s="54" t="s">
        <v>462</v>
      </c>
      <c r="F8" s="55" t="s">
        <v>463</v>
      </c>
      <c r="G8" s="56">
        <v>1215</v>
      </c>
      <c r="H8" s="55" t="s">
        <v>241</v>
      </c>
      <c r="I8" s="57" t="s">
        <v>242</v>
      </c>
      <c r="J8" s="54" t="s">
        <v>225</v>
      </c>
      <c r="K8" s="54" t="s">
        <v>251</v>
      </c>
      <c r="L8" s="54" t="s">
        <v>258</v>
      </c>
      <c r="M8" s="55">
        <v>422999</v>
      </c>
      <c r="N8" s="55">
        <v>7081</v>
      </c>
      <c r="O8" s="54" t="s">
        <v>244</v>
      </c>
      <c r="P8" s="58" t="s">
        <v>259</v>
      </c>
    </row>
    <row r="9" spans="1:16" ht="22.5" customHeight="1">
      <c r="A9" s="53">
        <v>8811429</v>
      </c>
      <c r="B9" s="53">
        <v>2344114</v>
      </c>
      <c r="C9" s="53">
        <v>2004358</v>
      </c>
      <c r="D9" s="54" t="s">
        <v>245</v>
      </c>
      <c r="E9" s="54" t="s">
        <v>464</v>
      </c>
      <c r="F9" s="55" t="s">
        <v>465</v>
      </c>
      <c r="G9" s="56">
        <v>1215</v>
      </c>
      <c r="H9" s="55" t="s">
        <v>241</v>
      </c>
      <c r="I9" s="57" t="s">
        <v>242</v>
      </c>
      <c r="J9" s="54" t="s">
        <v>225</v>
      </c>
      <c r="K9" s="54" t="s">
        <v>251</v>
      </c>
      <c r="L9" s="54" t="s">
        <v>258</v>
      </c>
      <c r="M9" s="55">
        <v>422999</v>
      </c>
      <c r="N9" s="55">
        <v>7081</v>
      </c>
      <c r="O9" s="54" t="s">
        <v>244</v>
      </c>
      <c r="P9" s="58" t="s">
        <v>259</v>
      </c>
    </row>
    <row r="10" spans="1:16" ht="22.5" customHeight="1">
      <c r="A10" s="53">
        <v>8811429</v>
      </c>
      <c r="B10" s="53">
        <v>2344114</v>
      </c>
      <c r="C10" s="53">
        <v>2004358</v>
      </c>
      <c r="D10" s="54" t="s">
        <v>245</v>
      </c>
      <c r="E10" s="54" t="s">
        <v>466</v>
      </c>
      <c r="F10" s="55" t="s">
        <v>467</v>
      </c>
      <c r="G10" s="56">
        <v>1215</v>
      </c>
      <c r="H10" s="55" t="s">
        <v>241</v>
      </c>
      <c r="I10" s="57" t="s">
        <v>242</v>
      </c>
      <c r="J10" s="54" t="s">
        <v>225</v>
      </c>
      <c r="K10" s="54" t="s">
        <v>249</v>
      </c>
      <c r="L10" s="54" t="s">
        <v>258</v>
      </c>
      <c r="M10" s="55">
        <v>422999</v>
      </c>
      <c r="N10" s="55">
        <v>7081</v>
      </c>
      <c r="O10" s="54" t="s">
        <v>250</v>
      </c>
      <c r="P10" s="58" t="s">
        <v>259</v>
      </c>
    </row>
    <row r="11" spans="1:16" ht="22.5" customHeight="1">
      <c r="A11" s="53">
        <v>8811429</v>
      </c>
      <c r="B11" s="53">
        <v>3500000</v>
      </c>
      <c r="C11" s="53">
        <v>2004358</v>
      </c>
      <c r="D11" s="54" t="s">
        <v>245</v>
      </c>
      <c r="E11" s="54" t="s">
        <v>468</v>
      </c>
      <c r="F11" s="55" t="s">
        <v>469</v>
      </c>
      <c r="G11" s="56">
        <v>1215</v>
      </c>
      <c r="H11" s="55" t="s">
        <v>241</v>
      </c>
      <c r="I11" s="57" t="s">
        <v>242</v>
      </c>
      <c r="J11" s="54" t="s">
        <v>225</v>
      </c>
      <c r="K11" s="54" t="s">
        <v>368</v>
      </c>
      <c r="L11" s="54" t="s">
        <v>258</v>
      </c>
      <c r="M11" s="55">
        <v>422999</v>
      </c>
      <c r="N11" s="55">
        <v>7081</v>
      </c>
      <c r="O11" s="54" t="s">
        <v>369</v>
      </c>
      <c r="P11" s="58" t="s">
        <v>259</v>
      </c>
    </row>
    <row r="12" spans="1:16" ht="22.5" customHeight="1">
      <c r="A12" s="53">
        <v>8811429</v>
      </c>
      <c r="B12" s="53">
        <v>3500000</v>
      </c>
      <c r="C12" s="53">
        <v>2004358</v>
      </c>
      <c r="D12" s="54" t="s">
        <v>245</v>
      </c>
      <c r="E12" s="54" t="s">
        <v>470</v>
      </c>
      <c r="F12" s="55" t="s">
        <v>471</v>
      </c>
      <c r="G12" s="56">
        <v>1215</v>
      </c>
      <c r="H12" s="55" t="s">
        <v>241</v>
      </c>
      <c r="I12" s="57" t="s">
        <v>242</v>
      </c>
      <c r="J12" s="54" t="s">
        <v>225</v>
      </c>
      <c r="K12" s="54" t="s">
        <v>266</v>
      </c>
      <c r="L12" s="54" t="s">
        <v>258</v>
      </c>
      <c r="M12" s="55">
        <v>422999</v>
      </c>
      <c r="N12" s="55">
        <v>7081</v>
      </c>
      <c r="O12" s="54" t="s">
        <v>267</v>
      </c>
      <c r="P12" s="58" t="s">
        <v>259</v>
      </c>
    </row>
    <row r="13" spans="1:16" ht="22.5" customHeight="1">
      <c r="A13" s="53">
        <v>8811429</v>
      </c>
      <c r="B13" s="53">
        <v>3500000</v>
      </c>
      <c r="C13" s="53">
        <v>2004358</v>
      </c>
      <c r="D13" s="54" t="s">
        <v>245</v>
      </c>
      <c r="E13" s="54" t="s">
        <v>472</v>
      </c>
      <c r="F13" s="55" t="s">
        <v>473</v>
      </c>
      <c r="G13" s="56">
        <v>1215</v>
      </c>
      <c r="H13" s="55" t="s">
        <v>241</v>
      </c>
      <c r="I13" s="57" t="s">
        <v>242</v>
      </c>
      <c r="J13" s="54" t="s">
        <v>225</v>
      </c>
      <c r="K13" s="54" t="s">
        <v>264</v>
      </c>
      <c r="L13" s="54" t="s">
        <v>258</v>
      </c>
      <c r="M13" s="55">
        <v>422999</v>
      </c>
      <c r="N13" s="55">
        <v>7081</v>
      </c>
      <c r="O13" s="54" t="s">
        <v>265</v>
      </c>
      <c r="P13" s="58" t="s">
        <v>259</v>
      </c>
    </row>
    <row r="14" spans="1:16" ht="22.5" customHeight="1">
      <c r="A14" s="53">
        <v>0</v>
      </c>
      <c r="B14" s="53">
        <v>59291</v>
      </c>
      <c r="C14" s="53">
        <v>1919432</v>
      </c>
      <c r="D14" s="54" t="s">
        <v>240</v>
      </c>
      <c r="E14" s="54" t="s">
        <v>475</v>
      </c>
      <c r="F14" s="55" t="s">
        <v>476</v>
      </c>
      <c r="G14" s="56">
        <v>1215</v>
      </c>
      <c r="H14" s="55" t="s">
        <v>246</v>
      </c>
      <c r="I14" s="57" t="s">
        <v>247</v>
      </c>
      <c r="J14" s="54" t="s">
        <v>225</v>
      </c>
      <c r="K14" s="54" t="s">
        <v>455</v>
      </c>
      <c r="L14" s="54" t="s">
        <v>258</v>
      </c>
      <c r="M14" s="55">
        <v>422999</v>
      </c>
      <c r="N14" s="55">
        <v>7081</v>
      </c>
      <c r="O14" s="54" t="s">
        <v>329</v>
      </c>
      <c r="P14" s="58" t="s">
        <v>259</v>
      </c>
    </row>
    <row r="15" spans="1:16" ht="22.5" customHeight="1">
      <c r="A15" s="53">
        <v>0</v>
      </c>
      <c r="B15" s="53">
        <v>59291</v>
      </c>
      <c r="C15" s="53">
        <v>1917516</v>
      </c>
      <c r="D15" s="54" t="s">
        <v>240</v>
      </c>
      <c r="E15" s="54" t="s">
        <v>477</v>
      </c>
      <c r="F15" s="55" t="s">
        <v>478</v>
      </c>
      <c r="G15" s="56">
        <v>1215</v>
      </c>
      <c r="H15" s="55" t="s">
        <v>246</v>
      </c>
      <c r="I15" s="57" t="s">
        <v>247</v>
      </c>
      <c r="J15" s="54" t="s">
        <v>225</v>
      </c>
      <c r="K15" s="54" t="s">
        <v>414</v>
      </c>
      <c r="L15" s="54" t="s">
        <v>258</v>
      </c>
      <c r="M15" s="55">
        <v>422999</v>
      </c>
      <c r="N15" s="55">
        <v>7081</v>
      </c>
      <c r="O15" s="54" t="s">
        <v>329</v>
      </c>
      <c r="P15" s="58" t="s">
        <v>259</v>
      </c>
    </row>
    <row r="16" spans="1:16" ht="22.5" customHeight="1">
      <c r="A16" s="53">
        <v>0</v>
      </c>
      <c r="B16" s="53">
        <v>59291</v>
      </c>
      <c r="C16" s="53">
        <v>1914571</v>
      </c>
      <c r="D16" s="54" t="s">
        <v>240</v>
      </c>
      <c r="E16" s="54" t="s">
        <v>479</v>
      </c>
      <c r="F16" s="55" t="s">
        <v>480</v>
      </c>
      <c r="G16" s="56">
        <v>1215</v>
      </c>
      <c r="H16" s="55" t="s">
        <v>246</v>
      </c>
      <c r="I16" s="57" t="s">
        <v>247</v>
      </c>
      <c r="J16" s="54" t="s">
        <v>225</v>
      </c>
      <c r="K16" s="54" t="s">
        <v>321</v>
      </c>
      <c r="L16" s="54" t="s">
        <v>258</v>
      </c>
      <c r="M16" s="55">
        <v>422999</v>
      </c>
      <c r="N16" s="55">
        <v>7081</v>
      </c>
      <c r="O16" s="54" t="s">
        <v>299</v>
      </c>
      <c r="P16" s="58" t="s">
        <v>259</v>
      </c>
    </row>
    <row r="17" spans="1:16" ht="22.5" customHeight="1">
      <c r="A17" s="53">
        <v>0</v>
      </c>
      <c r="B17" s="53">
        <v>59291</v>
      </c>
      <c r="C17" s="53">
        <v>1906643</v>
      </c>
      <c r="D17" s="54" t="s">
        <v>240</v>
      </c>
      <c r="E17" s="54" t="s">
        <v>481</v>
      </c>
      <c r="F17" s="55" t="s">
        <v>482</v>
      </c>
      <c r="G17" s="56">
        <v>1215</v>
      </c>
      <c r="H17" s="55" t="s">
        <v>246</v>
      </c>
      <c r="I17" s="57" t="s">
        <v>247</v>
      </c>
      <c r="J17" s="54" t="s">
        <v>225</v>
      </c>
      <c r="K17" s="54" t="s">
        <v>357</v>
      </c>
      <c r="L17" s="54" t="s">
        <v>258</v>
      </c>
      <c r="M17" s="55">
        <v>422999</v>
      </c>
      <c r="N17" s="55">
        <v>7081</v>
      </c>
      <c r="O17" s="54" t="s">
        <v>313</v>
      </c>
      <c r="P17" s="58" t="s">
        <v>259</v>
      </c>
    </row>
    <row r="18" spans="1:16" ht="22.5" customHeight="1">
      <c r="A18" s="53">
        <v>0</v>
      </c>
      <c r="B18" s="53">
        <v>59291</v>
      </c>
      <c r="C18" s="53">
        <v>1901222</v>
      </c>
      <c r="D18" s="54" t="s">
        <v>240</v>
      </c>
      <c r="E18" s="54" t="s">
        <v>483</v>
      </c>
      <c r="F18" s="55" t="s">
        <v>484</v>
      </c>
      <c r="G18" s="56">
        <v>1215</v>
      </c>
      <c r="H18" s="55" t="s">
        <v>246</v>
      </c>
      <c r="I18" s="57" t="s">
        <v>247</v>
      </c>
      <c r="J18" s="54" t="s">
        <v>225</v>
      </c>
      <c r="K18" s="54" t="s">
        <v>485</v>
      </c>
      <c r="L18" s="54" t="s">
        <v>258</v>
      </c>
      <c r="M18" s="55">
        <v>422999</v>
      </c>
      <c r="N18" s="55">
        <v>7081</v>
      </c>
      <c r="O18" s="54" t="s">
        <v>386</v>
      </c>
      <c r="P18" s="58" t="s">
        <v>259</v>
      </c>
    </row>
    <row r="19" spans="1:16" ht="22.5" customHeight="1">
      <c r="A19" s="53">
        <v>3413207</v>
      </c>
      <c r="B19" s="53">
        <v>3431438</v>
      </c>
      <c r="C19" s="53">
        <v>1815000</v>
      </c>
      <c r="D19" s="54" t="s">
        <v>245</v>
      </c>
      <c r="E19" s="54" t="s">
        <v>486</v>
      </c>
      <c r="F19" s="55" t="s">
        <v>487</v>
      </c>
      <c r="G19" s="56">
        <v>1215</v>
      </c>
      <c r="H19" s="55" t="s">
        <v>246</v>
      </c>
      <c r="I19" s="57" t="s">
        <v>247</v>
      </c>
      <c r="J19" s="54" t="s">
        <v>225</v>
      </c>
      <c r="K19" s="54" t="s">
        <v>243</v>
      </c>
      <c r="L19" s="54" t="s">
        <v>448</v>
      </c>
      <c r="M19" s="55">
        <v>422999</v>
      </c>
      <c r="N19" s="55">
        <v>7081</v>
      </c>
      <c r="O19" s="54" t="s">
        <v>244</v>
      </c>
      <c r="P19" s="58" t="s">
        <v>259</v>
      </c>
    </row>
    <row r="20" spans="1:16" ht="22.5" customHeight="1">
      <c r="A20" s="53">
        <v>3122300</v>
      </c>
      <c r="B20" s="53">
        <v>3113406</v>
      </c>
      <c r="C20" s="53">
        <v>1800000</v>
      </c>
      <c r="D20" s="54" t="s">
        <v>254</v>
      </c>
      <c r="E20" s="54" t="s">
        <v>490</v>
      </c>
      <c r="F20" s="55" t="s">
        <v>491</v>
      </c>
      <c r="G20" s="56">
        <v>1215</v>
      </c>
      <c r="H20" s="55" t="s">
        <v>246</v>
      </c>
      <c r="I20" s="57" t="s">
        <v>247</v>
      </c>
      <c r="J20" s="54" t="s">
        <v>225</v>
      </c>
      <c r="K20" s="54" t="s">
        <v>251</v>
      </c>
      <c r="L20" s="54" t="s">
        <v>448</v>
      </c>
      <c r="M20" s="55">
        <v>422999</v>
      </c>
      <c r="N20" s="55">
        <v>7081</v>
      </c>
      <c r="O20" s="54" t="s">
        <v>244</v>
      </c>
      <c r="P20" s="58" t="s">
        <v>259</v>
      </c>
    </row>
    <row r="21" spans="1:16" ht="22.5" customHeight="1">
      <c r="A21" s="53">
        <v>4197090</v>
      </c>
      <c r="B21" s="53">
        <v>1772437</v>
      </c>
      <c r="C21" s="53">
        <v>1800000</v>
      </c>
      <c r="D21" s="54" t="s">
        <v>248</v>
      </c>
      <c r="E21" s="54" t="s">
        <v>492</v>
      </c>
      <c r="F21" s="55" t="s">
        <v>493</v>
      </c>
      <c r="G21" s="56">
        <v>1215</v>
      </c>
      <c r="H21" s="55" t="s">
        <v>246</v>
      </c>
      <c r="I21" s="57" t="s">
        <v>247</v>
      </c>
      <c r="J21" s="54" t="s">
        <v>225</v>
      </c>
      <c r="K21" s="54" t="s">
        <v>488</v>
      </c>
      <c r="L21" s="54" t="s">
        <v>255</v>
      </c>
      <c r="M21" s="55">
        <v>422999</v>
      </c>
      <c r="N21" s="55">
        <v>7081</v>
      </c>
      <c r="O21" s="54" t="s">
        <v>313</v>
      </c>
      <c r="P21" s="58" t="s">
        <v>259</v>
      </c>
    </row>
    <row r="22" spans="1:16" ht="22.5" customHeight="1">
      <c r="A22" s="53">
        <v>3243957</v>
      </c>
      <c r="B22" s="53">
        <v>3261284</v>
      </c>
      <c r="C22" s="53">
        <v>1725000</v>
      </c>
      <c r="D22" s="54" t="s">
        <v>245</v>
      </c>
      <c r="E22" s="54" t="s">
        <v>495</v>
      </c>
      <c r="F22" s="55" t="s">
        <v>496</v>
      </c>
      <c r="G22" s="56">
        <v>1215</v>
      </c>
      <c r="H22" s="55" t="s">
        <v>246</v>
      </c>
      <c r="I22" s="57" t="s">
        <v>247</v>
      </c>
      <c r="J22" s="54" t="s">
        <v>225</v>
      </c>
      <c r="K22" s="54" t="s">
        <v>243</v>
      </c>
      <c r="L22" s="54" t="s">
        <v>258</v>
      </c>
      <c r="M22" s="55">
        <v>422999</v>
      </c>
      <c r="N22" s="55">
        <v>7081</v>
      </c>
      <c r="O22" s="54" t="s">
        <v>244</v>
      </c>
      <c r="P22" s="58" t="s">
        <v>259</v>
      </c>
    </row>
    <row r="23" spans="1:16" ht="22.5" customHeight="1">
      <c r="A23" s="53">
        <v>0</v>
      </c>
      <c r="B23" s="53">
        <v>53550</v>
      </c>
      <c r="C23" s="53">
        <v>1597279</v>
      </c>
      <c r="D23" s="54" t="s">
        <v>240</v>
      </c>
      <c r="E23" s="54" t="s">
        <v>499</v>
      </c>
      <c r="F23" s="55" t="s">
        <v>500</v>
      </c>
      <c r="G23" s="56">
        <v>1215</v>
      </c>
      <c r="H23" s="55" t="s">
        <v>246</v>
      </c>
      <c r="I23" s="57" t="s">
        <v>247</v>
      </c>
      <c r="J23" s="54" t="s">
        <v>225</v>
      </c>
      <c r="K23" s="54" t="s">
        <v>396</v>
      </c>
      <c r="L23" s="54" t="s">
        <v>258</v>
      </c>
      <c r="M23" s="55">
        <v>422999</v>
      </c>
      <c r="N23" s="55">
        <v>7081</v>
      </c>
      <c r="O23" s="54" t="s">
        <v>337</v>
      </c>
      <c r="P23" s="58" t="s">
        <v>259</v>
      </c>
    </row>
    <row r="24" spans="1:16" ht="22.5" customHeight="1">
      <c r="A24" s="53">
        <v>12820385</v>
      </c>
      <c r="B24" s="53">
        <v>9963203</v>
      </c>
      <c r="C24" s="53">
        <v>1500000</v>
      </c>
      <c r="D24" s="54" t="s">
        <v>254</v>
      </c>
      <c r="E24" s="54" t="s">
        <v>501</v>
      </c>
      <c r="F24" s="55" t="s">
        <v>502</v>
      </c>
      <c r="G24" s="56">
        <v>1215</v>
      </c>
      <c r="H24" s="55" t="s">
        <v>246</v>
      </c>
      <c r="I24" s="57" t="s">
        <v>247</v>
      </c>
      <c r="J24" s="54" t="s">
        <v>225</v>
      </c>
      <c r="K24" s="54" t="s">
        <v>249</v>
      </c>
      <c r="L24" s="54" t="s">
        <v>258</v>
      </c>
      <c r="M24" s="55">
        <v>422999</v>
      </c>
      <c r="N24" s="55">
        <v>7081</v>
      </c>
      <c r="O24" s="54" t="s">
        <v>250</v>
      </c>
      <c r="P24" s="58" t="s">
        <v>259</v>
      </c>
    </row>
    <row r="25" spans="1:16" ht="22.5" customHeight="1">
      <c r="A25" s="53">
        <v>0</v>
      </c>
      <c r="B25" s="53">
        <v>0</v>
      </c>
      <c r="C25" s="53">
        <v>1458335</v>
      </c>
      <c r="D25" s="54" t="s">
        <v>240</v>
      </c>
      <c r="E25" s="54" t="s">
        <v>503</v>
      </c>
      <c r="F25" s="55" t="s">
        <v>504</v>
      </c>
      <c r="G25" s="56">
        <v>1215</v>
      </c>
      <c r="H25" s="55" t="s">
        <v>246</v>
      </c>
      <c r="I25" s="57" t="s">
        <v>247</v>
      </c>
      <c r="J25" s="54" t="s">
        <v>225</v>
      </c>
      <c r="K25" s="54" t="s">
        <v>262</v>
      </c>
      <c r="L25" s="54" t="s">
        <v>258</v>
      </c>
      <c r="M25" s="55">
        <v>422999</v>
      </c>
      <c r="N25" s="55">
        <v>7081</v>
      </c>
      <c r="O25" s="54" t="s">
        <v>263</v>
      </c>
      <c r="P25" s="58" t="s">
        <v>259</v>
      </c>
    </row>
    <row r="26" spans="1:16" ht="22.5" customHeight="1">
      <c r="A26" s="53">
        <v>0</v>
      </c>
      <c r="B26" s="53">
        <v>97417</v>
      </c>
      <c r="C26" s="53">
        <v>1359218</v>
      </c>
      <c r="D26" s="54" t="s">
        <v>240</v>
      </c>
      <c r="E26" s="54" t="s">
        <v>505</v>
      </c>
      <c r="F26" s="55" t="s">
        <v>506</v>
      </c>
      <c r="G26" s="56">
        <v>1215</v>
      </c>
      <c r="H26" s="55" t="s">
        <v>246</v>
      </c>
      <c r="I26" s="57" t="s">
        <v>247</v>
      </c>
      <c r="J26" s="54" t="s">
        <v>225</v>
      </c>
      <c r="K26" s="54" t="s">
        <v>308</v>
      </c>
      <c r="L26" s="54" t="s">
        <v>258</v>
      </c>
      <c r="M26" s="55">
        <v>422999</v>
      </c>
      <c r="N26" s="55">
        <v>7081</v>
      </c>
      <c r="O26" s="54" t="s">
        <v>309</v>
      </c>
      <c r="P26" s="58" t="s">
        <v>259</v>
      </c>
    </row>
    <row r="27" spans="1:16" ht="22.5" customHeight="1">
      <c r="A27" s="53">
        <v>2538749</v>
      </c>
      <c r="B27" s="53">
        <v>2552309</v>
      </c>
      <c r="C27" s="53">
        <v>1350000</v>
      </c>
      <c r="D27" s="54" t="s">
        <v>245</v>
      </c>
      <c r="E27" s="54" t="s">
        <v>507</v>
      </c>
      <c r="F27" s="55" t="s">
        <v>508</v>
      </c>
      <c r="G27" s="56">
        <v>1215</v>
      </c>
      <c r="H27" s="55" t="s">
        <v>246</v>
      </c>
      <c r="I27" s="57" t="s">
        <v>247</v>
      </c>
      <c r="J27" s="54" t="s">
        <v>225</v>
      </c>
      <c r="K27" s="54" t="s">
        <v>260</v>
      </c>
      <c r="L27" s="54" t="s">
        <v>258</v>
      </c>
      <c r="M27" s="55">
        <v>422999</v>
      </c>
      <c r="N27" s="55">
        <v>7081</v>
      </c>
      <c r="O27" s="54" t="s">
        <v>261</v>
      </c>
      <c r="P27" s="58" t="s">
        <v>259</v>
      </c>
    </row>
    <row r="28" spans="1:16" ht="22.5" customHeight="1">
      <c r="A28" s="53">
        <v>0</v>
      </c>
      <c r="B28" s="53">
        <v>99266</v>
      </c>
      <c r="C28" s="53">
        <v>1307020</v>
      </c>
      <c r="D28" s="54" t="s">
        <v>240</v>
      </c>
      <c r="E28" s="54" t="s">
        <v>509</v>
      </c>
      <c r="F28" s="55" t="s">
        <v>510</v>
      </c>
      <c r="G28" s="56">
        <v>1215</v>
      </c>
      <c r="H28" s="55" t="s">
        <v>246</v>
      </c>
      <c r="I28" s="57" t="s">
        <v>247</v>
      </c>
      <c r="J28" s="54" t="s">
        <v>225</v>
      </c>
      <c r="K28" s="54" t="s">
        <v>306</v>
      </c>
      <c r="L28" s="54" t="s">
        <v>258</v>
      </c>
      <c r="M28" s="55">
        <v>422999</v>
      </c>
      <c r="N28" s="55">
        <v>7081</v>
      </c>
      <c r="O28" s="54" t="s">
        <v>307</v>
      </c>
      <c r="P28" s="58" t="s">
        <v>259</v>
      </c>
    </row>
    <row r="29" spans="1:16" ht="22.5" customHeight="1">
      <c r="A29" s="53">
        <v>0</v>
      </c>
      <c r="B29" s="53">
        <v>98288</v>
      </c>
      <c r="C29" s="53">
        <v>1294124</v>
      </c>
      <c r="D29" s="54" t="s">
        <v>240</v>
      </c>
      <c r="E29" s="54" t="s">
        <v>514</v>
      </c>
      <c r="F29" s="55" t="s">
        <v>515</v>
      </c>
      <c r="G29" s="56">
        <v>1215</v>
      </c>
      <c r="H29" s="55" t="s">
        <v>246</v>
      </c>
      <c r="I29" s="57" t="s">
        <v>247</v>
      </c>
      <c r="J29" s="54" t="s">
        <v>225</v>
      </c>
      <c r="K29" s="54" t="s">
        <v>390</v>
      </c>
      <c r="L29" s="54" t="s">
        <v>258</v>
      </c>
      <c r="M29" s="55">
        <v>422999</v>
      </c>
      <c r="N29" s="55">
        <v>7081</v>
      </c>
      <c r="O29" s="54" t="s">
        <v>339</v>
      </c>
      <c r="P29" s="58" t="s">
        <v>259</v>
      </c>
    </row>
    <row r="30" spans="1:16" ht="22.5" customHeight="1">
      <c r="A30" s="53">
        <v>2230726</v>
      </c>
      <c r="B30" s="53">
        <v>2459778</v>
      </c>
      <c r="C30" s="53">
        <v>1286150</v>
      </c>
      <c r="D30" s="54" t="s">
        <v>254</v>
      </c>
      <c r="E30" s="54" t="s">
        <v>516</v>
      </c>
      <c r="F30" s="55" t="s">
        <v>517</v>
      </c>
      <c r="G30" s="56">
        <v>1215</v>
      </c>
      <c r="H30" s="55" t="s">
        <v>246</v>
      </c>
      <c r="I30" s="57" t="s">
        <v>247</v>
      </c>
      <c r="J30" s="54" t="s">
        <v>225</v>
      </c>
      <c r="K30" s="54" t="s">
        <v>262</v>
      </c>
      <c r="L30" s="54" t="s">
        <v>258</v>
      </c>
      <c r="M30" s="55">
        <v>422999</v>
      </c>
      <c r="N30" s="55">
        <v>7081</v>
      </c>
      <c r="O30" s="54" t="s">
        <v>263</v>
      </c>
      <c r="P30" s="58" t="s">
        <v>259</v>
      </c>
    </row>
    <row r="31" spans="1:16" ht="22.5" customHeight="1">
      <c r="A31" s="53">
        <v>0</v>
      </c>
      <c r="B31" s="53">
        <v>499738</v>
      </c>
      <c r="C31" s="53">
        <v>1171004</v>
      </c>
      <c r="D31" s="54" t="s">
        <v>240</v>
      </c>
      <c r="E31" s="54" t="s">
        <v>519</v>
      </c>
      <c r="F31" s="55" t="s">
        <v>520</v>
      </c>
      <c r="G31" s="56">
        <v>1215</v>
      </c>
      <c r="H31" s="55" t="s">
        <v>246</v>
      </c>
      <c r="I31" s="57" t="s">
        <v>247</v>
      </c>
      <c r="J31" s="54" t="s">
        <v>225</v>
      </c>
      <c r="K31" s="54" t="s">
        <v>372</v>
      </c>
      <c r="L31" s="54" t="s">
        <v>258</v>
      </c>
      <c r="M31" s="55">
        <v>422999</v>
      </c>
      <c r="N31" s="55">
        <v>7081</v>
      </c>
      <c r="O31" s="54" t="s">
        <v>373</v>
      </c>
      <c r="P31" s="58" t="s">
        <v>259</v>
      </c>
    </row>
    <row r="32" spans="1:16" ht="22.5" customHeight="1">
      <c r="A32" s="53">
        <v>0</v>
      </c>
      <c r="B32" s="53">
        <v>92465</v>
      </c>
      <c r="C32" s="53">
        <v>1122759</v>
      </c>
      <c r="D32" s="54" t="s">
        <v>240</v>
      </c>
      <c r="E32" s="54" t="s">
        <v>522</v>
      </c>
      <c r="F32" s="55" t="s">
        <v>523</v>
      </c>
      <c r="G32" s="56">
        <v>1215</v>
      </c>
      <c r="H32" s="55" t="s">
        <v>246</v>
      </c>
      <c r="I32" s="57" t="s">
        <v>247</v>
      </c>
      <c r="J32" s="54" t="s">
        <v>225</v>
      </c>
      <c r="K32" s="54" t="s">
        <v>400</v>
      </c>
      <c r="L32" s="54" t="s">
        <v>258</v>
      </c>
      <c r="M32" s="55">
        <v>422999</v>
      </c>
      <c r="N32" s="55">
        <v>7081</v>
      </c>
      <c r="O32" s="54" t="s">
        <v>354</v>
      </c>
      <c r="P32" s="58" t="s">
        <v>259</v>
      </c>
    </row>
    <row r="33" spans="1:16" ht="22.5" customHeight="1">
      <c r="A33" s="53">
        <v>0</v>
      </c>
      <c r="B33" s="53">
        <v>184985</v>
      </c>
      <c r="C33" s="53">
        <v>1055768</v>
      </c>
      <c r="D33" s="54" t="s">
        <v>240</v>
      </c>
      <c r="E33" s="54" t="s">
        <v>524</v>
      </c>
      <c r="F33" s="55" t="s">
        <v>525</v>
      </c>
      <c r="G33" s="56">
        <v>1215</v>
      </c>
      <c r="H33" s="55" t="s">
        <v>246</v>
      </c>
      <c r="I33" s="57" t="s">
        <v>247</v>
      </c>
      <c r="J33" s="54" t="s">
        <v>225</v>
      </c>
      <c r="K33" s="54" t="s">
        <v>368</v>
      </c>
      <c r="L33" s="54" t="s">
        <v>258</v>
      </c>
      <c r="M33" s="55">
        <v>422999</v>
      </c>
      <c r="N33" s="55">
        <v>7081</v>
      </c>
      <c r="O33" s="54" t="s">
        <v>369</v>
      </c>
      <c r="P33" s="58" t="s">
        <v>259</v>
      </c>
    </row>
    <row r="34" spans="1:16" ht="22.5" customHeight="1">
      <c r="A34" s="53">
        <v>1974583</v>
      </c>
      <c r="B34" s="53">
        <v>1985129</v>
      </c>
      <c r="C34" s="53">
        <v>1050000</v>
      </c>
      <c r="D34" s="54" t="s">
        <v>245</v>
      </c>
      <c r="E34" s="54" t="s">
        <v>526</v>
      </c>
      <c r="F34" s="55" t="s">
        <v>527</v>
      </c>
      <c r="G34" s="56">
        <v>1215</v>
      </c>
      <c r="H34" s="55" t="s">
        <v>246</v>
      </c>
      <c r="I34" s="57" t="s">
        <v>247</v>
      </c>
      <c r="J34" s="54" t="s">
        <v>225</v>
      </c>
      <c r="K34" s="54" t="s">
        <v>421</v>
      </c>
      <c r="L34" s="54" t="s">
        <v>258</v>
      </c>
      <c r="M34" s="55">
        <v>422999</v>
      </c>
      <c r="N34" s="55">
        <v>7081</v>
      </c>
      <c r="O34" s="54" t="s">
        <v>354</v>
      </c>
      <c r="P34" s="58" t="s">
        <v>259</v>
      </c>
    </row>
    <row r="35" spans="1:16" ht="22.5" customHeight="1">
      <c r="A35" s="53">
        <v>1974583</v>
      </c>
      <c r="B35" s="53">
        <v>1985129</v>
      </c>
      <c r="C35" s="53">
        <v>1050000</v>
      </c>
      <c r="D35" s="54" t="s">
        <v>245</v>
      </c>
      <c r="E35" s="54" t="s">
        <v>528</v>
      </c>
      <c r="F35" s="55" t="s">
        <v>529</v>
      </c>
      <c r="G35" s="56">
        <v>1215</v>
      </c>
      <c r="H35" s="55" t="s">
        <v>246</v>
      </c>
      <c r="I35" s="57" t="s">
        <v>247</v>
      </c>
      <c r="J35" s="54" t="s">
        <v>225</v>
      </c>
      <c r="K35" s="54" t="s">
        <v>310</v>
      </c>
      <c r="L35" s="54" t="s">
        <v>258</v>
      </c>
      <c r="M35" s="55">
        <v>422999</v>
      </c>
      <c r="N35" s="55">
        <v>7081</v>
      </c>
      <c r="O35" s="54" t="s">
        <v>253</v>
      </c>
      <c r="P35" s="58" t="s">
        <v>259</v>
      </c>
    </row>
    <row r="36" spans="1:16" ht="22.5" customHeight="1">
      <c r="A36" s="53">
        <v>1974583</v>
      </c>
      <c r="B36" s="53">
        <v>1985129</v>
      </c>
      <c r="C36" s="53">
        <v>1050000</v>
      </c>
      <c r="D36" s="54" t="s">
        <v>245</v>
      </c>
      <c r="E36" s="54" t="s">
        <v>530</v>
      </c>
      <c r="F36" s="55" t="s">
        <v>531</v>
      </c>
      <c r="G36" s="56">
        <v>1215</v>
      </c>
      <c r="H36" s="55" t="s">
        <v>246</v>
      </c>
      <c r="I36" s="57" t="s">
        <v>247</v>
      </c>
      <c r="J36" s="54" t="s">
        <v>225</v>
      </c>
      <c r="K36" s="54" t="s">
        <v>405</v>
      </c>
      <c r="L36" s="54" t="s">
        <v>258</v>
      </c>
      <c r="M36" s="55">
        <v>422999</v>
      </c>
      <c r="N36" s="55">
        <v>7081</v>
      </c>
      <c r="O36" s="54" t="s">
        <v>406</v>
      </c>
      <c r="P36" s="58" t="s">
        <v>259</v>
      </c>
    </row>
    <row r="37" spans="1:16" ht="22.5" customHeight="1">
      <c r="A37" s="53">
        <v>1974583</v>
      </c>
      <c r="B37" s="53">
        <v>1985129</v>
      </c>
      <c r="C37" s="53">
        <v>1050000</v>
      </c>
      <c r="D37" s="54" t="s">
        <v>245</v>
      </c>
      <c r="E37" s="54" t="s">
        <v>532</v>
      </c>
      <c r="F37" s="55" t="s">
        <v>533</v>
      </c>
      <c r="G37" s="56">
        <v>1215</v>
      </c>
      <c r="H37" s="55" t="s">
        <v>246</v>
      </c>
      <c r="I37" s="57" t="s">
        <v>247</v>
      </c>
      <c r="J37" s="54" t="s">
        <v>225</v>
      </c>
      <c r="K37" s="54" t="s">
        <v>438</v>
      </c>
      <c r="L37" s="54" t="s">
        <v>258</v>
      </c>
      <c r="M37" s="55">
        <v>422999</v>
      </c>
      <c r="N37" s="55">
        <v>7081</v>
      </c>
      <c r="O37" s="54" t="s">
        <v>385</v>
      </c>
      <c r="P37" s="58" t="s">
        <v>259</v>
      </c>
    </row>
    <row r="38" spans="1:16" ht="22.5" customHeight="1">
      <c r="A38" s="53">
        <v>1974583</v>
      </c>
      <c r="B38" s="53">
        <v>1985129</v>
      </c>
      <c r="C38" s="53">
        <v>1050000</v>
      </c>
      <c r="D38" s="54" t="s">
        <v>245</v>
      </c>
      <c r="E38" s="54" t="s">
        <v>534</v>
      </c>
      <c r="F38" s="55" t="s">
        <v>535</v>
      </c>
      <c r="G38" s="56">
        <v>1215</v>
      </c>
      <c r="H38" s="55" t="s">
        <v>246</v>
      </c>
      <c r="I38" s="57" t="s">
        <v>247</v>
      </c>
      <c r="J38" s="54" t="s">
        <v>225</v>
      </c>
      <c r="K38" s="54" t="s">
        <v>328</v>
      </c>
      <c r="L38" s="54" t="s">
        <v>258</v>
      </c>
      <c r="M38" s="55">
        <v>422999</v>
      </c>
      <c r="N38" s="55">
        <v>7081</v>
      </c>
      <c r="O38" s="54" t="s">
        <v>329</v>
      </c>
      <c r="P38" s="58" t="s">
        <v>259</v>
      </c>
    </row>
    <row r="39" spans="1:16" ht="22.5" customHeight="1">
      <c r="A39" s="53">
        <v>1974583</v>
      </c>
      <c r="B39" s="53">
        <v>1985129</v>
      </c>
      <c r="C39" s="53">
        <v>1050000</v>
      </c>
      <c r="D39" s="54" t="s">
        <v>245</v>
      </c>
      <c r="E39" s="54" t="s">
        <v>536</v>
      </c>
      <c r="F39" s="55" t="s">
        <v>537</v>
      </c>
      <c r="G39" s="56">
        <v>1215</v>
      </c>
      <c r="H39" s="55" t="s">
        <v>246</v>
      </c>
      <c r="I39" s="57" t="s">
        <v>247</v>
      </c>
      <c r="J39" s="54" t="s">
        <v>225</v>
      </c>
      <c r="K39" s="54" t="s">
        <v>387</v>
      </c>
      <c r="L39" s="54" t="s">
        <v>258</v>
      </c>
      <c r="M39" s="55">
        <v>422999</v>
      </c>
      <c r="N39" s="55">
        <v>7081</v>
      </c>
      <c r="O39" s="54" t="s">
        <v>370</v>
      </c>
      <c r="P39" s="58" t="s">
        <v>259</v>
      </c>
    </row>
    <row r="40" spans="1:16" ht="22.5" customHeight="1">
      <c r="A40" s="53">
        <v>1974583</v>
      </c>
      <c r="B40" s="53">
        <v>1985129</v>
      </c>
      <c r="C40" s="53">
        <v>1050000</v>
      </c>
      <c r="D40" s="54" t="s">
        <v>245</v>
      </c>
      <c r="E40" s="54" t="s">
        <v>538</v>
      </c>
      <c r="F40" s="55" t="s">
        <v>539</v>
      </c>
      <c r="G40" s="56">
        <v>1215</v>
      </c>
      <c r="H40" s="55" t="s">
        <v>246</v>
      </c>
      <c r="I40" s="57" t="s">
        <v>247</v>
      </c>
      <c r="J40" s="54" t="s">
        <v>225</v>
      </c>
      <c r="K40" s="54" t="s">
        <v>521</v>
      </c>
      <c r="L40" s="54" t="s">
        <v>258</v>
      </c>
      <c r="M40" s="55">
        <v>422999</v>
      </c>
      <c r="N40" s="55">
        <v>7081</v>
      </c>
      <c r="O40" s="54" t="s">
        <v>315</v>
      </c>
      <c r="P40" s="58" t="s">
        <v>259</v>
      </c>
    </row>
    <row r="41" spans="1:16" ht="22.5" customHeight="1">
      <c r="A41" s="53">
        <v>1974583</v>
      </c>
      <c r="B41" s="53">
        <v>1985129</v>
      </c>
      <c r="C41" s="53">
        <v>1050000</v>
      </c>
      <c r="D41" s="54" t="s">
        <v>245</v>
      </c>
      <c r="E41" s="54" t="s">
        <v>540</v>
      </c>
      <c r="F41" s="55" t="s">
        <v>541</v>
      </c>
      <c r="G41" s="56">
        <v>1215</v>
      </c>
      <c r="H41" s="55" t="s">
        <v>246</v>
      </c>
      <c r="I41" s="57" t="s">
        <v>247</v>
      </c>
      <c r="J41" s="54" t="s">
        <v>225</v>
      </c>
      <c r="K41" s="54" t="s">
        <v>346</v>
      </c>
      <c r="L41" s="54" t="s">
        <v>258</v>
      </c>
      <c r="M41" s="55">
        <v>422999</v>
      </c>
      <c r="N41" s="55">
        <v>7081</v>
      </c>
      <c r="O41" s="54" t="s">
        <v>347</v>
      </c>
      <c r="P41" s="58" t="s">
        <v>259</v>
      </c>
    </row>
    <row r="42" spans="1:16" ht="22.5" customHeight="1">
      <c r="A42" s="53">
        <v>1974583</v>
      </c>
      <c r="B42" s="53">
        <v>1985129</v>
      </c>
      <c r="C42" s="53">
        <v>1050000</v>
      </c>
      <c r="D42" s="54" t="s">
        <v>245</v>
      </c>
      <c r="E42" s="54" t="s">
        <v>542</v>
      </c>
      <c r="F42" s="55" t="s">
        <v>543</v>
      </c>
      <c r="G42" s="56">
        <v>1215</v>
      </c>
      <c r="H42" s="55" t="s">
        <v>246</v>
      </c>
      <c r="I42" s="57" t="s">
        <v>247</v>
      </c>
      <c r="J42" s="54" t="s">
        <v>225</v>
      </c>
      <c r="K42" s="54" t="s">
        <v>451</v>
      </c>
      <c r="L42" s="54" t="s">
        <v>258</v>
      </c>
      <c r="M42" s="55">
        <v>422999</v>
      </c>
      <c r="N42" s="55">
        <v>7081</v>
      </c>
      <c r="O42" s="54" t="s">
        <v>253</v>
      </c>
      <c r="P42" s="58" t="s">
        <v>259</v>
      </c>
    </row>
    <row r="43" spans="1:16" ht="22.5" customHeight="1">
      <c r="A43" s="53">
        <v>1974583</v>
      </c>
      <c r="B43" s="53">
        <v>1985129</v>
      </c>
      <c r="C43" s="53">
        <v>1050000</v>
      </c>
      <c r="D43" s="54" t="s">
        <v>245</v>
      </c>
      <c r="E43" s="54" t="s">
        <v>544</v>
      </c>
      <c r="F43" s="55" t="s">
        <v>545</v>
      </c>
      <c r="G43" s="56">
        <v>1215</v>
      </c>
      <c r="H43" s="55" t="s">
        <v>246</v>
      </c>
      <c r="I43" s="57" t="s">
        <v>247</v>
      </c>
      <c r="J43" s="54" t="s">
        <v>225</v>
      </c>
      <c r="K43" s="54" t="s">
        <v>368</v>
      </c>
      <c r="L43" s="54" t="s">
        <v>258</v>
      </c>
      <c r="M43" s="55">
        <v>422999</v>
      </c>
      <c r="N43" s="55">
        <v>7081</v>
      </c>
      <c r="O43" s="54" t="s">
        <v>369</v>
      </c>
      <c r="P43" s="58" t="s">
        <v>259</v>
      </c>
    </row>
    <row r="44" spans="1:16" ht="22.5" customHeight="1">
      <c r="A44" s="53">
        <v>0</v>
      </c>
      <c r="B44" s="53">
        <v>0</v>
      </c>
      <c r="C44" s="53">
        <v>1034065</v>
      </c>
      <c r="D44" s="54" t="s">
        <v>240</v>
      </c>
      <c r="E44" s="54" t="s">
        <v>546</v>
      </c>
      <c r="F44" s="55" t="s">
        <v>547</v>
      </c>
      <c r="G44" s="56">
        <v>1215</v>
      </c>
      <c r="H44" s="55" t="s">
        <v>246</v>
      </c>
      <c r="I44" s="57" t="s">
        <v>247</v>
      </c>
      <c r="J44" s="54" t="s">
        <v>225</v>
      </c>
      <c r="K44" s="54" t="s">
        <v>512</v>
      </c>
      <c r="L44" s="54" t="s">
        <v>258</v>
      </c>
      <c r="M44" s="55">
        <v>422999</v>
      </c>
      <c r="N44" s="55">
        <v>7081</v>
      </c>
      <c r="O44" s="54" t="s">
        <v>513</v>
      </c>
      <c r="P44" s="58" t="s">
        <v>259</v>
      </c>
    </row>
    <row r="45" spans="1:16" ht="22.5" customHeight="1">
      <c r="A45" s="53">
        <v>0</v>
      </c>
      <c r="B45" s="53">
        <v>0</v>
      </c>
      <c r="C45" s="53">
        <v>1032030</v>
      </c>
      <c r="D45" s="54" t="s">
        <v>240</v>
      </c>
      <c r="E45" s="54" t="s">
        <v>548</v>
      </c>
      <c r="F45" s="55" t="s">
        <v>549</v>
      </c>
      <c r="G45" s="56">
        <v>1215</v>
      </c>
      <c r="H45" s="55" t="s">
        <v>246</v>
      </c>
      <c r="I45" s="57" t="s">
        <v>247</v>
      </c>
      <c r="J45" s="54" t="s">
        <v>225</v>
      </c>
      <c r="K45" s="54" t="s">
        <v>284</v>
      </c>
      <c r="L45" s="54" t="s">
        <v>258</v>
      </c>
      <c r="M45" s="55">
        <v>422999</v>
      </c>
      <c r="N45" s="55">
        <v>7081</v>
      </c>
      <c r="O45" s="54" t="s">
        <v>285</v>
      </c>
      <c r="P45" s="58" t="s">
        <v>259</v>
      </c>
    </row>
    <row r="46" spans="1:16" ht="22.5" customHeight="1">
      <c r="A46" s="53">
        <v>1918166</v>
      </c>
      <c r="B46" s="53">
        <v>1928411</v>
      </c>
      <c r="C46" s="53">
        <v>1020000</v>
      </c>
      <c r="D46" s="54" t="s">
        <v>245</v>
      </c>
      <c r="E46" s="54" t="s">
        <v>550</v>
      </c>
      <c r="F46" s="55" t="s">
        <v>551</v>
      </c>
      <c r="G46" s="56">
        <v>1215</v>
      </c>
      <c r="H46" s="55" t="s">
        <v>246</v>
      </c>
      <c r="I46" s="57" t="s">
        <v>247</v>
      </c>
      <c r="J46" s="54" t="s">
        <v>225</v>
      </c>
      <c r="K46" s="54" t="s">
        <v>273</v>
      </c>
      <c r="L46" s="54" t="s">
        <v>258</v>
      </c>
      <c r="M46" s="55">
        <v>422999</v>
      </c>
      <c r="N46" s="55">
        <v>7081</v>
      </c>
      <c r="O46" s="54" t="s">
        <v>274</v>
      </c>
      <c r="P46" s="58" t="s">
        <v>259</v>
      </c>
    </row>
    <row r="47" spans="1:16" ht="22.5" customHeight="1">
      <c r="A47" s="53">
        <v>1833541</v>
      </c>
      <c r="B47" s="53">
        <v>1843334</v>
      </c>
      <c r="C47" s="53">
        <v>975000</v>
      </c>
      <c r="D47" s="54" t="s">
        <v>277</v>
      </c>
      <c r="E47" s="54" t="s">
        <v>552</v>
      </c>
      <c r="F47" s="55" t="s">
        <v>553</v>
      </c>
      <c r="G47" s="56">
        <v>1215</v>
      </c>
      <c r="H47" s="55" t="s">
        <v>246</v>
      </c>
      <c r="I47" s="57" t="s">
        <v>247</v>
      </c>
      <c r="J47" s="54" t="s">
        <v>225</v>
      </c>
      <c r="K47" s="54" t="s">
        <v>316</v>
      </c>
      <c r="L47" s="54" t="s">
        <v>258</v>
      </c>
      <c r="M47" s="55">
        <v>422999</v>
      </c>
      <c r="N47" s="55">
        <v>7081</v>
      </c>
      <c r="O47" s="54" t="s">
        <v>295</v>
      </c>
      <c r="P47" s="58" t="s">
        <v>259</v>
      </c>
    </row>
    <row r="48" spans="1:16" ht="22.5" customHeight="1">
      <c r="A48" s="53">
        <v>0</v>
      </c>
      <c r="B48" s="53">
        <v>59291</v>
      </c>
      <c r="C48" s="53">
        <v>822491</v>
      </c>
      <c r="D48" s="54" t="s">
        <v>240</v>
      </c>
      <c r="E48" s="54" t="s">
        <v>556</v>
      </c>
      <c r="F48" s="55" t="s">
        <v>557</v>
      </c>
      <c r="G48" s="56">
        <v>1215</v>
      </c>
      <c r="H48" s="55" t="s">
        <v>246</v>
      </c>
      <c r="I48" s="57" t="s">
        <v>247</v>
      </c>
      <c r="J48" s="54" t="s">
        <v>225</v>
      </c>
      <c r="K48" s="54" t="s">
        <v>275</v>
      </c>
      <c r="L48" s="54" t="s">
        <v>258</v>
      </c>
      <c r="M48" s="55">
        <v>422999</v>
      </c>
      <c r="N48" s="55">
        <v>7081</v>
      </c>
      <c r="O48" s="54" t="s">
        <v>276</v>
      </c>
      <c r="P48" s="58" t="s">
        <v>259</v>
      </c>
    </row>
    <row r="49" spans="1:16" ht="22.5" customHeight="1">
      <c r="A49" s="53">
        <v>0</v>
      </c>
      <c r="B49" s="53">
        <v>844982</v>
      </c>
      <c r="C49" s="53">
        <v>798142</v>
      </c>
      <c r="D49" s="54" t="s">
        <v>240</v>
      </c>
      <c r="E49" s="54" t="s">
        <v>558</v>
      </c>
      <c r="F49" s="55" t="s">
        <v>559</v>
      </c>
      <c r="G49" s="56">
        <v>1215</v>
      </c>
      <c r="H49" s="55" t="s">
        <v>246</v>
      </c>
      <c r="I49" s="57" t="s">
        <v>247</v>
      </c>
      <c r="J49" s="54" t="s">
        <v>225</v>
      </c>
      <c r="K49" s="54" t="s">
        <v>345</v>
      </c>
      <c r="L49" s="54" t="s">
        <v>258</v>
      </c>
      <c r="M49" s="55">
        <v>422999</v>
      </c>
      <c r="N49" s="55">
        <v>7081</v>
      </c>
      <c r="O49" s="54" t="s">
        <v>324</v>
      </c>
      <c r="P49" s="58" t="s">
        <v>259</v>
      </c>
    </row>
    <row r="50" spans="1:16" ht="22.5" customHeight="1">
      <c r="A50" s="53">
        <v>0</v>
      </c>
      <c r="B50" s="53">
        <v>59291</v>
      </c>
      <c r="C50" s="53">
        <v>780669</v>
      </c>
      <c r="D50" s="54" t="s">
        <v>240</v>
      </c>
      <c r="E50" s="54" t="s">
        <v>560</v>
      </c>
      <c r="F50" s="55" t="s">
        <v>561</v>
      </c>
      <c r="G50" s="56">
        <v>1215</v>
      </c>
      <c r="H50" s="55" t="s">
        <v>246</v>
      </c>
      <c r="I50" s="57" t="s">
        <v>247</v>
      </c>
      <c r="J50" s="54" t="s">
        <v>225</v>
      </c>
      <c r="K50" s="54" t="s">
        <v>341</v>
      </c>
      <c r="L50" s="54" t="s">
        <v>258</v>
      </c>
      <c r="M50" s="55">
        <v>422999</v>
      </c>
      <c r="N50" s="55">
        <v>7081</v>
      </c>
      <c r="O50" s="54" t="s">
        <v>327</v>
      </c>
      <c r="P50" s="58" t="s">
        <v>259</v>
      </c>
    </row>
    <row r="51" spans="1:16" ht="22.5" customHeight="1">
      <c r="A51" s="53">
        <v>0</v>
      </c>
      <c r="B51" s="53">
        <v>1076730</v>
      </c>
      <c r="C51" s="53">
        <v>776585</v>
      </c>
      <c r="D51" s="54" t="s">
        <v>240</v>
      </c>
      <c r="E51" s="54" t="s">
        <v>562</v>
      </c>
      <c r="F51" s="55" t="s">
        <v>563</v>
      </c>
      <c r="G51" s="56">
        <v>1215</v>
      </c>
      <c r="H51" s="55" t="s">
        <v>246</v>
      </c>
      <c r="I51" s="57" t="s">
        <v>247</v>
      </c>
      <c r="J51" s="54" t="s">
        <v>225</v>
      </c>
      <c r="K51" s="54" t="s">
        <v>424</v>
      </c>
      <c r="L51" s="54" t="s">
        <v>258</v>
      </c>
      <c r="M51" s="55">
        <v>422999</v>
      </c>
      <c r="N51" s="55">
        <v>7081</v>
      </c>
      <c r="O51" s="54" t="s">
        <v>315</v>
      </c>
      <c r="P51" s="58" t="s">
        <v>259</v>
      </c>
    </row>
    <row r="52" spans="1:16" ht="22.5" customHeight="1">
      <c r="A52" s="53">
        <v>1410416</v>
      </c>
      <c r="B52" s="53">
        <v>1417949</v>
      </c>
      <c r="C52" s="53">
        <v>750000</v>
      </c>
      <c r="D52" s="54" t="s">
        <v>254</v>
      </c>
      <c r="E52" s="54" t="s">
        <v>565</v>
      </c>
      <c r="F52" s="55" t="s">
        <v>566</v>
      </c>
      <c r="G52" s="56">
        <v>1215</v>
      </c>
      <c r="H52" s="55" t="s">
        <v>246</v>
      </c>
      <c r="I52" s="57" t="s">
        <v>247</v>
      </c>
      <c r="J52" s="54" t="s">
        <v>225</v>
      </c>
      <c r="K52" s="54" t="s">
        <v>391</v>
      </c>
      <c r="L52" s="54" t="s">
        <v>258</v>
      </c>
      <c r="M52" s="55">
        <v>422999</v>
      </c>
      <c r="N52" s="55">
        <v>7081</v>
      </c>
      <c r="O52" s="54" t="s">
        <v>392</v>
      </c>
      <c r="P52" s="58" t="s">
        <v>259</v>
      </c>
    </row>
    <row r="53" spans="1:16" ht="22.5" customHeight="1">
      <c r="A53" s="53">
        <v>1410416</v>
      </c>
      <c r="B53" s="53">
        <v>1417949</v>
      </c>
      <c r="C53" s="53">
        <v>750000</v>
      </c>
      <c r="D53" s="54" t="s">
        <v>277</v>
      </c>
      <c r="E53" s="54" t="s">
        <v>567</v>
      </c>
      <c r="F53" s="55" t="s">
        <v>568</v>
      </c>
      <c r="G53" s="56">
        <v>1215</v>
      </c>
      <c r="H53" s="55" t="s">
        <v>246</v>
      </c>
      <c r="I53" s="57" t="s">
        <v>247</v>
      </c>
      <c r="J53" s="54" t="s">
        <v>225</v>
      </c>
      <c r="K53" s="54" t="s">
        <v>323</v>
      </c>
      <c r="L53" s="54" t="s">
        <v>258</v>
      </c>
      <c r="M53" s="55">
        <v>422999</v>
      </c>
      <c r="N53" s="55">
        <v>7081</v>
      </c>
      <c r="O53" s="54" t="s">
        <v>324</v>
      </c>
      <c r="P53" s="58" t="s">
        <v>259</v>
      </c>
    </row>
    <row r="54" spans="1:16" ht="22.5" customHeight="1">
      <c r="A54" s="53">
        <v>1419243</v>
      </c>
      <c r="B54" s="53">
        <v>1400225</v>
      </c>
      <c r="C54" s="53">
        <v>750000</v>
      </c>
      <c r="D54" s="54" t="s">
        <v>245</v>
      </c>
      <c r="E54" s="54" t="s">
        <v>570</v>
      </c>
      <c r="F54" s="55" t="s">
        <v>571</v>
      </c>
      <c r="G54" s="56">
        <v>1215</v>
      </c>
      <c r="H54" s="55" t="s">
        <v>246</v>
      </c>
      <c r="I54" s="57" t="s">
        <v>247</v>
      </c>
      <c r="J54" s="54" t="s">
        <v>225</v>
      </c>
      <c r="K54" s="54" t="s">
        <v>360</v>
      </c>
      <c r="L54" s="54" t="s">
        <v>258</v>
      </c>
      <c r="M54" s="55">
        <v>422999</v>
      </c>
      <c r="N54" s="55">
        <v>7081</v>
      </c>
      <c r="O54" s="54" t="s">
        <v>287</v>
      </c>
      <c r="P54" s="58" t="s">
        <v>259</v>
      </c>
    </row>
    <row r="55" spans="1:16" ht="22.5" customHeight="1">
      <c r="A55" s="53">
        <v>199208</v>
      </c>
      <c r="B55" s="53">
        <v>338805</v>
      </c>
      <c r="C55" s="53">
        <v>746512</v>
      </c>
      <c r="D55" s="54" t="s">
        <v>240</v>
      </c>
      <c r="E55" s="54" t="s">
        <v>572</v>
      </c>
      <c r="F55" s="55" t="s">
        <v>573</v>
      </c>
      <c r="G55" s="56">
        <v>1215</v>
      </c>
      <c r="H55" s="55" t="s">
        <v>246</v>
      </c>
      <c r="I55" s="57" t="s">
        <v>247</v>
      </c>
      <c r="J55" s="54" t="s">
        <v>225</v>
      </c>
      <c r="K55" s="54" t="s">
        <v>340</v>
      </c>
      <c r="L55" s="54" t="s">
        <v>258</v>
      </c>
      <c r="M55" s="55">
        <v>422999</v>
      </c>
      <c r="N55" s="55">
        <v>7081</v>
      </c>
      <c r="O55" s="54" t="s">
        <v>293</v>
      </c>
      <c r="P55" s="58" t="s">
        <v>259</v>
      </c>
    </row>
    <row r="56" spans="1:16" ht="22.5" customHeight="1">
      <c r="A56" s="53">
        <v>0</v>
      </c>
      <c r="B56" s="53">
        <v>1126528</v>
      </c>
      <c r="C56" s="53">
        <v>710967</v>
      </c>
      <c r="D56" s="54" t="s">
        <v>240</v>
      </c>
      <c r="E56" s="54" t="s">
        <v>574</v>
      </c>
      <c r="F56" s="55" t="s">
        <v>575</v>
      </c>
      <c r="G56" s="56">
        <v>1215</v>
      </c>
      <c r="H56" s="55" t="s">
        <v>246</v>
      </c>
      <c r="I56" s="57" t="s">
        <v>247</v>
      </c>
      <c r="J56" s="54" t="s">
        <v>225</v>
      </c>
      <c r="K56" s="54" t="s">
        <v>415</v>
      </c>
      <c r="L56" s="54" t="s">
        <v>258</v>
      </c>
      <c r="M56" s="55">
        <v>422999</v>
      </c>
      <c r="N56" s="55">
        <v>7081</v>
      </c>
      <c r="O56" s="54" t="s">
        <v>305</v>
      </c>
      <c r="P56" s="58" t="s">
        <v>259</v>
      </c>
    </row>
    <row r="57" spans="1:16" ht="22.5" customHeight="1">
      <c r="A57" s="53">
        <v>0</v>
      </c>
      <c r="B57" s="53">
        <v>0</v>
      </c>
      <c r="C57" s="53">
        <v>697026</v>
      </c>
      <c r="D57" s="54" t="s">
        <v>240</v>
      </c>
      <c r="E57" s="54" t="s">
        <v>576</v>
      </c>
      <c r="F57" s="55" t="s">
        <v>577</v>
      </c>
      <c r="G57" s="56">
        <v>1215</v>
      </c>
      <c r="H57" s="55" t="s">
        <v>246</v>
      </c>
      <c r="I57" s="57" t="s">
        <v>247</v>
      </c>
      <c r="J57" s="54" t="s">
        <v>225</v>
      </c>
      <c r="K57" s="54" t="s">
        <v>407</v>
      </c>
      <c r="L57" s="54" t="s">
        <v>258</v>
      </c>
      <c r="M57" s="55">
        <v>422999</v>
      </c>
      <c r="N57" s="55">
        <v>7081</v>
      </c>
      <c r="O57" s="54" t="s">
        <v>408</v>
      </c>
      <c r="P57" s="58" t="s">
        <v>259</v>
      </c>
    </row>
    <row r="58" spans="1:16" ht="22.5" customHeight="1">
      <c r="A58" s="53">
        <v>0</v>
      </c>
      <c r="B58" s="53">
        <v>59291</v>
      </c>
      <c r="C58" s="53">
        <v>683086</v>
      </c>
      <c r="D58" s="54" t="s">
        <v>240</v>
      </c>
      <c r="E58" s="54" t="s">
        <v>579</v>
      </c>
      <c r="F58" s="55" t="s">
        <v>580</v>
      </c>
      <c r="G58" s="56">
        <v>1215</v>
      </c>
      <c r="H58" s="55" t="s">
        <v>246</v>
      </c>
      <c r="I58" s="57" t="s">
        <v>247</v>
      </c>
      <c r="J58" s="54" t="s">
        <v>225</v>
      </c>
      <c r="K58" s="54" t="s">
        <v>314</v>
      </c>
      <c r="L58" s="54" t="s">
        <v>258</v>
      </c>
      <c r="M58" s="55">
        <v>422999</v>
      </c>
      <c r="N58" s="55">
        <v>7081</v>
      </c>
      <c r="O58" s="54" t="s">
        <v>315</v>
      </c>
      <c r="P58" s="58" t="s">
        <v>259</v>
      </c>
    </row>
    <row r="59" spans="1:16" ht="22.5" customHeight="1">
      <c r="A59" s="53">
        <v>250000</v>
      </c>
      <c r="B59" s="53">
        <v>1773541</v>
      </c>
      <c r="C59" s="53">
        <v>682418</v>
      </c>
      <c r="D59" s="54" t="s">
        <v>245</v>
      </c>
      <c r="E59" s="54" t="s">
        <v>581</v>
      </c>
      <c r="F59" s="55" t="s">
        <v>582</v>
      </c>
      <c r="G59" s="56">
        <v>1215</v>
      </c>
      <c r="H59" s="55" t="s">
        <v>241</v>
      </c>
      <c r="I59" s="57" t="s">
        <v>242</v>
      </c>
      <c r="J59" s="54" t="s">
        <v>225</v>
      </c>
      <c r="K59" s="54" t="s">
        <v>317</v>
      </c>
      <c r="L59" s="54" t="s">
        <v>448</v>
      </c>
      <c r="M59" s="55">
        <v>422999</v>
      </c>
      <c r="N59" s="55">
        <v>7081</v>
      </c>
      <c r="O59" s="54" t="s">
        <v>309</v>
      </c>
      <c r="P59" s="58" t="s">
        <v>259</v>
      </c>
    </row>
    <row r="60" spans="1:16" ht="22.5" customHeight="1">
      <c r="A60" s="53">
        <v>250000</v>
      </c>
      <c r="B60" s="53">
        <v>1773541</v>
      </c>
      <c r="C60" s="53">
        <v>682418</v>
      </c>
      <c r="D60" s="54" t="s">
        <v>245</v>
      </c>
      <c r="E60" s="54" t="s">
        <v>583</v>
      </c>
      <c r="F60" s="55" t="s">
        <v>584</v>
      </c>
      <c r="G60" s="56">
        <v>1215</v>
      </c>
      <c r="H60" s="55" t="s">
        <v>241</v>
      </c>
      <c r="I60" s="57" t="s">
        <v>242</v>
      </c>
      <c r="J60" s="54" t="s">
        <v>225</v>
      </c>
      <c r="K60" s="54" t="s">
        <v>410</v>
      </c>
      <c r="L60" s="54" t="s">
        <v>448</v>
      </c>
      <c r="M60" s="55">
        <v>422999</v>
      </c>
      <c r="N60" s="55">
        <v>7081</v>
      </c>
      <c r="O60" s="54" t="s">
        <v>349</v>
      </c>
      <c r="P60" s="58" t="s">
        <v>259</v>
      </c>
    </row>
    <row r="61" spans="1:16" ht="22.5" customHeight="1">
      <c r="A61" s="53">
        <v>250000</v>
      </c>
      <c r="B61" s="53">
        <v>1773541</v>
      </c>
      <c r="C61" s="53">
        <v>682418</v>
      </c>
      <c r="D61" s="54" t="s">
        <v>245</v>
      </c>
      <c r="E61" s="54" t="s">
        <v>585</v>
      </c>
      <c r="F61" s="55" t="s">
        <v>586</v>
      </c>
      <c r="G61" s="56">
        <v>1215</v>
      </c>
      <c r="H61" s="55" t="s">
        <v>241</v>
      </c>
      <c r="I61" s="57" t="s">
        <v>242</v>
      </c>
      <c r="J61" s="54" t="s">
        <v>225</v>
      </c>
      <c r="K61" s="54" t="s">
        <v>243</v>
      </c>
      <c r="L61" s="54" t="s">
        <v>258</v>
      </c>
      <c r="M61" s="55">
        <v>422999</v>
      </c>
      <c r="N61" s="55">
        <v>7081</v>
      </c>
      <c r="O61" s="54" t="s">
        <v>244</v>
      </c>
      <c r="P61" s="58" t="s">
        <v>259</v>
      </c>
    </row>
    <row r="62" spans="1:16" ht="22.5" customHeight="1">
      <c r="A62" s="53">
        <v>250000</v>
      </c>
      <c r="B62" s="53">
        <v>1773541</v>
      </c>
      <c r="C62" s="53">
        <v>682418</v>
      </c>
      <c r="D62" s="54" t="s">
        <v>245</v>
      </c>
      <c r="E62" s="54" t="s">
        <v>587</v>
      </c>
      <c r="F62" s="55" t="s">
        <v>588</v>
      </c>
      <c r="G62" s="56">
        <v>1215</v>
      </c>
      <c r="H62" s="55" t="s">
        <v>241</v>
      </c>
      <c r="I62" s="57" t="s">
        <v>242</v>
      </c>
      <c r="J62" s="54" t="s">
        <v>225</v>
      </c>
      <c r="K62" s="54" t="s">
        <v>266</v>
      </c>
      <c r="L62" s="54" t="s">
        <v>258</v>
      </c>
      <c r="M62" s="55">
        <v>422999</v>
      </c>
      <c r="N62" s="55">
        <v>7081</v>
      </c>
      <c r="O62" s="54" t="s">
        <v>267</v>
      </c>
      <c r="P62" s="58" t="s">
        <v>259</v>
      </c>
    </row>
    <row r="63" spans="1:16" ht="22.5" customHeight="1">
      <c r="A63" s="53">
        <v>1394260</v>
      </c>
      <c r="B63" s="53">
        <v>1025390</v>
      </c>
      <c r="C63" s="53">
        <v>675000</v>
      </c>
      <c r="D63" s="54" t="s">
        <v>248</v>
      </c>
      <c r="E63" s="54" t="s">
        <v>589</v>
      </c>
      <c r="F63" s="55" t="s">
        <v>590</v>
      </c>
      <c r="G63" s="56">
        <v>1215</v>
      </c>
      <c r="H63" s="55" t="s">
        <v>246</v>
      </c>
      <c r="I63" s="57" t="s">
        <v>247</v>
      </c>
      <c r="J63" s="54" t="s">
        <v>225</v>
      </c>
      <c r="K63" s="54" t="s">
        <v>564</v>
      </c>
      <c r="L63" s="54" t="s">
        <v>448</v>
      </c>
      <c r="M63" s="55">
        <v>422999</v>
      </c>
      <c r="N63" s="55">
        <v>7081</v>
      </c>
      <c r="O63" s="54" t="s">
        <v>318</v>
      </c>
      <c r="P63" s="58" t="s">
        <v>259</v>
      </c>
    </row>
    <row r="64" spans="1:16" ht="22.5" customHeight="1">
      <c r="A64" s="53">
        <v>1269374</v>
      </c>
      <c r="B64" s="53">
        <v>1276155</v>
      </c>
      <c r="C64" s="53">
        <v>675000</v>
      </c>
      <c r="D64" s="54" t="s">
        <v>254</v>
      </c>
      <c r="E64" s="54" t="s">
        <v>591</v>
      </c>
      <c r="F64" s="55" t="s">
        <v>592</v>
      </c>
      <c r="G64" s="56">
        <v>1215</v>
      </c>
      <c r="H64" s="55" t="s">
        <v>246</v>
      </c>
      <c r="I64" s="57" t="s">
        <v>247</v>
      </c>
      <c r="J64" s="54" t="s">
        <v>225</v>
      </c>
      <c r="K64" s="54" t="s">
        <v>432</v>
      </c>
      <c r="L64" s="54" t="s">
        <v>258</v>
      </c>
      <c r="M64" s="55">
        <v>422999</v>
      </c>
      <c r="N64" s="55">
        <v>7081</v>
      </c>
      <c r="O64" s="54" t="s">
        <v>307</v>
      </c>
      <c r="P64" s="58" t="s">
        <v>259</v>
      </c>
    </row>
    <row r="65" spans="1:16" ht="22.5" customHeight="1">
      <c r="A65" s="53">
        <v>1061307</v>
      </c>
      <c r="B65" s="53">
        <v>1170283</v>
      </c>
      <c r="C65" s="53">
        <v>675000</v>
      </c>
      <c r="D65" s="54" t="s">
        <v>277</v>
      </c>
      <c r="E65" s="54" t="s">
        <v>593</v>
      </c>
      <c r="F65" s="55" t="s">
        <v>594</v>
      </c>
      <c r="G65" s="56">
        <v>1215</v>
      </c>
      <c r="H65" s="55" t="s">
        <v>246</v>
      </c>
      <c r="I65" s="57" t="s">
        <v>247</v>
      </c>
      <c r="J65" s="54" t="s">
        <v>225</v>
      </c>
      <c r="K65" s="54" t="s">
        <v>412</v>
      </c>
      <c r="L65" s="54" t="s">
        <v>448</v>
      </c>
      <c r="M65" s="55">
        <v>422999</v>
      </c>
      <c r="N65" s="55">
        <v>7081</v>
      </c>
      <c r="O65" s="54" t="s">
        <v>331</v>
      </c>
      <c r="P65" s="58" t="s">
        <v>259</v>
      </c>
    </row>
    <row r="66" spans="1:16" ht="22.5" customHeight="1">
      <c r="A66" s="53">
        <v>944374</v>
      </c>
      <c r="B66" s="53">
        <v>1276155</v>
      </c>
      <c r="C66" s="64">
        <v>841209</v>
      </c>
      <c r="D66" s="54" t="s">
        <v>254</v>
      </c>
      <c r="E66" s="54" t="s">
        <v>595</v>
      </c>
      <c r="F66" s="55" t="s">
        <v>596</v>
      </c>
      <c r="G66" s="56">
        <v>1215</v>
      </c>
      <c r="H66" s="55" t="s">
        <v>246</v>
      </c>
      <c r="I66" s="57" t="s">
        <v>247</v>
      </c>
      <c r="J66" s="54" t="s">
        <v>225</v>
      </c>
      <c r="K66" s="54" t="s">
        <v>489</v>
      </c>
      <c r="L66" s="54" t="s">
        <v>448</v>
      </c>
      <c r="M66" s="55">
        <v>422999</v>
      </c>
      <c r="N66" s="55">
        <v>7081</v>
      </c>
      <c r="O66" s="54" t="s">
        <v>450</v>
      </c>
      <c r="P66" s="58" t="s">
        <v>259</v>
      </c>
    </row>
    <row r="67" spans="1:16" ht="22.5" customHeight="1">
      <c r="A67" s="53">
        <v>1269374</v>
      </c>
      <c r="B67" s="53">
        <v>1276155</v>
      </c>
      <c r="C67" s="53">
        <v>675000</v>
      </c>
      <c r="D67" s="54" t="s">
        <v>277</v>
      </c>
      <c r="E67" s="54" t="s">
        <v>597</v>
      </c>
      <c r="F67" s="55" t="s">
        <v>598</v>
      </c>
      <c r="G67" s="56">
        <v>1215</v>
      </c>
      <c r="H67" s="55" t="s">
        <v>246</v>
      </c>
      <c r="I67" s="57" t="s">
        <v>247</v>
      </c>
      <c r="J67" s="54" t="s">
        <v>225</v>
      </c>
      <c r="K67" s="54" t="s">
        <v>512</v>
      </c>
      <c r="L67" s="54" t="s">
        <v>448</v>
      </c>
      <c r="M67" s="55">
        <v>422999</v>
      </c>
      <c r="N67" s="55">
        <v>7081</v>
      </c>
      <c r="O67" s="54" t="s">
        <v>513</v>
      </c>
      <c r="P67" s="58" t="s">
        <v>259</v>
      </c>
    </row>
    <row r="68" spans="1:16" ht="22.5" customHeight="1">
      <c r="A68" s="53">
        <v>1180473</v>
      </c>
      <c r="B68" s="53">
        <v>931004</v>
      </c>
      <c r="C68" s="53">
        <v>675000</v>
      </c>
      <c r="D68" s="54" t="s">
        <v>254</v>
      </c>
      <c r="E68" s="54" t="s">
        <v>599</v>
      </c>
      <c r="F68" s="55" t="s">
        <v>600</v>
      </c>
      <c r="G68" s="56">
        <v>1215</v>
      </c>
      <c r="H68" s="55" t="s">
        <v>246</v>
      </c>
      <c r="I68" s="57" t="s">
        <v>247</v>
      </c>
      <c r="J68" s="54" t="s">
        <v>225</v>
      </c>
      <c r="K68" s="54" t="s">
        <v>518</v>
      </c>
      <c r="L68" s="54" t="s">
        <v>448</v>
      </c>
      <c r="M68" s="55">
        <v>422999</v>
      </c>
      <c r="N68" s="55">
        <v>7081</v>
      </c>
      <c r="O68" s="54" t="s">
        <v>354</v>
      </c>
      <c r="P68" s="58" t="s">
        <v>259</v>
      </c>
    </row>
    <row r="69" spans="1:16" ht="22.5" customHeight="1">
      <c r="A69" s="53">
        <v>1269374</v>
      </c>
      <c r="B69" s="53">
        <v>1276155</v>
      </c>
      <c r="C69" s="53">
        <v>675000</v>
      </c>
      <c r="D69" s="54" t="s">
        <v>254</v>
      </c>
      <c r="E69" s="54" t="s">
        <v>601</v>
      </c>
      <c r="F69" s="55" t="s">
        <v>602</v>
      </c>
      <c r="G69" s="56">
        <v>1215</v>
      </c>
      <c r="H69" s="55" t="s">
        <v>246</v>
      </c>
      <c r="I69" s="57" t="s">
        <v>247</v>
      </c>
      <c r="J69" s="54" t="s">
        <v>225</v>
      </c>
      <c r="K69" s="54" t="s">
        <v>430</v>
      </c>
      <c r="L69" s="54" t="s">
        <v>448</v>
      </c>
      <c r="M69" s="55">
        <v>422999</v>
      </c>
      <c r="N69" s="55">
        <v>7081</v>
      </c>
      <c r="O69" s="54" t="s">
        <v>380</v>
      </c>
      <c r="P69" s="58" t="s">
        <v>259</v>
      </c>
    </row>
    <row r="70" spans="1:16" ht="22.5" customHeight="1">
      <c r="A70" s="53">
        <v>1269374</v>
      </c>
      <c r="B70" s="53">
        <v>1276155</v>
      </c>
      <c r="C70" s="53">
        <v>675000</v>
      </c>
      <c r="D70" s="54" t="s">
        <v>254</v>
      </c>
      <c r="E70" s="54" t="s">
        <v>603</v>
      </c>
      <c r="F70" s="55" t="s">
        <v>604</v>
      </c>
      <c r="G70" s="56">
        <v>1215</v>
      </c>
      <c r="H70" s="55" t="s">
        <v>246</v>
      </c>
      <c r="I70" s="57" t="s">
        <v>247</v>
      </c>
      <c r="J70" s="54" t="s">
        <v>225</v>
      </c>
      <c r="K70" s="54" t="s">
        <v>416</v>
      </c>
      <c r="L70" s="54" t="s">
        <v>448</v>
      </c>
      <c r="M70" s="55">
        <v>422999</v>
      </c>
      <c r="N70" s="55">
        <v>7081</v>
      </c>
      <c r="O70" s="54" t="s">
        <v>417</v>
      </c>
      <c r="P70" s="58" t="s">
        <v>259</v>
      </c>
    </row>
    <row r="71" spans="1:16" ht="22.5" customHeight="1">
      <c r="A71" s="53">
        <v>1101029</v>
      </c>
      <c r="B71" s="53">
        <v>1090523</v>
      </c>
      <c r="C71" s="53">
        <v>675000</v>
      </c>
      <c r="D71" s="54" t="s">
        <v>254</v>
      </c>
      <c r="E71" s="54" t="s">
        <v>605</v>
      </c>
      <c r="F71" s="55" t="s">
        <v>606</v>
      </c>
      <c r="G71" s="56">
        <v>1215</v>
      </c>
      <c r="H71" s="55" t="s">
        <v>246</v>
      </c>
      <c r="I71" s="57" t="s">
        <v>247</v>
      </c>
      <c r="J71" s="54" t="s">
        <v>225</v>
      </c>
      <c r="K71" s="54" t="s">
        <v>361</v>
      </c>
      <c r="L71" s="54" t="s">
        <v>448</v>
      </c>
      <c r="M71" s="55">
        <v>422999</v>
      </c>
      <c r="N71" s="55">
        <v>7081</v>
      </c>
      <c r="O71" s="54" t="s">
        <v>362</v>
      </c>
      <c r="P71" s="58" t="s">
        <v>259</v>
      </c>
    </row>
    <row r="72" spans="1:16" ht="22.5" customHeight="1">
      <c r="A72" s="53">
        <v>1061307</v>
      </c>
      <c r="B72" s="53">
        <v>1170283</v>
      </c>
      <c r="C72" s="53">
        <v>675000</v>
      </c>
      <c r="D72" s="54" t="s">
        <v>277</v>
      </c>
      <c r="E72" s="54" t="s">
        <v>607</v>
      </c>
      <c r="F72" s="55" t="s">
        <v>608</v>
      </c>
      <c r="G72" s="56">
        <v>1215</v>
      </c>
      <c r="H72" s="55" t="s">
        <v>246</v>
      </c>
      <c r="I72" s="57" t="s">
        <v>247</v>
      </c>
      <c r="J72" s="54" t="s">
        <v>225</v>
      </c>
      <c r="K72" s="54" t="s">
        <v>445</v>
      </c>
      <c r="L72" s="54" t="s">
        <v>258</v>
      </c>
      <c r="M72" s="55">
        <v>422999</v>
      </c>
      <c r="N72" s="55">
        <v>7081</v>
      </c>
      <c r="O72" s="54" t="s">
        <v>362</v>
      </c>
      <c r="P72" s="58" t="s">
        <v>259</v>
      </c>
    </row>
    <row r="73" spans="1:16" ht="22.5" customHeight="1">
      <c r="A73" s="53">
        <v>1061307</v>
      </c>
      <c r="B73" s="53">
        <v>1170283</v>
      </c>
      <c r="C73" s="53">
        <v>675000</v>
      </c>
      <c r="D73" s="54" t="s">
        <v>254</v>
      </c>
      <c r="E73" s="54" t="s">
        <v>609</v>
      </c>
      <c r="F73" s="55" t="s">
        <v>610</v>
      </c>
      <c r="G73" s="56">
        <v>1215</v>
      </c>
      <c r="H73" s="55" t="s">
        <v>246</v>
      </c>
      <c r="I73" s="57" t="s">
        <v>247</v>
      </c>
      <c r="J73" s="54" t="s">
        <v>225</v>
      </c>
      <c r="K73" s="54" t="s">
        <v>452</v>
      </c>
      <c r="L73" s="54" t="s">
        <v>448</v>
      </c>
      <c r="M73" s="55">
        <v>422999</v>
      </c>
      <c r="N73" s="55">
        <v>7081</v>
      </c>
      <c r="O73" s="54" t="s">
        <v>283</v>
      </c>
      <c r="P73" s="58" t="s">
        <v>259</v>
      </c>
    </row>
    <row r="74" spans="1:16" ht="22.5" customHeight="1">
      <c r="A74" s="53">
        <v>1061307</v>
      </c>
      <c r="B74" s="53">
        <v>1170283</v>
      </c>
      <c r="C74" s="53">
        <v>675000</v>
      </c>
      <c r="D74" s="54" t="s">
        <v>277</v>
      </c>
      <c r="E74" s="54" t="s">
        <v>611</v>
      </c>
      <c r="F74" s="55" t="s">
        <v>612</v>
      </c>
      <c r="G74" s="56">
        <v>1215</v>
      </c>
      <c r="H74" s="55" t="s">
        <v>246</v>
      </c>
      <c r="I74" s="57" t="s">
        <v>247</v>
      </c>
      <c r="J74" s="54" t="s">
        <v>225</v>
      </c>
      <c r="K74" s="54" t="s">
        <v>383</v>
      </c>
      <c r="L74" s="54" t="s">
        <v>448</v>
      </c>
      <c r="M74" s="55">
        <v>422999</v>
      </c>
      <c r="N74" s="55">
        <v>7081</v>
      </c>
      <c r="O74" s="54" t="s">
        <v>299</v>
      </c>
      <c r="P74" s="58" t="s">
        <v>259</v>
      </c>
    </row>
    <row r="75" spans="1:16" ht="22.5" customHeight="1">
      <c r="A75" s="53">
        <v>0</v>
      </c>
      <c r="B75" s="53">
        <v>0</v>
      </c>
      <c r="C75" s="53">
        <v>657914</v>
      </c>
      <c r="D75" s="54" t="s">
        <v>350</v>
      </c>
      <c r="E75" s="54" t="s">
        <v>613</v>
      </c>
      <c r="F75" s="55" t="s">
        <v>614</v>
      </c>
      <c r="G75" s="56">
        <v>1215</v>
      </c>
      <c r="H75" s="55" t="s">
        <v>246</v>
      </c>
      <c r="I75" s="57" t="s">
        <v>247</v>
      </c>
      <c r="J75" s="54" t="s">
        <v>225</v>
      </c>
      <c r="K75" s="54" t="s">
        <v>268</v>
      </c>
      <c r="L75" s="54" t="s">
        <v>258</v>
      </c>
      <c r="M75" s="55">
        <v>422999</v>
      </c>
      <c r="N75" s="55">
        <v>7081</v>
      </c>
      <c r="O75" s="54" t="s">
        <v>269</v>
      </c>
      <c r="P75" s="58" t="s">
        <v>259</v>
      </c>
    </row>
    <row r="76" spans="1:16" ht="22.5" customHeight="1">
      <c r="A76" s="53">
        <v>1093072</v>
      </c>
      <c r="B76" s="53">
        <v>1098911</v>
      </c>
      <c r="C76" s="53">
        <v>581250</v>
      </c>
      <c r="D76" s="54" t="s">
        <v>254</v>
      </c>
      <c r="E76" s="54" t="s">
        <v>615</v>
      </c>
      <c r="F76" s="55" t="s">
        <v>616</v>
      </c>
      <c r="G76" s="56">
        <v>1215</v>
      </c>
      <c r="H76" s="55" t="s">
        <v>246</v>
      </c>
      <c r="I76" s="57" t="s">
        <v>247</v>
      </c>
      <c r="J76" s="54" t="s">
        <v>225</v>
      </c>
      <c r="K76" s="54" t="s">
        <v>422</v>
      </c>
      <c r="L76" s="54" t="s">
        <v>448</v>
      </c>
      <c r="M76" s="55">
        <v>422999</v>
      </c>
      <c r="N76" s="55">
        <v>7081</v>
      </c>
      <c r="O76" s="54" t="s">
        <v>378</v>
      </c>
      <c r="P76" s="58" t="s">
        <v>259</v>
      </c>
    </row>
    <row r="77" spans="1:16" ht="22.5" customHeight="1">
      <c r="A77" s="53">
        <v>1071916</v>
      </c>
      <c r="B77" s="53">
        <v>1077642</v>
      </c>
      <c r="C77" s="53">
        <v>570000</v>
      </c>
      <c r="D77" s="54" t="s">
        <v>277</v>
      </c>
      <c r="E77" s="54" t="s">
        <v>617</v>
      </c>
      <c r="F77" s="55" t="s">
        <v>618</v>
      </c>
      <c r="G77" s="56">
        <v>1215</v>
      </c>
      <c r="H77" s="55" t="s">
        <v>246</v>
      </c>
      <c r="I77" s="57" t="s">
        <v>247</v>
      </c>
      <c r="J77" s="54" t="s">
        <v>225</v>
      </c>
      <c r="K77" s="54" t="s">
        <v>391</v>
      </c>
      <c r="L77" s="54" t="s">
        <v>258</v>
      </c>
      <c r="M77" s="55">
        <v>422999</v>
      </c>
      <c r="N77" s="55">
        <v>7081</v>
      </c>
      <c r="O77" s="54" t="s">
        <v>392</v>
      </c>
      <c r="P77" s="58" t="s">
        <v>259</v>
      </c>
    </row>
    <row r="78" spans="1:16" ht="22.5" customHeight="1">
      <c r="A78" s="53">
        <v>34677</v>
      </c>
      <c r="B78" s="53">
        <v>95126</v>
      </c>
      <c r="C78" s="53">
        <v>562667</v>
      </c>
      <c r="D78" s="54" t="s">
        <v>240</v>
      </c>
      <c r="E78" s="54" t="s">
        <v>619</v>
      </c>
      <c r="F78" s="55" t="s">
        <v>620</v>
      </c>
      <c r="G78" s="56">
        <v>1215</v>
      </c>
      <c r="H78" s="55" t="s">
        <v>246</v>
      </c>
      <c r="I78" s="57" t="s">
        <v>247</v>
      </c>
      <c r="J78" s="54" t="s">
        <v>225</v>
      </c>
      <c r="K78" s="54" t="s">
        <v>371</v>
      </c>
      <c r="L78" s="54" t="s">
        <v>258</v>
      </c>
      <c r="M78" s="55">
        <v>422999</v>
      </c>
      <c r="N78" s="55">
        <v>7081</v>
      </c>
      <c r="O78" s="54" t="s">
        <v>271</v>
      </c>
      <c r="P78" s="58" t="s">
        <v>259</v>
      </c>
    </row>
    <row r="79" spans="1:16" ht="22.5" customHeight="1">
      <c r="A79" s="53">
        <v>0</v>
      </c>
      <c r="B79" s="53">
        <v>0</v>
      </c>
      <c r="C79" s="53">
        <v>562004</v>
      </c>
      <c r="D79" s="54" t="s">
        <v>240</v>
      </c>
      <c r="E79" s="54" t="s">
        <v>621</v>
      </c>
      <c r="F79" s="55" t="s">
        <v>622</v>
      </c>
      <c r="G79" s="56">
        <v>1215</v>
      </c>
      <c r="H79" s="55" t="s">
        <v>246</v>
      </c>
      <c r="I79" s="57" t="s">
        <v>247</v>
      </c>
      <c r="J79" s="54" t="s">
        <v>225</v>
      </c>
      <c r="K79" s="54" t="s">
        <v>302</v>
      </c>
      <c r="L79" s="54" t="s">
        <v>258</v>
      </c>
      <c r="M79" s="55">
        <v>422999</v>
      </c>
      <c r="N79" s="55">
        <v>7081</v>
      </c>
      <c r="O79" s="54" t="s">
        <v>303</v>
      </c>
      <c r="P79" s="58" t="s">
        <v>259</v>
      </c>
    </row>
    <row r="80" spans="1:16" ht="22.5" customHeight="1">
      <c r="A80" s="53">
        <v>0</v>
      </c>
      <c r="B80" s="53">
        <v>1404074</v>
      </c>
      <c r="C80" s="53">
        <v>560948</v>
      </c>
      <c r="D80" s="54" t="s">
        <v>240</v>
      </c>
      <c r="E80" s="54" t="s">
        <v>623</v>
      </c>
      <c r="F80" s="55" t="s">
        <v>624</v>
      </c>
      <c r="G80" s="56">
        <v>1215</v>
      </c>
      <c r="H80" s="55" t="s">
        <v>246</v>
      </c>
      <c r="I80" s="57" t="s">
        <v>247</v>
      </c>
      <c r="J80" s="54" t="s">
        <v>225</v>
      </c>
      <c r="K80" s="54" t="s">
        <v>355</v>
      </c>
      <c r="L80" s="54" t="s">
        <v>258</v>
      </c>
      <c r="M80" s="55">
        <v>422999</v>
      </c>
      <c r="N80" s="55">
        <v>7081</v>
      </c>
      <c r="O80" s="54" t="s">
        <v>356</v>
      </c>
      <c r="P80" s="58" t="s">
        <v>259</v>
      </c>
    </row>
    <row r="81" spans="1:16" ht="22.5" customHeight="1">
      <c r="A81" s="53">
        <v>987291</v>
      </c>
      <c r="B81" s="53">
        <v>992565</v>
      </c>
      <c r="C81" s="53">
        <v>525000</v>
      </c>
      <c r="D81" s="54" t="s">
        <v>277</v>
      </c>
      <c r="E81" s="54" t="s">
        <v>625</v>
      </c>
      <c r="F81" s="55" t="s">
        <v>626</v>
      </c>
      <c r="G81" s="56">
        <v>1215</v>
      </c>
      <c r="H81" s="55" t="s">
        <v>246</v>
      </c>
      <c r="I81" s="57" t="s">
        <v>247</v>
      </c>
      <c r="J81" s="54" t="s">
        <v>225</v>
      </c>
      <c r="K81" s="54" t="s">
        <v>280</v>
      </c>
      <c r="L81" s="54" t="s">
        <v>258</v>
      </c>
      <c r="M81" s="55">
        <v>422999</v>
      </c>
      <c r="N81" s="55">
        <v>7081</v>
      </c>
      <c r="O81" s="54" t="s">
        <v>281</v>
      </c>
      <c r="P81" s="58" t="s">
        <v>259</v>
      </c>
    </row>
    <row r="82" spans="1:16" ht="22.5" customHeight="1">
      <c r="A82" s="53">
        <v>824208</v>
      </c>
      <c r="B82" s="53">
        <v>812736</v>
      </c>
      <c r="C82" s="53">
        <v>525000</v>
      </c>
      <c r="D82" s="54" t="s">
        <v>277</v>
      </c>
      <c r="E82" s="54" t="s">
        <v>627</v>
      </c>
      <c r="F82" s="55" t="s">
        <v>628</v>
      </c>
      <c r="G82" s="56">
        <v>1215</v>
      </c>
      <c r="H82" s="55" t="s">
        <v>246</v>
      </c>
      <c r="I82" s="57" t="s">
        <v>247</v>
      </c>
      <c r="J82" s="54" t="s">
        <v>225</v>
      </c>
      <c r="K82" s="54" t="s">
        <v>497</v>
      </c>
      <c r="L82" s="54" t="s">
        <v>258</v>
      </c>
      <c r="M82" s="55">
        <v>422999</v>
      </c>
      <c r="N82" s="55">
        <v>7081</v>
      </c>
      <c r="O82" s="54" t="s">
        <v>269</v>
      </c>
      <c r="P82" s="58" t="s">
        <v>259</v>
      </c>
    </row>
    <row r="83" spans="1:16" ht="22.5" customHeight="1">
      <c r="A83" s="53">
        <v>987291</v>
      </c>
      <c r="B83" s="53">
        <v>992565</v>
      </c>
      <c r="C83" s="53">
        <v>525000</v>
      </c>
      <c r="D83" s="54" t="s">
        <v>245</v>
      </c>
      <c r="E83" s="54" t="s">
        <v>629</v>
      </c>
      <c r="F83" s="55" t="s">
        <v>630</v>
      </c>
      <c r="G83" s="56">
        <v>1215</v>
      </c>
      <c r="H83" s="55" t="s">
        <v>246</v>
      </c>
      <c r="I83" s="57" t="s">
        <v>247</v>
      </c>
      <c r="J83" s="54" t="s">
        <v>225</v>
      </c>
      <c r="K83" s="54" t="s">
        <v>319</v>
      </c>
      <c r="L83" s="54" t="s">
        <v>258</v>
      </c>
      <c r="M83" s="55">
        <v>422999</v>
      </c>
      <c r="N83" s="55">
        <v>7081</v>
      </c>
      <c r="O83" s="54" t="s">
        <v>315</v>
      </c>
      <c r="P83" s="58" t="s">
        <v>259</v>
      </c>
    </row>
    <row r="84" spans="1:16" ht="22.5" customHeight="1">
      <c r="A84" s="53">
        <v>0</v>
      </c>
      <c r="B84" s="53">
        <v>115471</v>
      </c>
      <c r="C84" s="53">
        <v>517508</v>
      </c>
      <c r="D84" s="54" t="s">
        <v>240</v>
      </c>
      <c r="E84" s="54" t="s">
        <v>631</v>
      </c>
      <c r="F84" s="55" t="s">
        <v>632</v>
      </c>
      <c r="G84" s="56">
        <v>1215</v>
      </c>
      <c r="H84" s="55" t="s">
        <v>246</v>
      </c>
      <c r="I84" s="57" t="s">
        <v>247</v>
      </c>
      <c r="J84" s="54" t="s">
        <v>225</v>
      </c>
      <c r="K84" s="54" t="s">
        <v>252</v>
      </c>
      <c r="L84" s="54" t="s">
        <v>258</v>
      </c>
      <c r="M84" s="55">
        <v>422999</v>
      </c>
      <c r="N84" s="55">
        <v>7081</v>
      </c>
      <c r="O84" s="54" t="s">
        <v>253</v>
      </c>
      <c r="P84" s="58" t="s">
        <v>259</v>
      </c>
    </row>
    <row r="85" spans="1:16" ht="22.5" customHeight="1">
      <c r="A85" s="53">
        <v>0</v>
      </c>
      <c r="B85" s="53">
        <v>918840</v>
      </c>
      <c r="C85" s="53">
        <v>501859</v>
      </c>
      <c r="D85" s="54" t="s">
        <v>240</v>
      </c>
      <c r="E85" s="54" t="s">
        <v>633</v>
      </c>
      <c r="F85" s="55" t="s">
        <v>634</v>
      </c>
      <c r="G85" s="56">
        <v>1215</v>
      </c>
      <c r="H85" s="55" t="s">
        <v>246</v>
      </c>
      <c r="I85" s="57" t="s">
        <v>247</v>
      </c>
      <c r="J85" s="54" t="s">
        <v>225</v>
      </c>
      <c r="K85" s="54" t="s">
        <v>402</v>
      </c>
      <c r="L85" s="54" t="s">
        <v>448</v>
      </c>
      <c r="M85" s="55">
        <v>422999</v>
      </c>
      <c r="N85" s="55">
        <v>7081</v>
      </c>
      <c r="O85" s="54" t="s">
        <v>318</v>
      </c>
      <c r="P85" s="58" t="s">
        <v>259</v>
      </c>
    </row>
    <row r="86" spans="1:16" ht="22.5" customHeight="1">
      <c r="A86" s="53">
        <v>0</v>
      </c>
      <c r="B86" s="53">
        <v>880894</v>
      </c>
      <c r="C86" s="53">
        <v>501859</v>
      </c>
      <c r="D86" s="54" t="s">
        <v>240</v>
      </c>
      <c r="E86" s="54" t="s">
        <v>635</v>
      </c>
      <c r="F86" s="55" t="s">
        <v>636</v>
      </c>
      <c r="G86" s="56">
        <v>1215</v>
      </c>
      <c r="H86" s="55" t="s">
        <v>246</v>
      </c>
      <c r="I86" s="57" t="s">
        <v>247</v>
      </c>
      <c r="J86" s="54" t="s">
        <v>225</v>
      </c>
      <c r="K86" s="54" t="s">
        <v>578</v>
      </c>
      <c r="L86" s="54" t="s">
        <v>448</v>
      </c>
      <c r="M86" s="55">
        <v>422999</v>
      </c>
      <c r="N86" s="55">
        <v>7081</v>
      </c>
      <c r="O86" s="54" t="s">
        <v>291</v>
      </c>
      <c r="P86" s="58" t="s">
        <v>259</v>
      </c>
    </row>
    <row r="87" spans="1:16" ht="22.5" customHeight="1">
      <c r="A87" s="53">
        <v>0</v>
      </c>
      <c r="B87" s="53">
        <v>0</v>
      </c>
      <c r="C87" s="53">
        <v>501859</v>
      </c>
      <c r="D87" s="54" t="s">
        <v>240</v>
      </c>
      <c r="E87" s="54" t="s">
        <v>637</v>
      </c>
      <c r="F87" s="55" t="s">
        <v>638</v>
      </c>
      <c r="G87" s="56">
        <v>1215</v>
      </c>
      <c r="H87" s="55" t="s">
        <v>246</v>
      </c>
      <c r="I87" s="57" t="s">
        <v>247</v>
      </c>
      <c r="J87" s="54" t="s">
        <v>225</v>
      </c>
      <c r="K87" s="54" t="s">
        <v>444</v>
      </c>
      <c r="L87" s="54" t="s">
        <v>258</v>
      </c>
      <c r="M87" s="55">
        <v>422999</v>
      </c>
      <c r="N87" s="55">
        <v>7081</v>
      </c>
      <c r="O87" s="54" t="s">
        <v>297</v>
      </c>
      <c r="P87" s="58" t="s">
        <v>259</v>
      </c>
    </row>
    <row r="88" spans="1:16" ht="22.5" customHeight="1">
      <c r="A88" s="53">
        <v>846249</v>
      </c>
      <c r="B88" s="53">
        <v>850770</v>
      </c>
      <c r="C88" s="53">
        <v>450000</v>
      </c>
      <c r="D88" s="54" t="s">
        <v>277</v>
      </c>
      <c r="E88" s="54" t="s">
        <v>639</v>
      </c>
      <c r="F88" s="55" t="s">
        <v>640</v>
      </c>
      <c r="G88" s="56">
        <v>1215</v>
      </c>
      <c r="H88" s="55" t="s">
        <v>246</v>
      </c>
      <c r="I88" s="57" t="s">
        <v>247</v>
      </c>
      <c r="J88" s="54" t="s">
        <v>225</v>
      </c>
      <c r="K88" s="54" t="s">
        <v>300</v>
      </c>
      <c r="L88" s="54" t="s">
        <v>448</v>
      </c>
      <c r="M88" s="55">
        <v>422999</v>
      </c>
      <c r="N88" s="55">
        <v>7081</v>
      </c>
      <c r="O88" s="54" t="s">
        <v>301</v>
      </c>
      <c r="P88" s="58" t="s">
        <v>259</v>
      </c>
    </row>
    <row r="89" spans="1:16" ht="22.5" customHeight="1">
      <c r="A89" s="53">
        <v>0</v>
      </c>
      <c r="B89" s="53">
        <v>0</v>
      </c>
      <c r="C89" s="53">
        <v>446097</v>
      </c>
      <c r="D89" s="54" t="s">
        <v>240</v>
      </c>
      <c r="E89" s="54" t="s">
        <v>641</v>
      </c>
      <c r="F89" s="55" t="s">
        <v>642</v>
      </c>
      <c r="G89" s="56">
        <v>1215</v>
      </c>
      <c r="H89" s="55" t="s">
        <v>246</v>
      </c>
      <c r="I89" s="57" t="s">
        <v>247</v>
      </c>
      <c r="J89" s="54" t="s">
        <v>225</v>
      </c>
      <c r="K89" s="54" t="s">
        <v>355</v>
      </c>
      <c r="L89" s="54" t="s">
        <v>258</v>
      </c>
      <c r="M89" s="55">
        <v>422999</v>
      </c>
      <c r="N89" s="55">
        <v>7081</v>
      </c>
      <c r="O89" s="54" t="s">
        <v>356</v>
      </c>
      <c r="P89" s="58" t="s">
        <v>259</v>
      </c>
    </row>
    <row r="90" spans="1:16" ht="22.5" customHeight="1">
      <c r="A90" s="53">
        <v>0</v>
      </c>
      <c r="B90" s="53">
        <v>0</v>
      </c>
      <c r="C90" s="53">
        <v>437054</v>
      </c>
      <c r="D90" s="54" t="s">
        <v>240</v>
      </c>
      <c r="E90" s="54" t="s">
        <v>643</v>
      </c>
      <c r="F90" s="55" t="s">
        <v>644</v>
      </c>
      <c r="G90" s="56">
        <v>1215</v>
      </c>
      <c r="H90" s="55" t="s">
        <v>246</v>
      </c>
      <c r="I90" s="57" t="s">
        <v>247</v>
      </c>
      <c r="J90" s="54" t="s">
        <v>225</v>
      </c>
      <c r="K90" s="54" t="s">
        <v>381</v>
      </c>
      <c r="L90" s="54" t="s">
        <v>258</v>
      </c>
      <c r="M90" s="55">
        <v>422999</v>
      </c>
      <c r="N90" s="55">
        <v>7081</v>
      </c>
      <c r="O90" s="54" t="s">
        <v>382</v>
      </c>
      <c r="P90" s="58" t="s">
        <v>259</v>
      </c>
    </row>
    <row r="91" spans="1:16" ht="22.5" customHeight="1">
      <c r="A91" s="53">
        <v>0</v>
      </c>
      <c r="B91" s="53">
        <v>0</v>
      </c>
      <c r="C91" s="53">
        <v>433776</v>
      </c>
      <c r="D91" s="54" t="s">
        <v>350</v>
      </c>
      <c r="E91" s="54" t="s">
        <v>645</v>
      </c>
      <c r="F91" s="55" t="s">
        <v>646</v>
      </c>
      <c r="G91" s="56">
        <v>1215</v>
      </c>
      <c r="H91" s="55" t="s">
        <v>246</v>
      </c>
      <c r="I91" s="57" t="s">
        <v>247</v>
      </c>
      <c r="J91" s="54" t="s">
        <v>225</v>
      </c>
      <c r="K91" s="54" t="s">
        <v>379</v>
      </c>
      <c r="L91" s="54" t="s">
        <v>258</v>
      </c>
      <c r="M91" s="55">
        <v>422999</v>
      </c>
      <c r="N91" s="55">
        <v>7081</v>
      </c>
      <c r="O91" s="54" t="s">
        <v>380</v>
      </c>
      <c r="P91" s="58" t="s">
        <v>259</v>
      </c>
    </row>
    <row r="92" spans="1:16" ht="22.5" customHeight="1">
      <c r="A92" s="53">
        <v>0</v>
      </c>
      <c r="B92" s="53">
        <v>65566</v>
      </c>
      <c r="C92" s="53">
        <v>418216</v>
      </c>
      <c r="D92" s="54" t="s">
        <v>240</v>
      </c>
      <c r="E92" s="54" t="s">
        <v>647</v>
      </c>
      <c r="F92" s="55" t="s">
        <v>648</v>
      </c>
      <c r="G92" s="56">
        <v>1215</v>
      </c>
      <c r="H92" s="55" t="s">
        <v>246</v>
      </c>
      <c r="I92" s="57" t="s">
        <v>247</v>
      </c>
      <c r="J92" s="54" t="s">
        <v>225</v>
      </c>
      <c r="K92" s="54" t="s">
        <v>375</v>
      </c>
      <c r="L92" s="54" t="s">
        <v>258</v>
      </c>
      <c r="M92" s="55">
        <v>422999</v>
      </c>
      <c r="N92" s="55">
        <v>7081</v>
      </c>
      <c r="O92" s="54" t="s">
        <v>320</v>
      </c>
      <c r="P92" s="58" t="s">
        <v>259</v>
      </c>
    </row>
    <row r="93" spans="1:16" ht="22.5" customHeight="1">
      <c r="A93" s="53">
        <v>0</v>
      </c>
      <c r="B93" s="53">
        <v>0</v>
      </c>
      <c r="C93" s="53">
        <v>417056</v>
      </c>
      <c r="D93" s="54" t="s">
        <v>350</v>
      </c>
      <c r="E93" s="54" t="s">
        <v>649</v>
      </c>
      <c r="F93" s="55" t="s">
        <v>650</v>
      </c>
      <c r="G93" s="56">
        <v>1215</v>
      </c>
      <c r="H93" s="55" t="s">
        <v>246</v>
      </c>
      <c r="I93" s="57" t="s">
        <v>247</v>
      </c>
      <c r="J93" s="54" t="s">
        <v>225</v>
      </c>
      <c r="K93" s="54" t="s">
        <v>251</v>
      </c>
      <c r="L93" s="54" t="s">
        <v>258</v>
      </c>
      <c r="M93" s="55">
        <v>422999</v>
      </c>
      <c r="N93" s="55">
        <v>7081</v>
      </c>
      <c r="O93" s="54" t="s">
        <v>244</v>
      </c>
      <c r="P93" s="58" t="s">
        <v>259</v>
      </c>
    </row>
    <row r="94" spans="1:16" ht="22.5" customHeight="1">
      <c r="A94" s="53">
        <v>0</v>
      </c>
      <c r="B94" s="53">
        <v>0</v>
      </c>
      <c r="C94" s="53">
        <v>414074</v>
      </c>
      <c r="D94" s="54" t="s">
        <v>350</v>
      </c>
      <c r="E94" s="54" t="s">
        <v>651</v>
      </c>
      <c r="F94" s="55" t="s">
        <v>652</v>
      </c>
      <c r="G94" s="56">
        <v>1215</v>
      </c>
      <c r="H94" s="55" t="s">
        <v>246</v>
      </c>
      <c r="I94" s="57" t="s">
        <v>247</v>
      </c>
      <c r="J94" s="54" t="s">
        <v>225</v>
      </c>
      <c r="K94" s="54" t="s">
        <v>391</v>
      </c>
      <c r="L94" s="54" t="s">
        <v>258</v>
      </c>
      <c r="M94" s="55">
        <v>422999</v>
      </c>
      <c r="N94" s="55">
        <v>7081</v>
      </c>
      <c r="O94" s="54" t="s">
        <v>392</v>
      </c>
      <c r="P94" s="58" t="s">
        <v>259</v>
      </c>
    </row>
    <row r="95" spans="1:16" ht="22.5" customHeight="1">
      <c r="A95" s="53">
        <v>0</v>
      </c>
      <c r="B95" s="53">
        <v>0</v>
      </c>
      <c r="C95" s="53">
        <v>389488</v>
      </c>
      <c r="D95" s="54" t="s">
        <v>350</v>
      </c>
      <c r="E95" s="54" t="s">
        <v>653</v>
      </c>
      <c r="F95" s="55" t="s">
        <v>654</v>
      </c>
      <c r="G95" s="56">
        <v>1215</v>
      </c>
      <c r="H95" s="55" t="s">
        <v>246</v>
      </c>
      <c r="I95" s="57" t="s">
        <v>247</v>
      </c>
      <c r="J95" s="54" t="s">
        <v>225</v>
      </c>
      <c r="K95" s="54" t="s">
        <v>273</v>
      </c>
      <c r="L95" s="54" t="s">
        <v>258</v>
      </c>
      <c r="M95" s="55">
        <v>422999</v>
      </c>
      <c r="N95" s="55">
        <v>7081</v>
      </c>
      <c r="O95" s="54" t="s">
        <v>274</v>
      </c>
      <c r="P95" s="58" t="s">
        <v>259</v>
      </c>
    </row>
    <row r="96" spans="1:16" ht="22.5" customHeight="1">
      <c r="A96" s="53">
        <v>705208</v>
      </c>
      <c r="B96" s="53">
        <v>708975</v>
      </c>
      <c r="C96" s="53">
        <v>375000</v>
      </c>
      <c r="D96" s="54" t="s">
        <v>254</v>
      </c>
      <c r="E96" s="54" t="s">
        <v>655</v>
      </c>
      <c r="F96" s="55" t="s">
        <v>656</v>
      </c>
      <c r="G96" s="56">
        <v>1215</v>
      </c>
      <c r="H96" s="55" t="s">
        <v>246</v>
      </c>
      <c r="I96" s="57" t="s">
        <v>247</v>
      </c>
      <c r="J96" s="54" t="s">
        <v>225</v>
      </c>
      <c r="K96" s="54" t="s">
        <v>251</v>
      </c>
      <c r="L96" s="54" t="s">
        <v>258</v>
      </c>
      <c r="M96" s="55">
        <v>422999</v>
      </c>
      <c r="N96" s="55">
        <v>7081</v>
      </c>
      <c r="O96" s="54" t="s">
        <v>244</v>
      </c>
      <c r="P96" s="58" t="s">
        <v>259</v>
      </c>
    </row>
    <row r="97" spans="1:16" ht="22.5" customHeight="1">
      <c r="A97" s="53">
        <v>0</v>
      </c>
      <c r="B97" s="53">
        <v>0</v>
      </c>
      <c r="C97" s="53">
        <v>369859</v>
      </c>
      <c r="D97" s="54" t="s">
        <v>350</v>
      </c>
      <c r="E97" s="54" t="s">
        <v>657</v>
      </c>
      <c r="F97" s="55" t="s">
        <v>658</v>
      </c>
      <c r="G97" s="56">
        <v>1215</v>
      </c>
      <c r="H97" s="55" t="s">
        <v>246</v>
      </c>
      <c r="I97" s="57" t="s">
        <v>247</v>
      </c>
      <c r="J97" s="54" t="s">
        <v>225</v>
      </c>
      <c r="K97" s="54" t="s">
        <v>457</v>
      </c>
      <c r="L97" s="54" t="s">
        <v>258</v>
      </c>
      <c r="M97" s="55">
        <v>422999</v>
      </c>
      <c r="N97" s="55">
        <v>7081</v>
      </c>
      <c r="O97" s="54" t="s">
        <v>359</v>
      </c>
      <c r="P97" s="58" t="s">
        <v>259</v>
      </c>
    </row>
    <row r="98" spans="1:16" ht="22.5" customHeight="1">
      <c r="A98" s="53">
        <v>118696</v>
      </c>
      <c r="B98" s="53">
        <v>111664</v>
      </c>
      <c r="C98" s="53">
        <v>350000</v>
      </c>
      <c r="D98" s="54" t="s">
        <v>254</v>
      </c>
      <c r="E98" s="54" t="s">
        <v>659</v>
      </c>
      <c r="F98" s="55" t="s">
        <v>660</v>
      </c>
      <c r="G98" s="56">
        <v>1215</v>
      </c>
      <c r="H98" s="55" t="s">
        <v>246</v>
      </c>
      <c r="I98" s="57" t="s">
        <v>247</v>
      </c>
      <c r="J98" s="54" t="s">
        <v>225</v>
      </c>
      <c r="K98" s="54" t="s">
        <v>284</v>
      </c>
      <c r="L98" s="54" t="s">
        <v>258</v>
      </c>
      <c r="M98" s="55">
        <v>422999</v>
      </c>
      <c r="N98" s="55">
        <v>7081</v>
      </c>
      <c r="O98" s="54" t="s">
        <v>285</v>
      </c>
      <c r="P98" s="58" t="s">
        <v>259</v>
      </c>
    </row>
    <row r="99" spans="1:16" ht="22.5" customHeight="1">
      <c r="A99" s="53">
        <v>0</v>
      </c>
      <c r="B99" s="53">
        <v>0</v>
      </c>
      <c r="C99" s="53">
        <v>345815</v>
      </c>
      <c r="D99" s="54" t="s">
        <v>350</v>
      </c>
      <c r="E99" s="54" t="s">
        <v>661</v>
      </c>
      <c r="F99" s="55" t="s">
        <v>662</v>
      </c>
      <c r="G99" s="56">
        <v>1215</v>
      </c>
      <c r="H99" s="55" t="s">
        <v>246</v>
      </c>
      <c r="I99" s="57" t="s">
        <v>247</v>
      </c>
      <c r="J99" s="54" t="s">
        <v>225</v>
      </c>
      <c r="K99" s="54" t="s">
        <v>264</v>
      </c>
      <c r="L99" s="54" t="s">
        <v>258</v>
      </c>
      <c r="M99" s="55">
        <v>422999</v>
      </c>
      <c r="N99" s="55">
        <v>7081</v>
      </c>
      <c r="O99" s="54" t="s">
        <v>265</v>
      </c>
      <c r="P99" s="58" t="s">
        <v>259</v>
      </c>
    </row>
    <row r="100" spans="1:16" ht="22.5" customHeight="1">
      <c r="A100" s="53">
        <v>648791</v>
      </c>
      <c r="B100" s="53">
        <v>652257</v>
      </c>
      <c r="C100" s="53">
        <v>345000</v>
      </c>
      <c r="D100" s="54" t="s">
        <v>245</v>
      </c>
      <c r="E100" s="54" t="s">
        <v>663</v>
      </c>
      <c r="F100" s="55" t="s">
        <v>664</v>
      </c>
      <c r="G100" s="56">
        <v>1215</v>
      </c>
      <c r="H100" s="55" t="s">
        <v>246</v>
      </c>
      <c r="I100" s="57" t="s">
        <v>247</v>
      </c>
      <c r="J100" s="54" t="s">
        <v>225</v>
      </c>
      <c r="K100" s="54" t="s">
        <v>440</v>
      </c>
      <c r="L100" s="54" t="s">
        <v>258</v>
      </c>
      <c r="M100" s="55">
        <v>422999</v>
      </c>
      <c r="N100" s="55">
        <v>7081</v>
      </c>
      <c r="O100" s="54" t="s">
        <v>311</v>
      </c>
      <c r="P100" s="58" t="s">
        <v>259</v>
      </c>
    </row>
    <row r="101" spans="1:16" ht="22.5" customHeight="1">
      <c r="A101" s="53">
        <v>648791</v>
      </c>
      <c r="B101" s="53">
        <v>652257</v>
      </c>
      <c r="C101" s="53">
        <v>345000</v>
      </c>
      <c r="D101" s="54" t="s">
        <v>245</v>
      </c>
      <c r="E101" s="54" t="s">
        <v>665</v>
      </c>
      <c r="F101" s="55" t="s">
        <v>666</v>
      </c>
      <c r="G101" s="56">
        <v>1215</v>
      </c>
      <c r="H101" s="55" t="s">
        <v>246</v>
      </c>
      <c r="I101" s="57" t="s">
        <v>247</v>
      </c>
      <c r="J101" s="54" t="s">
        <v>225</v>
      </c>
      <c r="K101" s="54" t="s">
        <v>442</v>
      </c>
      <c r="L101" s="54" t="s">
        <v>258</v>
      </c>
      <c r="M101" s="55">
        <v>422999</v>
      </c>
      <c r="N101" s="55">
        <v>7081</v>
      </c>
      <c r="O101" s="54" t="s">
        <v>366</v>
      </c>
      <c r="P101" s="58" t="s">
        <v>259</v>
      </c>
    </row>
    <row r="102" spans="1:16" ht="22.5" customHeight="1">
      <c r="A102" s="53">
        <v>648791</v>
      </c>
      <c r="B102" s="53">
        <v>652257</v>
      </c>
      <c r="C102" s="53">
        <v>345000</v>
      </c>
      <c r="D102" s="54" t="s">
        <v>245</v>
      </c>
      <c r="E102" s="54" t="s">
        <v>667</v>
      </c>
      <c r="F102" s="55" t="s">
        <v>668</v>
      </c>
      <c r="G102" s="56">
        <v>1215</v>
      </c>
      <c r="H102" s="55" t="s">
        <v>246</v>
      </c>
      <c r="I102" s="57" t="s">
        <v>247</v>
      </c>
      <c r="J102" s="54" t="s">
        <v>225</v>
      </c>
      <c r="K102" s="54" t="s">
        <v>252</v>
      </c>
      <c r="L102" s="54" t="s">
        <v>258</v>
      </c>
      <c r="M102" s="55">
        <v>422999</v>
      </c>
      <c r="N102" s="55">
        <v>7081</v>
      </c>
      <c r="O102" s="54" t="s">
        <v>253</v>
      </c>
      <c r="P102" s="58" t="s">
        <v>259</v>
      </c>
    </row>
    <row r="103" spans="1:16" ht="22.5" customHeight="1">
      <c r="A103" s="53">
        <v>648791</v>
      </c>
      <c r="B103" s="53">
        <v>652257</v>
      </c>
      <c r="C103" s="53">
        <v>345000</v>
      </c>
      <c r="D103" s="54" t="s">
        <v>245</v>
      </c>
      <c r="E103" s="54" t="s">
        <v>669</v>
      </c>
      <c r="F103" s="55" t="s">
        <v>670</v>
      </c>
      <c r="G103" s="56">
        <v>1215</v>
      </c>
      <c r="H103" s="55" t="s">
        <v>246</v>
      </c>
      <c r="I103" s="57" t="s">
        <v>247</v>
      </c>
      <c r="J103" s="54" t="s">
        <v>225</v>
      </c>
      <c r="K103" s="54" t="s">
        <v>321</v>
      </c>
      <c r="L103" s="54" t="s">
        <v>258</v>
      </c>
      <c r="M103" s="55">
        <v>422999</v>
      </c>
      <c r="N103" s="55">
        <v>7081</v>
      </c>
      <c r="O103" s="54" t="s">
        <v>299</v>
      </c>
      <c r="P103" s="58" t="s">
        <v>259</v>
      </c>
    </row>
    <row r="104" spans="1:16" ht="22.5" customHeight="1">
      <c r="A104" s="53">
        <v>648791</v>
      </c>
      <c r="B104" s="53">
        <v>652257</v>
      </c>
      <c r="C104" s="53">
        <v>345000</v>
      </c>
      <c r="D104" s="54" t="s">
        <v>245</v>
      </c>
      <c r="E104" s="54" t="s">
        <v>671</v>
      </c>
      <c r="F104" s="55" t="s">
        <v>672</v>
      </c>
      <c r="G104" s="56">
        <v>1215</v>
      </c>
      <c r="H104" s="55" t="s">
        <v>246</v>
      </c>
      <c r="I104" s="57" t="s">
        <v>247</v>
      </c>
      <c r="J104" s="54" t="s">
        <v>225</v>
      </c>
      <c r="K104" s="54" t="s">
        <v>512</v>
      </c>
      <c r="L104" s="54" t="s">
        <v>258</v>
      </c>
      <c r="M104" s="55">
        <v>422999</v>
      </c>
      <c r="N104" s="55">
        <v>7081</v>
      </c>
      <c r="O104" s="54" t="s">
        <v>513</v>
      </c>
      <c r="P104" s="58" t="s">
        <v>259</v>
      </c>
    </row>
    <row r="105" spans="1:16" ht="22.5" customHeight="1">
      <c r="A105" s="53">
        <v>0</v>
      </c>
      <c r="B105" s="53">
        <v>194873</v>
      </c>
      <c r="C105" s="53">
        <v>338227</v>
      </c>
      <c r="D105" s="54" t="s">
        <v>240</v>
      </c>
      <c r="E105" s="54" t="s">
        <v>673</v>
      </c>
      <c r="F105" s="55" t="s">
        <v>674</v>
      </c>
      <c r="G105" s="56">
        <v>1215</v>
      </c>
      <c r="H105" s="55" t="s">
        <v>246</v>
      </c>
      <c r="I105" s="57" t="s">
        <v>247</v>
      </c>
      <c r="J105" s="54" t="s">
        <v>225</v>
      </c>
      <c r="K105" s="54" t="s">
        <v>383</v>
      </c>
      <c r="L105" s="54" t="s">
        <v>258</v>
      </c>
      <c r="M105" s="55">
        <v>422999</v>
      </c>
      <c r="N105" s="55">
        <v>7081</v>
      </c>
      <c r="O105" s="54" t="s">
        <v>299</v>
      </c>
      <c r="P105" s="58" t="s">
        <v>259</v>
      </c>
    </row>
    <row r="106" spans="1:16" ht="22.5" customHeight="1">
      <c r="A106" s="53">
        <v>0</v>
      </c>
      <c r="B106" s="53">
        <v>0</v>
      </c>
      <c r="C106" s="53">
        <v>334573</v>
      </c>
      <c r="D106" s="54" t="s">
        <v>240</v>
      </c>
      <c r="E106" s="54" t="s">
        <v>675</v>
      </c>
      <c r="F106" s="55" t="s">
        <v>676</v>
      </c>
      <c r="G106" s="56">
        <v>1215</v>
      </c>
      <c r="H106" s="55" t="s">
        <v>246</v>
      </c>
      <c r="I106" s="57" t="s">
        <v>247</v>
      </c>
      <c r="J106" s="54" t="s">
        <v>225</v>
      </c>
      <c r="K106" s="54" t="s">
        <v>459</v>
      </c>
      <c r="L106" s="54" t="s">
        <v>258</v>
      </c>
      <c r="M106" s="55">
        <v>422999</v>
      </c>
      <c r="N106" s="55">
        <v>7081</v>
      </c>
      <c r="O106" s="54" t="s">
        <v>450</v>
      </c>
      <c r="P106" s="58" t="s">
        <v>259</v>
      </c>
    </row>
    <row r="107" spans="1:16" ht="22.5" customHeight="1">
      <c r="A107" s="53">
        <v>620583</v>
      </c>
      <c r="B107" s="53">
        <v>623898</v>
      </c>
      <c r="C107" s="53">
        <v>330000</v>
      </c>
      <c r="D107" s="54" t="s">
        <v>245</v>
      </c>
      <c r="E107" s="54" t="s">
        <v>677</v>
      </c>
      <c r="F107" s="55" t="s">
        <v>678</v>
      </c>
      <c r="G107" s="56">
        <v>1215</v>
      </c>
      <c r="H107" s="55" t="s">
        <v>246</v>
      </c>
      <c r="I107" s="57" t="s">
        <v>247</v>
      </c>
      <c r="J107" s="54" t="s">
        <v>225</v>
      </c>
      <c r="K107" s="54" t="s">
        <v>319</v>
      </c>
      <c r="L107" s="54" t="s">
        <v>448</v>
      </c>
      <c r="M107" s="55">
        <v>422999</v>
      </c>
      <c r="N107" s="55">
        <v>7081</v>
      </c>
      <c r="O107" s="54" t="s">
        <v>315</v>
      </c>
      <c r="P107" s="58" t="s">
        <v>259</v>
      </c>
    </row>
    <row r="108" spans="1:16" ht="22.5" customHeight="1">
      <c r="A108" s="53">
        <v>0</v>
      </c>
      <c r="B108" s="53">
        <v>896891</v>
      </c>
      <c r="C108" s="53">
        <v>318911</v>
      </c>
      <c r="D108" s="54" t="s">
        <v>240</v>
      </c>
      <c r="E108" s="54" t="s">
        <v>679</v>
      </c>
      <c r="F108" s="55" t="s">
        <v>680</v>
      </c>
      <c r="G108" s="56">
        <v>1215</v>
      </c>
      <c r="H108" s="55" t="s">
        <v>246</v>
      </c>
      <c r="I108" s="57" t="s">
        <v>247</v>
      </c>
      <c r="J108" s="54" t="s">
        <v>225</v>
      </c>
      <c r="K108" s="54" t="s">
        <v>286</v>
      </c>
      <c r="L108" s="54" t="s">
        <v>258</v>
      </c>
      <c r="M108" s="55">
        <v>422999</v>
      </c>
      <c r="N108" s="55">
        <v>7081</v>
      </c>
      <c r="O108" s="54" t="s">
        <v>287</v>
      </c>
      <c r="P108" s="58" t="s">
        <v>259</v>
      </c>
    </row>
    <row r="109" spans="1:16" ht="22.5" customHeight="1">
      <c r="A109" s="53">
        <v>0</v>
      </c>
      <c r="B109" s="53">
        <v>0</v>
      </c>
      <c r="C109" s="53">
        <v>316412</v>
      </c>
      <c r="D109" s="54" t="s">
        <v>350</v>
      </c>
      <c r="E109" s="54" t="s">
        <v>681</v>
      </c>
      <c r="F109" s="55" t="s">
        <v>682</v>
      </c>
      <c r="G109" s="56">
        <v>1215</v>
      </c>
      <c r="H109" s="55" t="s">
        <v>246</v>
      </c>
      <c r="I109" s="57" t="s">
        <v>247</v>
      </c>
      <c r="J109" s="54" t="s">
        <v>225</v>
      </c>
      <c r="K109" s="54" t="s">
        <v>399</v>
      </c>
      <c r="L109" s="54" t="s">
        <v>258</v>
      </c>
      <c r="M109" s="55">
        <v>422999</v>
      </c>
      <c r="N109" s="55">
        <v>7081</v>
      </c>
      <c r="O109" s="54" t="s">
        <v>303</v>
      </c>
      <c r="P109" s="58" t="s">
        <v>259</v>
      </c>
    </row>
    <row r="110" spans="1:16" ht="22.5" customHeight="1">
      <c r="A110" s="53">
        <v>0</v>
      </c>
      <c r="B110" s="53">
        <v>69101</v>
      </c>
      <c r="C110" s="53">
        <v>306750</v>
      </c>
      <c r="D110" s="54" t="s">
        <v>240</v>
      </c>
      <c r="E110" s="54" t="s">
        <v>683</v>
      </c>
      <c r="F110" s="55" t="s">
        <v>684</v>
      </c>
      <c r="G110" s="56">
        <v>1215</v>
      </c>
      <c r="H110" s="55" t="s">
        <v>246</v>
      </c>
      <c r="I110" s="57" t="s">
        <v>247</v>
      </c>
      <c r="J110" s="54" t="s">
        <v>225</v>
      </c>
      <c r="K110" s="54" t="s">
        <v>251</v>
      </c>
      <c r="L110" s="54" t="s">
        <v>448</v>
      </c>
      <c r="M110" s="55">
        <v>422999</v>
      </c>
      <c r="N110" s="55">
        <v>7081</v>
      </c>
      <c r="O110" s="54" t="s">
        <v>244</v>
      </c>
      <c r="P110" s="58" t="s">
        <v>259</v>
      </c>
    </row>
    <row r="111" spans="1:16" ht="22.5" customHeight="1">
      <c r="A111" s="53">
        <v>0</v>
      </c>
      <c r="B111" s="53">
        <v>0</v>
      </c>
      <c r="C111" s="53">
        <v>304566</v>
      </c>
      <c r="D111" s="54" t="s">
        <v>350</v>
      </c>
      <c r="E111" s="54" t="s">
        <v>685</v>
      </c>
      <c r="F111" s="55" t="s">
        <v>686</v>
      </c>
      <c r="G111" s="56">
        <v>1215</v>
      </c>
      <c r="H111" s="55" t="s">
        <v>246</v>
      </c>
      <c r="I111" s="57" t="s">
        <v>247</v>
      </c>
      <c r="J111" s="54" t="s">
        <v>225</v>
      </c>
      <c r="K111" s="54" t="s">
        <v>294</v>
      </c>
      <c r="L111" s="54" t="s">
        <v>258</v>
      </c>
      <c r="M111" s="55">
        <v>422999</v>
      </c>
      <c r="N111" s="55">
        <v>7081</v>
      </c>
      <c r="O111" s="54" t="s">
        <v>295</v>
      </c>
      <c r="P111" s="58" t="s">
        <v>259</v>
      </c>
    </row>
    <row r="112" spans="1:16" ht="22.5" customHeight="1">
      <c r="A112" s="53">
        <v>0</v>
      </c>
      <c r="B112" s="53">
        <v>0</v>
      </c>
      <c r="C112" s="53">
        <v>303028</v>
      </c>
      <c r="D112" s="54" t="s">
        <v>350</v>
      </c>
      <c r="E112" s="54" t="s">
        <v>687</v>
      </c>
      <c r="F112" s="55" t="s">
        <v>688</v>
      </c>
      <c r="G112" s="56">
        <v>1215</v>
      </c>
      <c r="H112" s="55" t="s">
        <v>246</v>
      </c>
      <c r="I112" s="57" t="s">
        <v>247</v>
      </c>
      <c r="J112" s="54" t="s">
        <v>225</v>
      </c>
      <c r="K112" s="54" t="s">
        <v>332</v>
      </c>
      <c r="L112" s="54" t="s">
        <v>258</v>
      </c>
      <c r="M112" s="55">
        <v>422999</v>
      </c>
      <c r="N112" s="55">
        <v>7081</v>
      </c>
      <c r="O112" s="54" t="s">
        <v>333</v>
      </c>
      <c r="P112" s="58" t="s">
        <v>259</v>
      </c>
    </row>
    <row r="113" spans="1:16" ht="22.5" customHeight="1">
      <c r="A113" s="53">
        <v>0</v>
      </c>
      <c r="B113" s="53">
        <v>0</v>
      </c>
      <c r="C113" s="53">
        <v>301854</v>
      </c>
      <c r="D113" s="65" t="s">
        <v>240</v>
      </c>
      <c r="E113" s="54" t="s">
        <v>689</v>
      </c>
      <c r="F113" s="55" t="s">
        <v>690</v>
      </c>
      <c r="G113" s="56">
        <v>1215</v>
      </c>
      <c r="H113" s="55" t="s">
        <v>246</v>
      </c>
      <c r="I113" s="57" t="s">
        <v>247</v>
      </c>
      <c r="J113" s="54" t="s">
        <v>225</v>
      </c>
      <c r="K113" s="54" t="s">
        <v>416</v>
      </c>
      <c r="L113" s="54" t="s">
        <v>258</v>
      </c>
      <c r="M113" s="55">
        <v>422999</v>
      </c>
      <c r="N113" s="55">
        <v>7081</v>
      </c>
      <c r="O113" s="54" t="s">
        <v>417</v>
      </c>
      <c r="P113" s="58" t="s">
        <v>259</v>
      </c>
    </row>
    <row r="114" spans="1:16" ht="22.5" customHeight="1">
      <c r="A114" s="53">
        <v>564166</v>
      </c>
      <c r="B114" s="53">
        <v>567180</v>
      </c>
      <c r="C114" s="53">
        <v>300000</v>
      </c>
      <c r="D114" s="54" t="s">
        <v>277</v>
      </c>
      <c r="E114" s="54" t="s">
        <v>691</v>
      </c>
      <c r="F114" s="55" t="s">
        <v>692</v>
      </c>
      <c r="G114" s="56">
        <v>1215</v>
      </c>
      <c r="H114" s="55" t="s">
        <v>246</v>
      </c>
      <c r="I114" s="57" t="s">
        <v>247</v>
      </c>
      <c r="J114" s="54" t="s">
        <v>225</v>
      </c>
      <c r="K114" s="54" t="s">
        <v>384</v>
      </c>
      <c r="L114" s="54" t="s">
        <v>258</v>
      </c>
      <c r="M114" s="55">
        <v>422999</v>
      </c>
      <c r="N114" s="55">
        <v>7081</v>
      </c>
      <c r="O114" s="54" t="s">
        <v>385</v>
      </c>
      <c r="P114" s="58" t="s">
        <v>259</v>
      </c>
    </row>
    <row r="115" spans="1:16" ht="22.5" customHeight="1">
      <c r="A115" s="53">
        <v>564166</v>
      </c>
      <c r="B115" s="53">
        <v>567180</v>
      </c>
      <c r="C115" s="53">
        <v>300000</v>
      </c>
      <c r="D115" s="54" t="s">
        <v>277</v>
      </c>
      <c r="E115" s="54" t="s">
        <v>693</v>
      </c>
      <c r="F115" s="55" t="s">
        <v>694</v>
      </c>
      <c r="G115" s="56">
        <v>1215</v>
      </c>
      <c r="H115" s="55" t="s">
        <v>246</v>
      </c>
      <c r="I115" s="57" t="s">
        <v>247</v>
      </c>
      <c r="J115" s="54" t="s">
        <v>225</v>
      </c>
      <c r="K115" s="54" t="s">
        <v>262</v>
      </c>
      <c r="L115" s="54" t="s">
        <v>258</v>
      </c>
      <c r="M115" s="55">
        <v>422999</v>
      </c>
      <c r="N115" s="55">
        <v>7081</v>
      </c>
      <c r="O115" s="54" t="s">
        <v>263</v>
      </c>
      <c r="P115" s="58" t="s">
        <v>259</v>
      </c>
    </row>
    <row r="116" spans="1:16" ht="22.5" customHeight="1">
      <c r="A116" s="53">
        <v>0</v>
      </c>
      <c r="B116" s="53">
        <v>25411</v>
      </c>
      <c r="C116" s="53">
        <v>292751</v>
      </c>
      <c r="D116" s="54" t="s">
        <v>240</v>
      </c>
      <c r="E116" s="54" t="s">
        <v>695</v>
      </c>
      <c r="F116" s="55" t="s">
        <v>696</v>
      </c>
      <c r="G116" s="56">
        <v>1215</v>
      </c>
      <c r="H116" s="55" t="s">
        <v>246</v>
      </c>
      <c r="I116" s="57" t="s">
        <v>247</v>
      </c>
      <c r="J116" s="54" t="s">
        <v>225</v>
      </c>
      <c r="K116" s="54" t="s">
        <v>410</v>
      </c>
      <c r="L116" s="54" t="s">
        <v>258</v>
      </c>
      <c r="M116" s="55">
        <v>422999</v>
      </c>
      <c r="N116" s="55">
        <v>7081</v>
      </c>
      <c r="O116" s="54" t="s">
        <v>349</v>
      </c>
      <c r="P116" s="58" t="s">
        <v>259</v>
      </c>
    </row>
    <row r="117" spans="1:16" ht="22.5" customHeight="1">
      <c r="A117" s="53">
        <v>0</v>
      </c>
      <c r="B117" s="53">
        <v>0</v>
      </c>
      <c r="C117" s="53">
        <v>291116</v>
      </c>
      <c r="D117" s="54" t="s">
        <v>350</v>
      </c>
      <c r="E117" s="54" t="s">
        <v>697</v>
      </c>
      <c r="F117" s="55" t="s">
        <v>698</v>
      </c>
      <c r="G117" s="56">
        <v>1215</v>
      </c>
      <c r="H117" s="55" t="s">
        <v>246</v>
      </c>
      <c r="I117" s="57" t="s">
        <v>247</v>
      </c>
      <c r="J117" s="54" t="s">
        <v>225</v>
      </c>
      <c r="K117" s="54" t="s">
        <v>322</v>
      </c>
      <c r="L117" s="54" t="s">
        <v>258</v>
      </c>
      <c r="M117" s="55">
        <v>422999</v>
      </c>
      <c r="N117" s="55">
        <v>7081</v>
      </c>
      <c r="O117" s="54" t="s">
        <v>287</v>
      </c>
      <c r="P117" s="58" t="s">
        <v>259</v>
      </c>
    </row>
    <row r="118" spans="1:16" ht="22.5" customHeight="1">
      <c r="A118" s="53">
        <v>1200000</v>
      </c>
      <c r="B118" s="53">
        <v>4300000</v>
      </c>
      <c r="C118" s="53">
        <v>500000</v>
      </c>
      <c r="D118" s="65" t="s">
        <v>254</v>
      </c>
      <c r="E118" s="60" t="s">
        <v>699</v>
      </c>
      <c r="F118" s="55" t="s">
        <v>700</v>
      </c>
      <c r="G118" s="56">
        <v>1215</v>
      </c>
      <c r="H118" s="55" t="s">
        <v>246</v>
      </c>
      <c r="I118" s="57" t="s">
        <v>247</v>
      </c>
      <c r="J118" s="54" t="s">
        <v>225</v>
      </c>
      <c r="K118" s="54" t="s">
        <v>452</v>
      </c>
      <c r="L118" s="54" t="s">
        <v>258</v>
      </c>
      <c r="M118" s="55">
        <v>422999</v>
      </c>
      <c r="N118" s="55">
        <v>7081</v>
      </c>
      <c r="O118" s="54" t="s">
        <v>283</v>
      </c>
      <c r="P118" s="58" t="s">
        <v>259</v>
      </c>
    </row>
    <row r="119" spans="1:16" ht="22.5" customHeight="1">
      <c r="A119" s="53">
        <v>0</v>
      </c>
      <c r="B119" s="53">
        <v>0</v>
      </c>
      <c r="C119" s="53">
        <v>278811</v>
      </c>
      <c r="D119" s="54" t="s">
        <v>240</v>
      </c>
      <c r="E119" s="54" t="s">
        <v>701</v>
      </c>
      <c r="F119" s="55" t="s">
        <v>702</v>
      </c>
      <c r="G119" s="56">
        <v>1215</v>
      </c>
      <c r="H119" s="55" t="s">
        <v>246</v>
      </c>
      <c r="I119" s="57" t="s">
        <v>247</v>
      </c>
      <c r="J119" s="54" t="s">
        <v>225</v>
      </c>
      <c r="K119" s="54" t="s">
        <v>306</v>
      </c>
      <c r="L119" s="54" t="s">
        <v>258</v>
      </c>
      <c r="M119" s="55">
        <v>422999</v>
      </c>
      <c r="N119" s="55">
        <v>7081</v>
      </c>
      <c r="O119" s="54" t="s">
        <v>307</v>
      </c>
      <c r="P119" s="58" t="s">
        <v>259</v>
      </c>
    </row>
    <row r="120" spans="1:16" ht="22.5" customHeight="1">
      <c r="A120" s="53">
        <v>0</v>
      </c>
      <c r="B120" s="53">
        <v>0</v>
      </c>
      <c r="C120" s="53">
        <v>259111</v>
      </c>
      <c r="D120" s="54" t="s">
        <v>350</v>
      </c>
      <c r="E120" s="54" t="s">
        <v>703</v>
      </c>
      <c r="F120" s="55" t="s">
        <v>704</v>
      </c>
      <c r="G120" s="56">
        <v>1215</v>
      </c>
      <c r="H120" s="55" t="s">
        <v>246</v>
      </c>
      <c r="I120" s="57" t="s">
        <v>247</v>
      </c>
      <c r="J120" s="54" t="s">
        <v>225</v>
      </c>
      <c r="K120" s="54" t="s">
        <v>298</v>
      </c>
      <c r="L120" s="54" t="s">
        <v>258</v>
      </c>
      <c r="M120" s="55">
        <v>422999</v>
      </c>
      <c r="N120" s="55">
        <v>7081</v>
      </c>
      <c r="O120" s="54" t="s">
        <v>299</v>
      </c>
      <c r="P120" s="58" t="s">
        <v>259</v>
      </c>
    </row>
    <row r="121" spans="1:16" ht="22.5" customHeight="1">
      <c r="A121" s="53">
        <v>0</v>
      </c>
      <c r="B121" s="53">
        <v>0</v>
      </c>
      <c r="C121" s="53">
        <v>255657</v>
      </c>
      <c r="D121" s="54" t="s">
        <v>350</v>
      </c>
      <c r="E121" s="54" t="s">
        <v>705</v>
      </c>
      <c r="F121" s="55" t="s">
        <v>706</v>
      </c>
      <c r="G121" s="56">
        <v>1215</v>
      </c>
      <c r="H121" s="55" t="s">
        <v>246</v>
      </c>
      <c r="I121" s="57" t="s">
        <v>247</v>
      </c>
      <c r="J121" s="54" t="s">
        <v>225</v>
      </c>
      <c r="K121" s="54" t="s">
        <v>282</v>
      </c>
      <c r="L121" s="54" t="s">
        <v>258</v>
      </c>
      <c r="M121" s="55">
        <v>422999</v>
      </c>
      <c r="N121" s="55">
        <v>7081</v>
      </c>
      <c r="O121" s="54" t="s">
        <v>283</v>
      </c>
      <c r="P121" s="58" t="s">
        <v>259</v>
      </c>
    </row>
    <row r="122" spans="1:16" ht="22.5" customHeight="1">
      <c r="A122" s="53">
        <v>80369</v>
      </c>
      <c r="B122" s="53">
        <v>88622</v>
      </c>
      <c r="C122" s="53">
        <v>250000</v>
      </c>
      <c r="D122" s="54" t="s">
        <v>245</v>
      </c>
      <c r="E122" s="54" t="s">
        <v>707</v>
      </c>
      <c r="F122" s="55" t="s">
        <v>708</v>
      </c>
      <c r="G122" s="56">
        <v>1215</v>
      </c>
      <c r="H122" s="55" t="s">
        <v>246</v>
      </c>
      <c r="I122" s="57" t="s">
        <v>247</v>
      </c>
      <c r="J122" s="54" t="s">
        <v>225</v>
      </c>
      <c r="K122" s="54" t="s">
        <v>418</v>
      </c>
      <c r="L122" s="54" t="s">
        <v>258</v>
      </c>
      <c r="M122" s="55">
        <v>422999</v>
      </c>
      <c r="N122" s="55">
        <v>7081</v>
      </c>
      <c r="O122" s="54" t="s">
        <v>406</v>
      </c>
      <c r="P122" s="58" t="s">
        <v>259</v>
      </c>
    </row>
    <row r="123" spans="1:16" ht="22.5" customHeight="1">
      <c r="A123" s="53">
        <v>0</v>
      </c>
      <c r="B123" s="53">
        <v>0</v>
      </c>
      <c r="C123" s="53">
        <v>236952</v>
      </c>
      <c r="D123" s="54" t="s">
        <v>350</v>
      </c>
      <c r="E123" s="54" t="s">
        <v>709</v>
      </c>
      <c r="F123" s="55" t="s">
        <v>710</v>
      </c>
      <c r="G123" s="56">
        <v>1215</v>
      </c>
      <c r="H123" s="55" t="s">
        <v>246</v>
      </c>
      <c r="I123" s="57" t="s">
        <v>247</v>
      </c>
      <c r="J123" s="54" t="s">
        <v>225</v>
      </c>
      <c r="K123" s="54" t="s">
        <v>330</v>
      </c>
      <c r="L123" s="54" t="s">
        <v>258</v>
      </c>
      <c r="M123" s="55">
        <v>422999</v>
      </c>
      <c r="N123" s="55">
        <v>7081</v>
      </c>
      <c r="O123" s="54" t="s">
        <v>331</v>
      </c>
      <c r="P123" s="58" t="s">
        <v>259</v>
      </c>
    </row>
    <row r="124" spans="1:16" ht="22.5" customHeight="1">
      <c r="A124" s="53">
        <v>0</v>
      </c>
      <c r="B124" s="53">
        <v>0</v>
      </c>
      <c r="C124" s="53">
        <v>231392</v>
      </c>
      <c r="D124" s="54" t="s">
        <v>350</v>
      </c>
      <c r="E124" s="54" t="s">
        <v>711</v>
      </c>
      <c r="F124" s="55" t="s">
        <v>712</v>
      </c>
      <c r="G124" s="56">
        <v>1215</v>
      </c>
      <c r="H124" s="55" t="s">
        <v>246</v>
      </c>
      <c r="I124" s="57" t="s">
        <v>247</v>
      </c>
      <c r="J124" s="54" t="s">
        <v>225</v>
      </c>
      <c r="K124" s="54" t="s">
        <v>296</v>
      </c>
      <c r="L124" s="54" t="s">
        <v>258</v>
      </c>
      <c r="M124" s="55">
        <v>422999</v>
      </c>
      <c r="N124" s="55">
        <v>7081</v>
      </c>
      <c r="O124" s="54" t="s">
        <v>297</v>
      </c>
      <c r="P124" s="58" t="s">
        <v>259</v>
      </c>
    </row>
    <row r="125" spans="1:16" ht="22.5" customHeight="1">
      <c r="A125" s="53">
        <v>393234</v>
      </c>
      <c r="B125" s="53">
        <v>433611</v>
      </c>
      <c r="C125" s="53">
        <v>225000</v>
      </c>
      <c r="D125" s="54" t="s">
        <v>277</v>
      </c>
      <c r="E125" s="54" t="s">
        <v>713</v>
      </c>
      <c r="F125" s="55" t="s">
        <v>714</v>
      </c>
      <c r="G125" s="56">
        <v>1215</v>
      </c>
      <c r="H125" s="55" t="s">
        <v>246</v>
      </c>
      <c r="I125" s="57" t="s">
        <v>247</v>
      </c>
      <c r="J125" s="54" t="s">
        <v>225</v>
      </c>
      <c r="K125" s="54" t="s">
        <v>365</v>
      </c>
      <c r="L125" s="54" t="s">
        <v>258</v>
      </c>
      <c r="M125" s="55">
        <v>422999</v>
      </c>
      <c r="N125" s="55">
        <v>7081</v>
      </c>
      <c r="O125" s="54" t="s">
        <v>366</v>
      </c>
      <c r="P125" s="58" t="s">
        <v>259</v>
      </c>
    </row>
    <row r="126" spans="1:16" ht="22.5" customHeight="1">
      <c r="A126" s="53">
        <v>423125</v>
      </c>
      <c r="B126" s="53">
        <v>425385</v>
      </c>
      <c r="C126" s="53">
        <v>225000</v>
      </c>
      <c r="D126" s="54" t="s">
        <v>277</v>
      </c>
      <c r="E126" s="54" t="s">
        <v>715</v>
      </c>
      <c r="F126" s="55" t="s">
        <v>716</v>
      </c>
      <c r="G126" s="56">
        <v>1215</v>
      </c>
      <c r="H126" s="55" t="s">
        <v>246</v>
      </c>
      <c r="I126" s="57" t="s">
        <v>247</v>
      </c>
      <c r="J126" s="54" t="s">
        <v>225</v>
      </c>
      <c r="K126" s="54" t="s">
        <v>413</v>
      </c>
      <c r="L126" s="54" t="s">
        <v>258</v>
      </c>
      <c r="M126" s="55">
        <v>422999</v>
      </c>
      <c r="N126" s="55">
        <v>7081</v>
      </c>
      <c r="O126" s="54" t="s">
        <v>253</v>
      </c>
      <c r="P126" s="58" t="s">
        <v>259</v>
      </c>
    </row>
    <row r="127" spans="1:16" ht="22.5" customHeight="1">
      <c r="A127" s="53">
        <v>0</v>
      </c>
      <c r="B127" s="53">
        <v>0</v>
      </c>
      <c r="C127" s="53">
        <v>223048</v>
      </c>
      <c r="D127" s="54" t="s">
        <v>240</v>
      </c>
      <c r="E127" s="54" t="s">
        <v>717</v>
      </c>
      <c r="F127" s="55" t="s">
        <v>718</v>
      </c>
      <c r="G127" s="56">
        <v>1215</v>
      </c>
      <c r="H127" s="55" t="s">
        <v>246</v>
      </c>
      <c r="I127" s="57" t="s">
        <v>247</v>
      </c>
      <c r="J127" s="54" t="s">
        <v>225</v>
      </c>
      <c r="K127" s="54" t="s">
        <v>326</v>
      </c>
      <c r="L127" s="54" t="s">
        <v>258</v>
      </c>
      <c r="M127" s="55">
        <v>422999</v>
      </c>
      <c r="N127" s="55">
        <v>7081</v>
      </c>
      <c r="O127" s="54" t="s">
        <v>327</v>
      </c>
      <c r="P127" s="58" t="s">
        <v>259</v>
      </c>
    </row>
    <row r="128" spans="1:16" ht="22.5" customHeight="1">
      <c r="A128" s="53">
        <v>0</v>
      </c>
      <c r="B128" s="53">
        <v>0</v>
      </c>
      <c r="C128" s="53">
        <v>220412</v>
      </c>
      <c r="D128" s="54" t="s">
        <v>350</v>
      </c>
      <c r="E128" s="54" t="s">
        <v>719</v>
      </c>
      <c r="F128" s="55" t="s">
        <v>720</v>
      </c>
      <c r="G128" s="56">
        <v>1215</v>
      </c>
      <c r="H128" s="55" t="s">
        <v>246</v>
      </c>
      <c r="I128" s="57" t="s">
        <v>247</v>
      </c>
      <c r="J128" s="54" t="s">
        <v>225</v>
      </c>
      <c r="K128" s="54" t="s">
        <v>266</v>
      </c>
      <c r="L128" s="54" t="s">
        <v>258</v>
      </c>
      <c r="M128" s="55">
        <v>422999</v>
      </c>
      <c r="N128" s="55">
        <v>7081</v>
      </c>
      <c r="O128" s="54" t="s">
        <v>267</v>
      </c>
      <c r="P128" s="58" t="s">
        <v>259</v>
      </c>
    </row>
    <row r="129" spans="1:16" ht="22.5" customHeight="1">
      <c r="A129" s="53">
        <v>0</v>
      </c>
      <c r="B129" s="53">
        <v>0</v>
      </c>
      <c r="C129" s="53">
        <v>215697</v>
      </c>
      <c r="D129" s="54" t="s">
        <v>350</v>
      </c>
      <c r="E129" s="54" t="s">
        <v>721</v>
      </c>
      <c r="F129" s="55" t="s">
        <v>722</v>
      </c>
      <c r="G129" s="56">
        <v>1215</v>
      </c>
      <c r="H129" s="55" t="s">
        <v>246</v>
      </c>
      <c r="I129" s="57" t="s">
        <v>247</v>
      </c>
      <c r="J129" s="54" t="s">
        <v>225</v>
      </c>
      <c r="K129" s="54" t="s">
        <v>280</v>
      </c>
      <c r="L129" s="54" t="s">
        <v>258</v>
      </c>
      <c r="M129" s="55">
        <v>422999</v>
      </c>
      <c r="N129" s="55">
        <v>7081</v>
      </c>
      <c r="O129" s="54" t="s">
        <v>281</v>
      </c>
      <c r="P129" s="58" t="s">
        <v>259</v>
      </c>
    </row>
    <row r="130" spans="1:16" ht="22.5" customHeight="1">
      <c r="A130" s="53">
        <v>0</v>
      </c>
      <c r="B130" s="53">
        <v>0</v>
      </c>
      <c r="C130" s="53">
        <v>213387</v>
      </c>
      <c r="D130" s="54" t="s">
        <v>350</v>
      </c>
      <c r="E130" s="54" t="s">
        <v>723</v>
      </c>
      <c r="F130" s="55" t="s">
        <v>724</v>
      </c>
      <c r="G130" s="56">
        <v>1215</v>
      </c>
      <c r="H130" s="55" t="s">
        <v>246</v>
      </c>
      <c r="I130" s="57" t="s">
        <v>247</v>
      </c>
      <c r="J130" s="54" t="s">
        <v>225</v>
      </c>
      <c r="K130" s="54" t="s">
        <v>498</v>
      </c>
      <c r="L130" s="54" t="s">
        <v>258</v>
      </c>
      <c r="M130" s="55">
        <v>422999</v>
      </c>
      <c r="N130" s="55">
        <v>7081</v>
      </c>
      <c r="O130" s="54" t="s">
        <v>295</v>
      </c>
      <c r="P130" s="58" t="s">
        <v>259</v>
      </c>
    </row>
    <row r="131" spans="1:16" ht="22.5" customHeight="1">
      <c r="A131" s="53">
        <v>0</v>
      </c>
      <c r="B131" s="53">
        <v>0</v>
      </c>
      <c r="C131" s="53">
        <v>212000</v>
      </c>
      <c r="D131" s="54" t="s">
        <v>350</v>
      </c>
      <c r="E131" s="54" t="s">
        <v>725</v>
      </c>
      <c r="F131" s="55" t="s">
        <v>726</v>
      </c>
      <c r="G131" s="56">
        <v>1215</v>
      </c>
      <c r="H131" s="55" t="s">
        <v>246</v>
      </c>
      <c r="I131" s="57" t="s">
        <v>247</v>
      </c>
      <c r="J131" s="54" t="s">
        <v>225</v>
      </c>
      <c r="K131" s="54" t="s">
        <v>260</v>
      </c>
      <c r="L131" s="54" t="s">
        <v>258</v>
      </c>
      <c r="M131" s="55">
        <v>422999</v>
      </c>
      <c r="N131" s="55">
        <v>7081</v>
      </c>
      <c r="O131" s="54" t="s">
        <v>261</v>
      </c>
      <c r="P131" s="58" t="s">
        <v>259</v>
      </c>
    </row>
    <row r="132" spans="1:16" ht="22.5" customHeight="1">
      <c r="A132" s="53">
        <v>1921262</v>
      </c>
      <c r="B132" s="53">
        <v>675000</v>
      </c>
      <c r="C132" s="53">
        <v>200000</v>
      </c>
      <c r="D132" s="54" t="s">
        <v>254</v>
      </c>
      <c r="E132" s="54" t="s">
        <v>727</v>
      </c>
      <c r="F132" s="55" t="s">
        <v>728</v>
      </c>
      <c r="G132" s="56">
        <v>1215</v>
      </c>
      <c r="H132" s="55" t="s">
        <v>246</v>
      </c>
      <c r="I132" s="57" t="s">
        <v>247</v>
      </c>
      <c r="J132" s="54" t="s">
        <v>225</v>
      </c>
      <c r="K132" s="54" t="s">
        <v>438</v>
      </c>
      <c r="L132" s="54" t="s">
        <v>448</v>
      </c>
      <c r="M132" s="55">
        <v>422999</v>
      </c>
      <c r="N132" s="55">
        <v>7081</v>
      </c>
      <c r="O132" s="54" t="s">
        <v>385</v>
      </c>
      <c r="P132" s="58" t="s">
        <v>259</v>
      </c>
    </row>
    <row r="133" spans="1:16" ht="22.5" customHeight="1">
      <c r="A133" s="53">
        <v>2022318</v>
      </c>
      <c r="B133" s="53">
        <v>239279</v>
      </c>
      <c r="C133" s="53">
        <v>200000</v>
      </c>
      <c r="D133" s="54" t="s">
        <v>254</v>
      </c>
      <c r="E133" s="54" t="s">
        <v>729</v>
      </c>
      <c r="F133" s="55" t="s">
        <v>730</v>
      </c>
      <c r="G133" s="56">
        <v>1215</v>
      </c>
      <c r="H133" s="55" t="s">
        <v>246</v>
      </c>
      <c r="I133" s="57" t="s">
        <v>247</v>
      </c>
      <c r="J133" s="54" t="s">
        <v>225</v>
      </c>
      <c r="K133" s="54" t="s">
        <v>290</v>
      </c>
      <c r="L133" s="54" t="s">
        <v>448</v>
      </c>
      <c r="M133" s="55">
        <v>422999</v>
      </c>
      <c r="N133" s="55">
        <v>7081</v>
      </c>
      <c r="O133" s="54" t="s">
        <v>291</v>
      </c>
      <c r="P133" s="58" t="s">
        <v>259</v>
      </c>
    </row>
    <row r="134" spans="1:16" ht="22.5" customHeight="1">
      <c r="A134" s="53">
        <v>1849559</v>
      </c>
      <c r="B134" s="53">
        <v>675000</v>
      </c>
      <c r="C134" s="53">
        <v>200000</v>
      </c>
      <c r="D134" s="54" t="s">
        <v>254</v>
      </c>
      <c r="E134" s="54" t="s">
        <v>731</v>
      </c>
      <c r="F134" s="55" t="s">
        <v>732</v>
      </c>
      <c r="G134" s="56">
        <v>1215</v>
      </c>
      <c r="H134" s="55" t="s">
        <v>246</v>
      </c>
      <c r="I134" s="57" t="s">
        <v>247</v>
      </c>
      <c r="J134" s="54" t="s">
        <v>225</v>
      </c>
      <c r="K134" s="54" t="s">
        <v>494</v>
      </c>
      <c r="L134" s="54" t="s">
        <v>448</v>
      </c>
      <c r="M134" s="55">
        <v>422999</v>
      </c>
      <c r="N134" s="55">
        <v>7081</v>
      </c>
      <c r="O134" s="54" t="s">
        <v>378</v>
      </c>
      <c r="P134" s="58" t="s">
        <v>259</v>
      </c>
    </row>
    <row r="135" spans="1:16" ht="22.5" customHeight="1">
      <c r="A135" s="53">
        <v>1921262</v>
      </c>
      <c r="B135" s="53">
        <v>675000</v>
      </c>
      <c r="C135" s="53">
        <v>200000</v>
      </c>
      <c r="D135" s="54" t="s">
        <v>254</v>
      </c>
      <c r="E135" s="54" t="s">
        <v>733</v>
      </c>
      <c r="F135" s="55" t="s">
        <v>734</v>
      </c>
      <c r="G135" s="56">
        <v>1215</v>
      </c>
      <c r="H135" s="55" t="s">
        <v>246</v>
      </c>
      <c r="I135" s="57" t="s">
        <v>247</v>
      </c>
      <c r="J135" s="54" t="s">
        <v>225</v>
      </c>
      <c r="K135" s="54" t="s">
        <v>326</v>
      </c>
      <c r="L135" s="54" t="s">
        <v>448</v>
      </c>
      <c r="M135" s="55">
        <v>422999</v>
      </c>
      <c r="N135" s="55">
        <v>7081</v>
      </c>
      <c r="O135" s="54" t="s">
        <v>327</v>
      </c>
      <c r="P135" s="58" t="s">
        <v>259</v>
      </c>
    </row>
    <row r="136" spans="1:16" ht="22.5" customHeight="1">
      <c r="A136" s="53">
        <v>2017904</v>
      </c>
      <c r="B136" s="53">
        <v>248141</v>
      </c>
      <c r="C136" s="53">
        <v>200000</v>
      </c>
      <c r="D136" s="54" t="s">
        <v>254</v>
      </c>
      <c r="E136" s="54" t="s">
        <v>735</v>
      </c>
      <c r="F136" s="55" t="s">
        <v>736</v>
      </c>
      <c r="G136" s="56">
        <v>1215</v>
      </c>
      <c r="H136" s="55" t="s">
        <v>246</v>
      </c>
      <c r="I136" s="57" t="s">
        <v>247</v>
      </c>
      <c r="J136" s="54" t="s">
        <v>225</v>
      </c>
      <c r="K136" s="54" t="s">
        <v>270</v>
      </c>
      <c r="L136" s="54" t="s">
        <v>448</v>
      </c>
      <c r="M136" s="55">
        <v>422999</v>
      </c>
      <c r="N136" s="55">
        <v>7081</v>
      </c>
      <c r="O136" s="54" t="s">
        <v>271</v>
      </c>
      <c r="P136" s="58" t="s">
        <v>259</v>
      </c>
    </row>
    <row r="137" spans="1:16" ht="22.5" customHeight="1">
      <c r="A137" s="53">
        <v>1845738</v>
      </c>
      <c r="B137" s="53">
        <v>675000</v>
      </c>
      <c r="C137" s="53">
        <v>200000</v>
      </c>
      <c r="D137" s="54" t="s">
        <v>254</v>
      </c>
      <c r="E137" s="54" t="s">
        <v>737</v>
      </c>
      <c r="F137" s="55" t="s">
        <v>738</v>
      </c>
      <c r="G137" s="56">
        <v>1215</v>
      </c>
      <c r="H137" s="55" t="s">
        <v>246</v>
      </c>
      <c r="I137" s="57" t="s">
        <v>247</v>
      </c>
      <c r="J137" s="54" t="s">
        <v>225</v>
      </c>
      <c r="K137" s="54" t="s">
        <v>569</v>
      </c>
      <c r="L137" s="54" t="s">
        <v>448</v>
      </c>
      <c r="M137" s="55">
        <v>422999</v>
      </c>
      <c r="N137" s="55">
        <v>7081</v>
      </c>
      <c r="O137" s="54" t="s">
        <v>359</v>
      </c>
      <c r="P137" s="58" t="s">
        <v>259</v>
      </c>
    </row>
    <row r="138" spans="1:16" ht="22.5" customHeight="1">
      <c r="A138" s="53">
        <v>1933108</v>
      </c>
      <c r="B138" s="53">
        <v>675000</v>
      </c>
      <c r="C138" s="53">
        <v>200000</v>
      </c>
      <c r="D138" s="54" t="s">
        <v>254</v>
      </c>
      <c r="E138" s="54" t="s">
        <v>739</v>
      </c>
      <c r="F138" s="55" t="s">
        <v>740</v>
      </c>
      <c r="G138" s="56">
        <v>1215</v>
      </c>
      <c r="H138" s="55" t="s">
        <v>246</v>
      </c>
      <c r="I138" s="57" t="s">
        <v>247</v>
      </c>
      <c r="J138" s="54" t="s">
        <v>225</v>
      </c>
      <c r="K138" s="54" t="s">
        <v>403</v>
      </c>
      <c r="L138" s="54" t="s">
        <v>448</v>
      </c>
      <c r="M138" s="55">
        <v>422999</v>
      </c>
      <c r="N138" s="55">
        <v>7081</v>
      </c>
      <c r="O138" s="54" t="s">
        <v>269</v>
      </c>
      <c r="P138" s="58" t="s">
        <v>259</v>
      </c>
    </row>
    <row r="139" spans="1:16" ht="22.5" customHeight="1">
      <c r="A139" s="53">
        <v>2062209</v>
      </c>
      <c r="B139" s="53">
        <v>750000</v>
      </c>
      <c r="C139" s="53">
        <v>200000</v>
      </c>
      <c r="D139" s="54" t="s">
        <v>254</v>
      </c>
      <c r="E139" s="54" t="s">
        <v>741</v>
      </c>
      <c r="F139" s="55" t="s">
        <v>742</v>
      </c>
      <c r="G139" s="56">
        <v>1215</v>
      </c>
      <c r="H139" s="55" t="s">
        <v>246</v>
      </c>
      <c r="I139" s="57" t="s">
        <v>247</v>
      </c>
      <c r="J139" s="54" t="s">
        <v>225</v>
      </c>
      <c r="K139" s="54" t="s">
        <v>268</v>
      </c>
      <c r="L139" s="54" t="s">
        <v>258</v>
      </c>
      <c r="M139" s="55">
        <v>422999</v>
      </c>
      <c r="N139" s="55">
        <v>7081</v>
      </c>
      <c r="O139" s="54" t="s">
        <v>269</v>
      </c>
      <c r="P139" s="58" t="s">
        <v>259</v>
      </c>
    </row>
    <row r="140" spans="1:16" ht="22.5" customHeight="1">
      <c r="A140" s="53">
        <v>1849559</v>
      </c>
      <c r="B140" s="53">
        <v>675000</v>
      </c>
      <c r="C140" s="53">
        <v>200000</v>
      </c>
      <c r="D140" s="54" t="s">
        <v>254</v>
      </c>
      <c r="E140" s="54" t="s">
        <v>743</v>
      </c>
      <c r="F140" s="55" t="s">
        <v>744</v>
      </c>
      <c r="G140" s="56">
        <v>1215</v>
      </c>
      <c r="H140" s="55" t="s">
        <v>246</v>
      </c>
      <c r="I140" s="57" t="s">
        <v>247</v>
      </c>
      <c r="J140" s="54" t="s">
        <v>225</v>
      </c>
      <c r="K140" s="54" t="s">
        <v>314</v>
      </c>
      <c r="L140" s="54" t="s">
        <v>448</v>
      </c>
      <c r="M140" s="55">
        <v>422999</v>
      </c>
      <c r="N140" s="55">
        <v>7081</v>
      </c>
      <c r="O140" s="54" t="s">
        <v>315</v>
      </c>
      <c r="P140" s="58" t="s">
        <v>259</v>
      </c>
    </row>
    <row r="141" spans="1:16" ht="22.5" customHeight="1">
      <c r="A141" s="53">
        <v>276234</v>
      </c>
      <c r="B141" s="53">
        <v>304598</v>
      </c>
      <c r="C141" s="53">
        <v>195000</v>
      </c>
      <c r="D141" s="54" t="s">
        <v>277</v>
      </c>
      <c r="E141" s="54" t="s">
        <v>745</v>
      </c>
      <c r="F141" s="55" t="s">
        <v>746</v>
      </c>
      <c r="G141" s="56">
        <v>1215</v>
      </c>
      <c r="H141" s="55" t="s">
        <v>246</v>
      </c>
      <c r="I141" s="57" t="s">
        <v>247</v>
      </c>
      <c r="J141" s="54" t="s">
        <v>225</v>
      </c>
      <c r="K141" s="54" t="s">
        <v>391</v>
      </c>
      <c r="L141" s="54" t="s">
        <v>258</v>
      </c>
      <c r="M141" s="55">
        <v>422999</v>
      </c>
      <c r="N141" s="55">
        <v>7081</v>
      </c>
      <c r="O141" s="54" t="s">
        <v>392</v>
      </c>
      <c r="P141" s="58" t="s">
        <v>259</v>
      </c>
    </row>
    <row r="142" spans="1:16" ht="22.5" customHeight="1">
      <c r="A142" s="53">
        <v>306600</v>
      </c>
      <c r="B142" s="53">
        <v>338082</v>
      </c>
      <c r="C142" s="53">
        <v>195000</v>
      </c>
      <c r="D142" s="54" t="s">
        <v>277</v>
      </c>
      <c r="E142" s="54" t="s">
        <v>747</v>
      </c>
      <c r="F142" s="55" t="s">
        <v>748</v>
      </c>
      <c r="G142" s="56">
        <v>1215</v>
      </c>
      <c r="H142" s="55" t="s">
        <v>246</v>
      </c>
      <c r="I142" s="57" t="s">
        <v>247</v>
      </c>
      <c r="J142" s="54" t="s">
        <v>225</v>
      </c>
      <c r="K142" s="54" t="s">
        <v>262</v>
      </c>
      <c r="L142" s="54" t="s">
        <v>258</v>
      </c>
      <c r="M142" s="55">
        <v>422999</v>
      </c>
      <c r="N142" s="55">
        <v>7081</v>
      </c>
      <c r="O142" s="54" t="s">
        <v>263</v>
      </c>
      <c r="P142" s="58" t="s">
        <v>259</v>
      </c>
    </row>
    <row r="143" spans="1:16" ht="22.5" customHeight="1">
      <c r="A143" s="53">
        <v>193123</v>
      </c>
      <c r="B143" s="53">
        <v>212952</v>
      </c>
      <c r="C143" s="53">
        <v>195000</v>
      </c>
      <c r="D143" s="54" t="s">
        <v>277</v>
      </c>
      <c r="E143" s="54" t="s">
        <v>749</v>
      </c>
      <c r="F143" s="55" t="s">
        <v>750</v>
      </c>
      <c r="G143" s="56">
        <v>1215</v>
      </c>
      <c r="H143" s="55" t="s">
        <v>246</v>
      </c>
      <c r="I143" s="57" t="s">
        <v>247</v>
      </c>
      <c r="J143" s="54" t="s">
        <v>225</v>
      </c>
      <c r="K143" s="54" t="s">
        <v>439</v>
      </c>
      <c r="L143" s="54" t="s">
        <v>258</v>
      </c>
      <c r="M143" s="55">
        <v>422999</v>
      </c>
      <c r="N143" s="55">
        <v>7081</v>
      </c>
      <c r="O143" s="54" t="s">
        <v>349</v>
      </c>
      <c r="P143" s="58" t="s">
        <v>259</v>
      </c>
    </row>
    <row r="144" spans="1:16" ht="22.5" customHeight="1">
      <c r="A144" s="53">
        <v>193123</v>
      </c>
      <c r="B144" s="53">
        <v>212952</v>
      </c>
      <c r="C144" s="53">
        <v>195000</v>
      </c>
      <c r="D144" s="54" t="s">
        <v>277</v>
      </c>
      <c r="E144" s="54" t="s">
        <v>751</v>
      </c>
      <c r="F144" s="55" t="s">
        <v>752</v>
      </c>
      <c r="G144" s="56">
        <v>1215</v>
      </c>
      <c r="H144" s="55" t="s">
        <v>246</v>
      </c>
      <c r="I144" s="57" t="s">
        <v>247</v>
      </c>
      <c r="J144" s="54" t="s">
        <v>225</v>
      </c>
      <c r="K144" s="54" t="s">
        <v>284</v>
      </c>
      <c r="L144" s="54" t="s">
        <v>258</v>
      </c>
      <c r="M144" s="55">
        <v>422999</v>
      </c>
      <c r="N144" s="55">
        <v>7081</v>
      </c>
      <c r="O144" s="54" t="s">
        <v>285</v>
      </c>
      <c r="P144" s="58" t="s">
        <v>259</v>
      </c>
    </row>
    <row r="145" spans="1:16" ht="22.5" customHeight="1">
      <c r="A145" s="53">
        <v>193123</v>
      </c>
      <c r="B145" s="53">
        <v>212952</v>
      </c>
      <c r="C145" s="53">
        <v>195000</v>
      </c>
      <c r="D145" s="54" t="s">
        <v>277</v>
      </c>
      <c r="E145" s="54" t="s">
        <v>753</v>
      </c>
      <c r="F145" s="55" t="s">
        <v>754</v>
      </c>
      <c r="G145" s="56">
        <v>1215</v>
      </c>
      <c r="H145" s="55" t="s">
        <v>246</v>
      </c>
      <c r="I145" s="57" t="s">
        <v>247</v>
      </c>
      <c r="J145" s="54" t="s">
        <v>225</v>
      </c>
      <c r="K145" s="54" t="s">
        <v>428</v>
      </c>
      <c r="L145" s="54" t="s">
        <v>258</v>
      </c>
      <c r="M145" s="55">
        <v>422999</v>
      </c>
      <c r="N145" s="55">
        <v>7081</v>
      </c>
      <c r="O145" s="54" t="s">
        <v>307</v>
      </c>
      <c r="P145" s="58" t="s">
        <v>259</v>
      </c>
    </row>
    <row r="146" spans="1:16" ht="22.5" customHeight="1">
      <c r="A146" s="53">
        <v>193123</v>
      </c>
      <c r="B146" s="53">
        <v>212952</v>
      </c>
      <c r="C146" s="53">
        <v>195000</v>
      </c>
      <c r="D146" s="54" t="s">
        <v>277</v>
      </c>
      <c r="E146" s="54" t="s">
        <v>755</v>
      </c>
      <c r="F146" s="55" t="s">
        <v>756</v>
      </c>
      <c r="G146" s="56">
        <v>1215</v>
      </c>
      <c r="H146" s="55" t="s">
        <v>246</v>
      </c>
      <c r="I146" s="57" t="s">
        <v>247</v>
      </c>
      <c r="J146" s="54" t="s">
        <v>225</v>
      </c>
      <c r="K146" s="54" t="s">
        <v>341</v>
      </c>
      <c r="L146" s="54" t="s">
        <v>258</v>
      </c>
      <c r="M146" s="55">
        <v>422999</v>
      </c>
      <c r="N146" s="55">
        <v>7081</v>
      </c>
      <c r="O146" s="54" t="s">
        <v>327</v>
      </c>
      <c r="P146" s="58" t="s">
        <v>259</v>
      </c>
    </row>
    <row r="147" spans="1:16" ht="22.5" customHeight="1">
      <c r="A147" s="53">
        <v>193123</v>
      </c>
      <c r="B147" s="53">
        <v>212952</v>
      </c>
      <c r="C147" s="53">
        <v>195000</v>
      </c>
      <c r="D147" s="54" t="s">
        <v>277</v>
      </c>
      <c r="E147" s="54" t="s">
        <v>757</v>
      </c>
      <c r="F147" s="55" t="s">
        <v>758</v>
      </c>
      <c r="G147" s="56">
        <v>1215</v>
      </c>
      <c r="H147" s="55" t="s">
        <v>246</v>
      </c>
      <c r="I147" s="57" t="s">
        <v>247</v>
      </c>
      <c r="J147" s="54" t="s">
        <v>225</v>
      </c>
      <c r="K147" s="54" t="s">
        <v>426</v>
      </c>
      <c r="L147" s="54" t="s">
        <v>258</v>
      </c>
      <c r="M147" s="55">
        <v>422999</v>
      </c>
      <c r="N147" s="55">
        <v>7081</v>
      </c>
      <c r="O147" s="54" t="s">
        <v>394</v>
      </c>
      <c r="P147" s="58" t="s">
        <v>259</v>
      </c>
    </row>
    <row r="148" spans="1:16" ht="22.5" customHeight="1">
      <c r="A148" s="53">
        <v>304308</v>
      </c>
      <c r="B148" s="53">
        <v>335554</v>
      </c>
      <c r="C148" s="53">
        <v>195000</v>
      </c>
      <c r="D148" s="54" t="s">
        <v>277</v>
      </c>
      <c r="E148" s="54" t="s">
        <v>759</v>
      </c>
      <c r="F148" s="55" t="s">
        <v>760</v>
      </c>
      <c r="G148" s="56">
        <v>1215</v>
      </c>
      <c r="H148" s="55" t="s">
        <v>246</v>
      </c>
      <c r="I148" s="57" t="s">
        <v>247</v>
      </c>
      <c r="J148" s="54" t="s">
        <v>225</v>
      </c>
      <c r="K148" s="54" t="s">
        <v>396</v>
      </c>
      <c r="L148" s="54" t="s">
        <v>258</v>
      </c>
      <c r="M148" s="55">
        <v>422999</v>
      </c>
      <c r="N148" s="55">
        <v>7081</v>
      </c>
      <c r="O148" s="54" t="s">
        <v>337</v>
      </c>
      <c r="P148" s="58" t="s">
        <v>259</v>
      </c>
    </row>
    <row r="149" spans="1:16" ht="22.5" customHeight="1">
      <c r="A149" s="53">
        <v>193123</v>
      </c>
      <c r="B149" s="53">
        <v>212952</v>
      </c>
      <c r="C149" s="53">
        <v>195000</v>
      </c>
      <c r="D149" s="54" t="s">
        <v>277</v>
      </c>
      <c r="E149" s="54" t="s">
        <v>761</v>
      </c>
      <c r="F149" s="55" t="s">
        <v>762</v>
      </c>
      <c r="G149" s="56">
        <v>1215</v>
      </c>
      <c r="H149" s="55" t="s">
        <v>246</v>
      </c>
      <c r="I149" s="57" t="s">
        <v>247</v>
      </c>
      <c r="J149" s="54" t="s">
        <v>225</v>
      </c>
      <c r="K149" s="54" t="s">
        <v>455</v>
      </c>
      <c r="L149" s="54" t="s">
        <v>258</v>
      </c>
      <c r="M149" s="55">
        <v>422999</v>
      </c>
      <c r="N149" s="55">
        <v>7081</v>
      </c>
      <c r="O149" s="54" t="s">
        <v>329</v>
      </c>
      <c r="P149" s="58" t="s">
        <v>259</v>
      </c>
    </row>
    <row r="150" spans="1:16" ht="22.5" customHeight="1">
      <c r="A150" s="53">
        <v>193123</v>
      </c>
      <c r="B150" s="53">
        <v>212952</v>
      </c>
      <c r="C150" s="53">
        <v>195000</v>
      </c>
      <c r="D150" s="54" t="s">
        <v>277</v>
      </c>
      <c r="E150" s="54" t="s">
        <v>763</v>
      </c>
      <c r="F150" s="55" t="s">
        <v>764</v>
      </c>
      <c r="G150" s="56">
        <v>1215</v>
      </c>
      <c r="H150" s="55" t="s">
        <v>246</v>
      </c>
      <c r="I150" s="57" t="s">
        <v>247</v>
      </c>
      <c r="J150" s="54" t="s">
        <v>225</v>
      </c>
      <c r="K150" s="54" t="s">
        <v>300</v>
      </c>
      <c r="L150" s="54" t="s">
        <v>258</v>
      </c>
      <c r="M150" s="55">
        <v>422999</v>
      </c>
      <c r="N150" s="55">
        <v>7081</v>
      </c>
      <c r="O150" s="54" t="s">
        <v>301</v>
      </c>
      <c r="P150" s="58" t="s">
        <v>259</v>
      </c>
    </row>
    <row r="151" spans="1:16" ht="22.5" customHeight="1">
      <c r="A151" s="53">
        <v>193123</v>
      </c>
      <c r="B151" s="53">
        <v>212952</v>
      </c>
      <c r="C151" s="53">
        <v>195000</v>
      </c>
      <c r="D151" s="54" t="s">
        <v>277</v>
      </c>
      <c r="E151" s="54" t="s">
        <v>765</v>
      </c>
      <c r="F151" s="55" t="s">
        <v>766</v>
      </c>
      <c r="G151" s="56">
        <v>1215</v>
      </c>
      <c r="H151" s="55" t="s">
        <v>246</v>
      </c>
      <c r="I151" s="57" t="s">
        <v>247</v>
      </c>
      <c r="J151" s="54" t="s">
        <v>225</v>
      </c>
      <c r="K151" s="54" t="s">
        <v>323</v>
      </c>
      <c r="L151" s="54" t="s">
        <v>258</v>
      </c>
      <c r="M151" s="55">
        <v>422999</v>
      </c>
      <c r="N151" s="55">
        <v>7081</v>
      </c>
      <c r="O151" s="54" t="s">
        <v>324</v>
      </c>
      <c r="P151" s="58" t="s">
        <v>259</v>
      </c>
    </row>
    <row r="152" spans="1:16" ht="22.5" customHeight="1">
      <c r="A152" s="53">
        <v>193123</v>
      </c>
      <c r="B152" s="53">
        <v>212952</v>
      </c>
      <c r="C152" s="53">
        <v>195000</v>
      </c>
      <c r="D152" s="54" t="s">
        <v>277</v>
      </c>
      <c r="E152" s="54" t="s">
        <v>767</v>
      </c>
      <c r="F152" s="55" t="s">
        <v>768</v>
      </c>
      <c r="G152" s="56">
        <v>1215</v>
      </c>
      <c r="H152" s="55" t="s">
        <v>246</v>
      </c>
      <c r="I152" s="57" t="s">
        <v>247</v>
      </c>
      <c r="J152" s="54" t="s">
        <v>225</v>
      </c>
      <c r="K152" s="54" t="s">
        <v>306</v>
      </c>
      <c r="L152" s="54" t="s">
        <v>258</v>
      </c>
      <c r="M152" s="55">
        <v>422999</v>
      </c>
      <c r="N152" s="55">
        <v>7081</v>
      </c>
      <c r="O152" s="54" t="s">
        <v>307</v>
      </c>
      <c r="P152" s="58" t="s">
        <v>259</v>
      </c>
    </row>
    <row r="153" spans="1:16" ht="22.5" customHeight="1">
      <c r="A153" s="53">
        <v>193123</v>
      </c>
      <c r="B153" s="53">
        <v>212952</v>
      </c>
      <c r="C153" s="53">
        <v>195000</v>
      </c>
      <c r="D153" s="54" t="s">
        <v>277</v>
      </c>
      <c r="E153" s="54" t="s">
        <v>769</v>
      </c>
      <c r="F153" s="55" t="s">
        <v>770</v>
      </c>
      <c r="G153" s="56">
        <v>1215</v>
      </c>
      <c r="H153" s="55" t="s">
        <v>246</v>
      </c>
      <c r="I153" s="57" t="s">
        <v>247</v>
      </c>
      <c r="J153" s="54" t="s">
        <v>225</v>
      </c>
      <c r="K153" s="54" t="s">
        <v>431</v>
      </c>
      <c r="L153" s="54" t="s">
        <v>258</v>
      </c>
      <c r="M153" s="55">
        <v>422999</v>
      </c>
      <c r="N153" s="55">
        <v>7081</v>
      </c>
      <c r="O153" s="54" t="s">
        <v>285</v>
      </c>
      <c r="P153" s="58" t="s">
        <v>259</v>
      </c>
    </row>
    <row r="154" spans="1:16" ht="22.5" customHeight="1">
      <c r="A154" s="53">
        <v>193123</v>
      </c>
      <c r="B154" s="53">
        <v>212952</v>
      </c>
      <c r="C154" s="53">
        <v>195000</v>
      </c>
      <c r="D154" s="54" t="s">
        <v>277</v>
      </c>
      <c r="E154" s="54" t="s">
        <v>771</v>
      </c>
      <c r="F154" s="55" t="s">
        <v>772</v>
      </c>
      <c r="G154" s="56">
        <v>1215</v>
      </c>
      <c r="H154" s="55" t="s">
        <v>246</v>
      </c>
      <c r="I154" s="57" t="s">
        <v>247</v>
      </c>
      <c r="J154" s="54" t="s">
        <v>225</v>
      </c>
      <c r="K154" s="54" t="s">
        <v>292</v>
      </c>
      <c r="L154" s="54" t="s">
        <v>258</v>
      </c>
      <c r="M154" s="55">
        <v>422999</v>
      </c>
      <c r="N154" s="55">
        <v>7081</v>
      </c>
      <c r="O154" s="54" t="s">
        <v>293</v>
      </c>
      <c r="P154" s="58" t="s">
        <v>259</v>
      </c>
    </row>
    <row r="155" spans="1:16" ht="22.5" customHeight="1">
      <c r="A155" s="53">
        <v>193123</v>
      </c>
      <c r="B155" s="53">
        <v>212952</v>
      </c>
      <c r="C155" s="53">
        <v>195000</v>
      </c>
      <c r="D155" s="54" t="s">
        <v>277</v>
      </c>
      <c r="E155" s="54" t="s">
        <v>773</v>
      </c>
      <c r="F155" s="55" t="s">
        <v>774</v>
      </c>
      <c r="G155" s="56">
        <v>1215</v>
      </c>
      <c r="H155" s="55" t="s">
        <v>246</v>
      </c>
      <c r="I155" s="57" t="s">
        <v>247</v>
      </c>
      <c r="J155" s="54" t="s">
        <v>225</v>
      </c>
      <c r="K155" s="54" t="s">
        <v>381</v>
      </c>
      <c r="L155" s="54" t="s">
        <v>258</v>
      </c>
      <c r="M155" s="55">
        <v>422999</v>
      </c>
      <c r="N155" s="55">
        <v>7081</v>
      </c>
      <c r="O155" s="54" t="s">
        <v>382</v>
      </c>
      <c r="P155" s="58" t="s">
        <v>259</v>
      </c>
    </row>
    <row r="156" spans="1:16" ht="22.5" customHeight="1">
      <c r="A156" s="53">
        <v>193123</v>
      </c>
      <c r="B156" s="53">
        <v>212952</v>
      </c>
      <c r="C156" s="53">
        <v>195000</v>
      </c>
      <c r="D156" s="54" t="s">
        <v>277</v>
      </c>
      <c r="E156" s="54" t="s">
        <v>775</v>
      </c>
      <c r="F156" s="55" t="s">
        <v>776</v>
      </c>
      <c r="G156" s="56">
        <v>1215</v>
      </c>
      <c r="H156" s="55" t="s">
        <v>246</v>
      </c>
      <c r="I156" s="57" t="s">
        <v>247</v>
      </c>
      <c r="J156" s="54" t="s">
        <v>225</v>
      </c>
      <c r="K156" s="54" t="s">
        <v>304</v>
      </c>
      <c r="L156" s="54" t="s">
        <v>258</v>
      </c>
      <c r="M156" s="55">
        <v>422999</v>
      </c>
      <c r="N156" s="55">
        <v>7081</v>
      </c>
      <c r="O156" s="54" t="s">
        <v>305</v>
      </c>
      <c r="P156" s="58" t="s">
        <v>259</v>
      </c>
    </row>
    <row r="157" spans="1:16" ht="22.5" customHeight="1">
      <c r="A157" s="53">
        <v>273439</v>
      </c>
      <c r="B157" s="53">
        <v>301516</v>
      </c>
      <c r="C157" s="53">
        <v>195000</v>
      </c>
      <c r="D157" s="54" t="s">
        <v>277</v>
      </c>
      <c r="E157" s="54" t="s">
        <v>777</v>
      </c>
      <c r="F157" s="55" t="s">
        <v>778</v>
      </c>
      <c r="G157" s="56">
        <v>1215</v>
      </c>
      <c r="H157" s="55" t="s">
        <v>246</v>
      </c>
      <c r="I157" s="57" t="s">
        <v>247</v>
      </c>
      <c r="J157" s="54" t="s">
        <v>225</v>
      </c>
      <c r="K157" s="54" t="s">
        <v>266</v>
      </c>
      <c r="L157" s="54" t="s">
        <v>258</v>
      </c>
      <c r="M157" s="55">
        <v>422999</v>
      </c>
      <c r="N157" s="55">
        <v>7081</v>
      </c>
      <c r="O157" s="54" t="s">
        <v>267</v>
      </c>
      <c r="P157" s="58" t="s">
        <v>259</v>
      </c>
    </row>
    <row r="158" spans="1:16" ht="22.5" customHeight="1">
      <c r="A158" s="53">
        <v>193123</v>
      </c>
      <c r="B158" s="53">
        <v>212952</v>
      </c>
      <c r="C158" s="53">
        <v>195000</v>
      </c>
      <c r="D158" s="54" t="s">
        <v>277</v>
      </c>
      <c r="E158" s="54" t="s">
        <v>779</v>
      </c>
      <c r="F158" s="55" t="s">
        <v>780</v>
      </c>
      <c r="G158" s="56">
        <v>1215</v>
      </c>
      <c r="H158" s="55" t="s">
        <v>246</v>
      </c>
      <c r="I158" s="57" t="s">
        <v>247</v>
      </c>
      <c r="J158" s="54" t="s">
        <v>225</v>
      </c>
      <c r="K158" s="54" t="s">
        <v>413</v>
      </c>
      <c r="L158" s="54" t="s">
        <v>258</v>
      </c>
      <c r="M158" s="55">
        <v>422999</v>
      </c>
      <c r="N158" s="55">
        <v>7081</v>
      </c>
      <c r="O158" s="54" t="s">
        <v>253</v>
      </c>
      <c r="P158" s="58" t="s">
        <v>259</v>
      </c>
    </row>
    <row r="159" spans="1:16" ht="22.5" customHeight="1">
      <c r="A159" s="53">
        <v>79645</v>
      </c>
      <c r="B159" s="53">
        <v>87823</v>
      </c>
      <c r="C159" s="53">
        <v>195000</v>
      </c>
      <c r="D159" s="54" t="s">
        <v>277</v>
      </c>
      <c r="E159" s="54" t="s">
        <v>781</v>
      </c>
      <c r="F159" s="55" t="s">
        <v>782</v>
      </c>
      <c r="G159" s="56">
        <v>1215</v>
      </c>
      <c r="H159" s="55" t="s">
        <v>246</v>
      </c>
      <c r="I159" s="57" t="s">
        <v>247</v>
      </c>
      <c r="J159" s="54" t="s">
        <v>225</v>
      </c>
      <c r="K159" s="54" t="s">
        <v>308</v>
      </c>
      <c r="L159" s="54" t="s">
        <v>258</v>
      </c>
      <c r="M159" s="55">
        <v>422999</v>
      </c>
      <c r="N159" s="55">
        <v>7081</v>
      </c>
      <c r="O159" s="54" t="s">
        <v>309</v>
      </c>
      <c r="P159" s="58" t="s">
        <v>259</v>
      </c>
    </row>
    <row r="160" spans="1:16" ht="22.5" customHeight="1">
      <c r="A160" s="53">
        <v>186727</v>
      </c>
      <c r="B160" s="53">
        <v>205900</v>
      </c>
      <c r="C160" s="53">
        <v>195000</v>
      </c>
      <c r="D160" s="54" t="s">
        <v>277</v>
      </c>
      <c r="E160" s="54" t="s">
        <v>783</v>
      </c>
      <c r="F160" s="55" t="s">
        <v>784</v>
      </c>
      <c r="G160" s="56">
        <v>1215</v>
      </c>
      <c r="H160" s="55" t="s">
        <v>246</v>
      </c>
      <c r="I160" s="57" t="s">
        <v>247</v>
      </c>
      <c r="J160" s="54" t="s">
        <v>225</v>
      </c>
      <c r="K160" s="54" t="s">
        <v>273</v>
      </c>
      <c r="L160" s="54" t="s">
        <v>258</v>
      </c>
      <c r="M160" s="55">
        <v>422999</v>
      </c>
      <c r="N160" s="55">
        <v>7081</v>
      </c>
      <c r="O160" s="54" t="s">
        <v>274</v>
      </c>
      <c r="P160" s="58" t="s">
        <v>259</v>
      </c>
    </row>
    <row r="161" spans="1:16" ht="22.5" customHeight="1">
      <c r="A161" s="53">
        <v>193123</v>
      </c>
      <c r="B161" s="53">
        <v>212952</v>
      </c>
      <c r="C161" s="53">
        <v>195000</v>
      </c>
      <c r="D161" s="54" t="s">
        <v>277</v>
      </c>
      <c r="E161" s="54" t="s">
        <v>785</v>
      </c>
      <c r="F161" s="55" t="s">
        <v>786</v>
      </c>
      <c r="G161" s="56">
        <v>1215</v>
      </c>
      <c r="H161" s="55" t="s">
        <v>246</v>
      </c>
      <c r="I161" s="57" t="s">
        <v>247</v>
      </c>
      <c r="J161" s="54" t="s">
        <v>225</v>
      </c>
      <c r="K161" s="54" t="s">
        <v>346</v>
      </c>
      <c r="L161" s="54" t="s">
        <v>258</v>
      </c>
      <c r="M161" s="55">
        <v>422999</v>
      </c>
      <c r="N161" s="55">
        <v>7081</v>
      </c>
      <c r="O161" s="54" t="s">
        <v>347</v>
      </c>
      <c r="P161" s="58" t="s">
        <v>259</v>
      </c>
    </row>
    <row r="162" spans="1:16" ht="22.5" customHeight="1">
      <c r="A162" s="53">
        <v>193123</v>
      </c>
      <c r="B162" s="53">
        <v>212952</v>
      </c>
      <c r="C162" s="53">
        <v>195000</v>
      </c>
      <c r="D162" s="54" t="s">
        <v>277</v>
      </c>
      <c r="E162" s="54" t="s">
        <v>787</v>
      </c>
      <c r="F162" s="55" t="s">
        <v>788</v>
      </c>
      <c r="G162" s="56">
        <v>1215</v>
      </c>
      <c r="H162" s="55" t="s">
        <v>246</v>
      </c>
      <c r="I162" s="57" t="s">
        <v>247</v>
      </c>
      <c r="J162" s="54" t="s">
        <v>225</v>
      </c>
      <c r="K162" s="54" t="s">
        <v>397</v>
      </c>
      <c r="L162" s="54" t="s">
        <v>258</v>
      </c>
      <c r="M162" s="55">
        <v>422999</v>
      </c>
      <c r="N162" s="55">
        <v>7081</v>
      </c>
      <c r="O162" s="54" t="s">
        <v>347</v>
      </c>
      <c r="P162" s="58" t="s">
        <v>259</v>
      </c>
    </row>
    <row r="163" spans="1:16" ht="22.5" customHeight="1">
      <c r="A163" s="53">
        <v>191992</v>
      </c>
      <c r="B163" s="53">
        <v>211706</v>
      </c>
      <c r="C163" s="53">
        <v>195000</v>
      </c>
      <c r="D163" s="54" t="s">
        <v>277</v>
      </c>
      <c r="E163" s="54" t="s">
        <v>789</v>
      </c>
      <c r="F163" s="55" t="s">
        <v>790</v>
      </c>
      <c r="G163" s="56">
        <v>1215</v>
      </c>
      <c r="H163" s="55" t="s">
        <v>246</v>
      </c>
      <c r="I163" s="57" t="s">
        <v>247</v>
      </c>
      <c r="J163" s="54" t="s">
        <v>225</v>
      </c>
      <c r="K163" s="54" t="s">
        <v>312</v>
      </c>
      <c r="L163" s="54" t="s">
        <v>258</v>
      </c>
      <c r="M163" s="55">
        <v>422999</v>
      </c>
      <c r="N163" s="55">
        <v>7081</v>
      </c>
      <c r="O163" s="54" t="s">
        <v>313</v>
      </c>
      <c r="P163" s="58" t="s">
        <v>259</v>
      </c>
    </row>
    <row r="164" spans="1:16" ht="22.5" customHeight="1">
      <c r="A164" s="53">
        <v>366708</v>
      </c>
      <c r="B164" s="53">
        <v>368667</v>
      </c>
      <c r="C164" s="53">
        <v>195000</v>
      </c>
      <c r="D164" s="54" t="s">
        <v>245</v>
      </c>
      <c r="E164" s="54" t="s">
        <v>791</v>
      </c>
      <c r="F164" s="55" t="s">
        <v>792</v>
      </c>
      <c r="G164" s="56">
        <v>1215</v>
      </c>
      <c r="H164" s="55" t="s">
        <v>246</v>
      </c>
      <c r="I164" s="57" t="s">
        <v>247</v>
      </c>
      <c r="J164" s="54" t="s">
        <v>225</v>
      </c>
      <c r="K164" s="54" t="s">
        <v>410</v>
      </c>
      <c r="L164" s="54" t="s">
        <v>258</v>
      </c>
      <c r="M164" s="55">
        <v>422999</v>
      </c>
      <c r="N164" s="55">
        <v>7081</v>
      </c>
      <c r="O164" s="54" t="s">
        <v>349</v>
      </c>
      <c r="P164" s="58" t="s">
        <v>259</v>
      </c>
    </row>
    <row r="165" spans="1:16" ht="22.5" customHeight="1">
      <c r="A165" s="53">
        <v>366708</v>
      </c>
      <c r="B165" s="53">
        <v>368667</v>
      </c>
      <c r="C165" s="53">
        <v>195000</v>
      </c>
      <c r="D165" s="54" t="s">
        <v>245</v>
      </c>
      <c r="E165" s="54" t="s">
        <v>793</v>
      </c>
      <c r="F165" s="55" t="s">
        <v>794</v>
      </c>
      <c r="G165" s="56">
        <v>1215</v>
      </c>
      <c r="H165" s="55" t="s">
        <v>246</v>
      </c>
      <c r="I165" s="57" t="s">
        <v>247</v>
      </c>
      <c r="J165" s="54" t="s">
        <v>225</v>
      </c>
      <c r="K165" s="54" t="s">
        <v>422</v>
      </c>
      <c r="L165" s="54" t="s">
        <v>258</v>
      </c>
      <c r="M165" s="55">
        <v>422999</v>
      </c>
      <c r="N165" s="55">
        <v>7081</v>
      </c>
      <c r="O165" s="54" t="s">
        <v>378</v>
      </c>
      <c r="P165" s="58" t="s">
        <v>259</v>
      </c>
    </row>
    <row r="166" spans="1:16" ht="22.5" customHeight="1">
      <c r="A166" s="53">
        <v>366708</v>
      </c>
      <c r="B166" s="53">
        <v>368667</v>
      </c>
      <c r="C166" s="53">
        <v>195000</v>
      </c>
      <c r="D166" s="54" t="s">
        <v>245</v>
      </c>
      <c r="E166" s="54" t="s">
        <v>795</v>
      </c>
      <c r="F166" s="55" t="s">
        <v>796</v>
      </c>
      <c r="G166" s="56">
        <v>1215</v>
      </c>
      <c r="H166" s="55" t="s">
        <v>246</v>
      </c>
      <c r="I166" s="57" t="s">
        <v>247</v>
      </c>
      <c r="J166" s="54" t="s">
        <v>225</v>
      </c>
      <c r="K166" s="54" t="s">
        <v>389</v>
      </c>
      <c r="L166" s="54" t="s">
        <v>258</v>
      </c>
      <c r="M166" s="55">
        <v>422999</v>
      </c>
      <c r="N166" s="55">
        <v>7081</v>
      </c>
      <c r="O166" s="54" t="s">
        <v>336</v>
      </c>
      <c r="P166" s="58" t="s">
        <v>259</v>
      </c>
    </row>
    <row r="167" spans="1:16" ht="22.5" customHeight="1">
      <c r="A167" s="53">
        <v>366708</v>
      </c>
      <c r="B167" s="53">
        <v>368667</v>
      </c>
      <c r="C167" s="53">
        <v>195000</v>
      </c>
      <c r="D167" s="54" t="s">
        <v>245</v>
      </c>
      <c r="E167" s="54" t="s">
        <v>797</v>
      </c>
      <c r="F167" s="55" t="s">
        <v>798</v>
      </c>
      <c r="G167" s="56">
        <v>1215</v>
      </c>
      <c r="H167" s="55" t="s">
        <v>246</v>
      </c>
      <c r="I167" s="57" t="s">
        <v>247</v>
      </c>
      <c r="J167" s="54" t="s">
        <v>225</v>
      </c>
      <c r="K167" s="54" t="s">
        <v>260</v>
      </c>
      <c r="L167" s="54" t="s">
        <v>258</v>
      </c>
      <c r="M167" s="55">
        <v>422999</v>
      </c>
      <c r="N167" s="55">
        <v>7081</v>
      </c>
      <c r="O167" s="54" t="s">
        <v>261</v>
      </c>
      <c r="P167" s="58" t="s">
        <v>259</v>
      </c>
    </row>
    <row r="168" spans="1:16" ht="22.5" customHeight="1">
      <c r="A168" s="53">
        <v>366708</v>
      </c>
      <c r="B168" s="53">
        <v>368667</v>
      </c>
      <c r="C168" s="53">
        <v>195000</v>
      </c>
      <c r="D168" s="54" t="s">
        <v>245</v>
      </c>
      <c r="E168" s="54" t="s">
        <v>799</v>
      </c>
      <c r="F168" s="55" t="s">
        <v>800</v>
      </c>
      <c r="G168" s="56">
        <v>1215</v>
      </c>
      <c r="H168" s="55" t="s">
        <v>246</v>
      </c>
      <c r="I168" s="57" t="s">
        <v>247</v>
      </c>
      <c r="J168" s="54" t="s">
        <v>225</v>
      </c>
      <c r="K168" s="54" t="s">
        <v>252</v>
      </c>
      <c r="L168" s="54" t="s">
        <v>258</v>
      </c>
      <c r="M168" s="55">
        <v>422999</v>
      </c>
      <c r="N168" s="55">
        <v>7081</v>
      </c>
      <c r="O168" s="54" t="s">
        <v>253</v>
      </c>
      <c r="P168" s="58" t="s">
        <v>259</v>
      </c>
    </row>
    <row r="169" spans="1:16" ht="22.5" customHeight="1">
      <c r="A169" s="53">
        <v>366708</v>
      </c>
      <c r="B169" s="53">
        <v>368667</v>
      </c>
      <c r="C169" s="53">
        <v>195000</v>
      </c>
      <c r="D169" s="54" t="s">
        <v>245</v>
      </c>
      <c r="E169" s="54" t="s">
        <v>801</v>
      </c>
      <c r="F169" s="55" t="s">
        <v>802</v>
      </c>
      <c r="G169" s="56">
        <v>1215</v>
      </c>
      <c r="H169" s="55" t="s">
        <v>246</v>
      </c>
      <c r="I169" s="57" t="s">
        <v>247</v>
      </c>
      <c r="J169" s="54" t="s">
        <v>225</v>
      </c>
      <c r="K169" s="54" t="s">
        <v>474</v>
      </c>
      <c r="L169" s="54" t="s">
        <v>258</v>
      </c>
      <c r="M169" s="55">
        <v>422999</v>
      </c>
      <c r="N169" s="55">
        <v>7081</v>
      </c>
      <c r="O169" s="54" t="s">
        <v>344</v>
      </c>
      <c r="P169" s="58" t="s">
        <v>259</v>
      </c>
    </row>
    <row r="170" spans="1:16" ht="22.5" customHeight="1">
      <c r="A170" s="53">
        <v>39219</v>
      </c>
      <c r="B170" s="53">
        <v>180000</v>
      </c>
      <c r="C170" s="53">
        <v>180000</v>
      </c>
      <c r="D170" s="54" t="s">
        <v>277</v>
      </c>
      <c r="E170" s="54" t="s">
        <v>803</v>
      </c>
      <c r="F170" s="55" t="s">
        <v>804</v>
      </c>
      <c r="G170" s="56">
        <v>1215</v>
      </c>
      <c r="H170" s="55" t="s">
        <v>246</v>
      </c>
      <c r="I170" s="57" t="s">
        <v>247</v>
      </c>
      <c r="J170" s="54" t="s">
        <v>225</v>
      </c>
      <c r="K170" s="54" t="s">
        <v>489</v>
      </c>
      <c r="L170" s="54" t="s">
        <v>258</v>
      </c>
      <c r="M170" s="55">
        <v>422999</v>
      </c>
      <c r="N170" s="55">
        <v>7081</v>
      </c>
      <c r="O170" s="54" t="s">
        <v>450</v>
      </c>
      <c r="P170" s="58" t="s">
        <v>259</v>
      </c>
    </row>
    <row r="171" spans="1:16" ht="22.5" customHeight="1">
      <c r="A171" s="53">
        <v>69219</v>
      </c>
      <c r="B171" s="53">
        <v>76326</v>
      </c>
      <c r="C171" s="53">
        <v>180000</v>
      </c>
      <c r="D171" s="54" t="s">
        <v>277</v>
      </c>
      <c r="E171" s="54" t="s">
        <v>805</v>
      </c>
      <c r="F171" s="55" t="s">
        <v>806</v>
      </c>
      <c r="G171" s="56">
        <v>1215</v>
      </c>
      <c r="H171" s="55" t="s">
        <v>246</v>
      </c>
      <c r="I171" s="57" t="s">
        <v>247</v>
      </c>
      <c r="J171" s="54" t="s">
        <v>225</v>
      </c>
      <c r="K171" s="54" t="s">
        <v>262</v>
      </c>
      <c r="L171" s="54" t="s">
        <v>258</v>
      </c>
      <c r="M171" s="55">
        <v>422999</v>
      </c>
      <c r="N171" s="55">
        <v>7081</v>
      </c>
      <c r="O171" s="54" t="s">
        <v>263</v>
      </c>
      <c r="P171" s="58" t="s">
        <v>259</v>
      </c>
    </row>
    <row r="172" spans="1:16" ht="22.5" customHeight="1">
      <c r="A172" s="53">
        <v>178267</v>
      </c>
      <c r="B172" s="53">
        <v>196572</v>
      </c>
      <c r="C172" s="53">
        <v>180000</v>
      </c>
      <c r="D172" s="54" t="s">
        <v>277</v>
      </c>
      <c r="E172" s="54" t="s">
        <v>807</v>
      </c>
      <c r="F172" s="55" t="s">
        <v>808</v>
      </c>
      <c r="G172" s="56">
        <v>1215</v>
      </c>
      <c r="H172" s="55" t="s">
        <v>246</v>
      </c>
      <c r="I172" s="57" t="s">
        <v>247</v>
      </c>
      <c r="J172" s="54" t="s">
        <v>225</v>
      </c>
      <c r="K172" s="54" t="s">
        <v>317</v>
      </c>
      <c r="L172" s="54" t="s">
        <v>258</v>
      </c>
      <c r="M172" s="55">
        <v>422999</v>
      </c>
      <c r="N172" s="55">
        <v>7081</v>
      </c>
      <c r="O172" s="54" t="s">
        <v>309</v>
      </c>
      <c r="P172" s="58" t="s">
        <v>259</v>
      </c>
    </row>
    <row r="173" spans="1:16" ht="22.5" customHeight="1">
      <c r="A173" s="53">
        <v>327907</v>
      </c>
      <c r="B173" s="53">
        <v>361577</v>
      </c>
      <c r="C173" s="53">
        <v>180000</v>
      </c>
      <c r="D173" s="54" t="s">
        <v>245</v>
      </c>
      <c r="E173" s="54" t="s">
        <v>809</v>
      </c>
      <c r="F173" s="55" t="s">
        <v>810</v>
      </c>
      <c r="G173" s="56">
        <v>1215</v>
      </c>
      <c r="H173" s="55" t="s">
        <v>246</v>
      </c>
      <c r="I173" s="57" t="s">
        <v>247</v>
      </c>
      <c r="J173" s="54" t="s">
        <v>225</v>
      </c>
      <c r="K173" s="54" t="s">
        <v>338</v>
      </c>
      <c r="L173" s="54" t="s">
        <v>258</v>
      </c>
      <c r="M173" s="55">
        <v>422999</v>
      </c>
      <c r="N173" s="55">
        <v>7081</v>
      </c>
      <c r="O173" s="54" t="s">
        <v>339</v>
      </c>
      <c r="P173" s="58" t="s">
        <v>259</v>
      </c>
    </row>
    <row r="174" spans="1:16" ht="22.5" customHeight="1">
      <c r="A174" s="53">
        <v>327907</v>
      </c>
      <c r="B174" s="53">
        <v>361577</v>
      </c>
      <c r="C174" s="53">
        <v>180000</v>
      </c>
      <c r="D174" s="54" t="s">
        <v>245</v>
      </c>
      <c r="E174" s="54" t="s">
        <v>811</v>
      </c>
      <c r="F174" s="55" t="s">
        <v>812</v>
      </c>
      <c r="G174" s="56">
        <v>1215</v>
      </c>
      <c r="H174" s="55" t="s">
        <v>246</v>
      </c>
      <c r="I174" s="57" t="s">
        <v>247</v>
      </c>
      <c r="J174" s="54" t="s">
        <v>225</v>
      </c>
      <c r="K174" s="54" t="s">
        <v>569</v>
      </c>
      <c r="L174" s="54" t="s">
        <v>258</v>
      </c>
      <c r="M174" s="55">
        <v>422999</v>
      </c>
      <c r="N174" s="55">
        <v>7081</v>
      </c>
      <c r="O174" s="54" t="s">
        <v>359</v>
      </c>
      <c r="P174" s="58" t="s">
        <v>259</v>
      </c>
    </row>
    <row r="175" spans="1:16" ht="22.5" customHeight="1">
      <c r="A175" s="53">
        <v>0</v>
      </c>
      <c r="B175" s="53">
        <v>0</v>
      </c>
      <c r="C175" s="53">
        <v>178065</v>
      </c>
      <c r="D175" s="54" t="s">
        <v>350</v>
      </c>
      <c r="E175" s="54" t="s">
        <v>813</v>
      </c>
      <c r="F175" s="55" t="s">
        <v>814</v>
      </c>
      <c r="G175" s="56">
        <v>1215</v>
      </c>
      <c r="H175" s="55" t="s">
        <v>246</v>
      </c>
      <c r="I175" s="57" t="s">
        <v>247</v>
      </c>
      <c r="J175" s="54" t="s">
        <v>225</v>
      </c>
      <c r="K175" s="54" t="s">
        <v>270</v>
      </c>
      <c r="L175" s="54" t="s">
        <v>258</v>
      </c>
      <c r="M175" s="55">
        <v>422999</v>
      </c>
      <c r="N175" s="55">
        <v>7081</v>
      </c>
      <c r="O175" s="54" t="s">
        <v>271</v>
      </c>
      <c r="P175" s="58" t="s">
        <v>259</v>
      </c>
    </row>
    <row r="176" spans="1:16" ht="22.5" customHeight="1">
      <c r="A176" s="53">
        <v>0</v>
      </c>
      <c r="B176" s="53">
        <v>0</v>
      </c>
      <c r="C176" s="53">
        <v>178065</v>
      </c>
      <c r="D176" s="54" t="s">
        <v>350</v>
      </c>
      <c r="E176" s="54" t="s">
        <v>815</v>
      </c>
      <c r="F176" s="55" t="s">
        <v>816</v>
      </c>
      <c r="G176" s="56">
        <v>1215</v>
      </c>
      <c r="H176" s="55" t="s">
        <v>246</v>
      </c>
      <c r="I176" s="57" t="s">
        <v>247</v>
      </c>
      <c r="J176" s="54" t="s">
        <v>225</v>
      </c>
      <c r="K176" s="54" t="s">
        <v>440</v>
      </c>
      <c r="L176" s="54" t="s">
        <v>258</v>
      </c>
      <c r="M176" s="55">
        <v>422999</v>
      </c>
      <c r="N176" s="55">
        <v>7081</v>
      </c>
      <c r="O176" s="54" t="s">
        <v>311</v>
      </c>
      <c r="P176" s="58" t="s">
        <v>259</v>
      </c>
    </row>
    <row r="177" spans="1:16" ht="22.5" customHeight="1">
      <c r="A177" s="53">
        <v>54651</v>
      </c>
      <c r="B177" s="53">
        <v>60263</v>
      </c>
      <c r="C177" s="53">
        <v>170000</v>
      </c>
      <c r="D177" s="54" t="s">
        <v>254</v>
      </c>
      <c r="E177" s="54" t="s">
        <v>817</v>
      </c>
      <c r="F177" s="55" t="s">
        <v>818</v>
      </c>
      <c r="G177" s="56">
        <v>1215</v>
      </c>
      <c r="H177" s="55" t="s">
        <v>246</v>
      </c>
      <c r="I177" s="57" t="s">
        <v>247</v>
      </c>
      <c r="J177" s="54" t="s">
        <v>225</v>
      </c>
      <c r="K177" s="54" t="s">
        <v>554</v>
      </c>
      <c r="L177" s="54" t="s">
        <v>448</v>
      </c>
      <c r="M177" s="55">
        <v>422999</v>
      </c>
      <c r="N177" s="55">
        <v>7081</v>
      </c>
      <c r="O177" s="54" t="s">
        <v>555</v>
      </c>
      <c r="P177" s="58" t="s">
        <v>259</v>
      </c>
    </row>
    <row r="178" spans="1:16" ht="22.5" customHeight="1">
      <c r="A178" s="53">
        <v>282083</v>
      </c>
      <c r="B178" s="53">
        <v>283590</v>
      </c>
      <c r="C178" s="53">
        <v>150000</v>
      </c>
      <c r="D178" s="54" t="s">
        <v>254</v>
      </c>
      <c r="E178" s="54" t="s">
        <v>819</v>
      </c>
      <c r="F178" s="55" t="s">
        <v>820</v>
      </c>
      <c r="G178" s="56">
        <v>1215</v>
      </c>
      <c r="H178" s="55" t="s">
        <v>246</v>
      </c>
      <c r="I178" s="57" t="s">
        <v>247</v>
      </c>
      <c r="J178" s="54" t="s">
        <v>225</v>
      </c>
      <c r="K178" s="54" t="s">
        <v>251</v>
      </c>
      <c r="L178" s="54" t="s">
        <v>258</v>
      </c>
      <c r="M178" s="55">
        <v>422999</v>
      </c>
      <c r="N178" s="55">
        <v>7081</v>
      </c>
      <c r="O178" s="54" t="s">
        <v>244</v>
      </c>
      <c r="P178" s="58" t="s">
        <v>259</v>
      </c>
    </row>
    <row r="179" spans="1:16" ht="22.5" customHeight="1">
      <c r="A179" s="53">
        <v>282083</v>
      </c>
      <c r="B179" s="53">
        <v>283590</v>
      </c>
      <c r="C179" s="53">
        <v>150000</v>
      </c>
      <c r="D179" s="54" t="s">
        <v>254</v>
      </c>
      <c r="E179" s="54" t="s">
        <v>821</v>
      </c>
      <c r="F179" s="55" t="s">
        <v>822</v>
      </c>
      <c r="G179" s="56">
        <v>1215</v>
      </c>
      <c r="H179" s="55" t="s">
        <v>246</v>
      </c>
      <c r="I179" s="57" t="s">
        <v>247</v>
      </c>
      <c r="J179" s="54" t="s">
        <v>225</v>
      </c>
      <c r="K179" s="54" t="s">
        <v>262</v>
      </c>
      <c r="L179" s="54" t="s">
        <v>258</v>
      </c>
      <c r="M179" s="55">
        <v>422999</v>
      </c>
      <c r="N179" s="55">
        <v>7081</v>
      </c>
      <c r="O179" s="54" t="s">
        <v>263</v>
      </c>
      <c r="P179" s="58" t="s">
        <v>259</v>
      </c>
    </row>
    <row r="180" spans="1:16" ht="22.5" customHeight="1">
      <c r="A180" s="53">
        <v>282083</v>
      </c>
      <c r="B180" s="53">
        <v>283590</v>
      </c>
      <c r="C180" s="53">
        <v>150000</v>
      </c>
      <c r="D180" s="54" t="s">
        <v>254</v>
      </c>
      <c r="E180" s="54" t="s">
        <v>823</v>
      </c>
      <c r="F180" s="55" t="s">
        <v>824</v>
      </c>
      <c r="G180" s="56">
        <v>1215</v>
      </c>
      <c r="H180" s="55" t="s">
        <v>246</v>
      </c>
      <c r="I180" s="57" t="s">
        <v>247</v>
      </c>
      <c r="J180" s="54" t="s">
        <v>225</v>
      </c>
      <c r="K180" s="54" t="s">
        <v>292</v>
      </c>
      <c r="L180" s="54" t="s">
        <v>258</v>
      </c>
      <c r="M180" s="55">
        <v>422999</v>
      </c>
      <c r="N180" s="55">
        <v>7081</v>
      </c>
      <c r="O180" s="54" t="s">
        <v>293</v>
      </c>
      <c r="P180" s="58" t="s">
        <v>259</v>
      </c>
    </row>
    <row r="181" spans="1:16" ht="22.5" customHeight="1">
      <c r="A181" s="53">
        <v>282083</v>
      </c>
      <c r="B181" s="53">
        <v>283590</v>
      </c>
      <c r="C181" s="53">
        <v>150000</v>
      </c>
      <c r="D181" s="54" t="s">
        <v>277</v>
      </c>
      <c r="E181" s="54" t="s">
        <v>825</v>
      </c>
      <c r="F181" s="55" t="s">
        <v>826</v>
      </c>
      <c r="G181" s="56">
        <v>1215</v>
      </c>
      <c r="H181" s="55" t="s">
        <v>246</v>
      </c>
      <c r="I181" s="57" t="s">
        <v>247</v>
      </c>
      <c r="J181" s="54" t="s">
        <v>225</v>
      </c>
      <c r="K181" s="54" t="s">
        <v>304</v>
      </c>
      <c r="L181" s="54" t="s">
        <v>258</v>
      </c>
      <c r="M181" s="55">
        <v>422999</v>
      </c>
      <c r="N181" s="55">
        <v>7081</v>
      </c>
      <c r="O181" s="54" t="s">
        <v>305</v>
      </c>
      <c r="P181" s="58" t="s">
        <v>259</v>
      </c>
    </row>
    <row r="182" spans="1:16" ht="22.5" customHeight="1">
      <c r="A182" s="53">
        <v>282083</v>
      </c>
      <c r="B182" s="53">
        <v>283590</v>
      </c>
      <c r="C182" s="53">
        <v>150000</v>
      </c>
      <c r="D182" s="54" t="s">
        <v>254</v>
      </c>
      <c r="E182" s="54" t="s">
        <v>827</v>
      </c>
      <c r="F182" s="55" t="s">
        <v>828</v>
      </c>
      <c r="G182" s="56">
        <v>1215</v>
      </c>
      <c r="H182" s="55" t="s">
        <v>246</v>
      </c>
      <c r="I182" s="57" t="s">
        <v>247</v>
      </c>
      <c r="J182" s="54" t="s">
        <v>225</v>
      </c>
      <c r="K182" s="54" t="s">
        <v>440</v>
      </c>
      <c r="L182" s="54" t="s">
        <v>448</v>
      </c>
      <c r="M182" s="55">
        <v>422999</v>
      </c>
      <c r="N182" s="55">
        <v>7081</v>
      </c>
      <c r="O182" s="54" t="s">
        <v>311</v>
      </c>
      <c r="P182" s="58" t="s">
        <v>259</v>
      </c>
    </row>
    <row r="183" spans="1:16" ht="22.5" customHeight="1">
      <c r="A183" s="53">
        <v>282083</v>
      </c>
      <c r="B183" s="53">
        <v>283590</v>
      </c>
      <c r="C183" s="53">
        <v>150000</v>
      </c>
      <c r="D183" s="54" t="s">
        <v>254</v>
      </c>
      <c r="E183" s="54" t="s">
        <v>829</v>
      </c>
      <c r="F183" s="55" t="s">
        <v>830</v>
      </c>
      <c r="G183" s="56">
        <v>1215</v>
      </c>
      <c r="H183" s="55" t="s">
        <v>246</v>
      </c>
      <c r="I183" s="57" t="s">
        <v>247</v>
      </c>
      <c r="J183" s="54" t="s">
        <v>225</v>
      </c>
      <c r="K183" s="54" t="s">
        <v>569</v>
      </c>
      <c r="L183" s="54" t="s">
        <v>258</v>
      </c>
      <c r="M183" s="55">
        <v>422999</v>
      </c>
      <c r="N183" s="55">
        <v>7081</v>
      </c>
      <c r="O183" s="54" t="s">
        <v>359</v>
      </c>
      <c r="P183" s="58" t="s">
        <v>259</v>
      </c>
    </row>
    <row r="184" spans="1:16" ht="22.5" customHeight="1">
      <c r="A184" s="53">
        <v>282083</v>
      </c>
      <c r="B184" s="53">
        <v>283590</v>
      </c>
      <c r="C184" s="53">
        <v>150000</v>
      </c>
      <c r="D184" s="54" t="s">
        <v>245</v>
      </c>
      <c r="E184" s="54" t="s">
        <v>831</v>
      </c>
      <c r="F184" s="55" t="s">
        <v>832</v>
      </c>
      <c r="G184" s="56">
        <v>1215</v>
      </c>
      <c r="H184" s="55" t="s">
        <v>246</v>
      </c>
      <c r="I184" s="57" t="s">
        <v>247</v>
      </c>
      <c r="J184" s="54" t="s">
        <v>225</v>
      </c>
      <c r="K184" s="54" t="s">
        <v>376</v>
      </c>
      <c r="L184" s="54" t="s">
        <v>258</v>
      </c>
      <c r="M184" s="55">
        <v>422999</v>
      </c>
      <c r="N184" s="55">
        <v>7081</v>
      </c>
      <c r="O184" s="54" t="s">
        <v>343</v>
      </c>
      <c r="P184" s="58" t="s">
        <v>259</v>
      </c>
    </row>
    <row r="185" spans="1:16" ht="22.5" customHeight="1">
      <c r="A185" s="53">
        <v>50870</v>
      </c>
      <c r="B185" s="53">
        <v>47856</v>
      </c>
      <c r="C185" s="53">
        <v>150000</v>
      </c>
      <c r="D185" s="54" t="s">
        <v>245</v>
      </c>
      <c r="E185" s="54" t="s">
        <v>833</v>
      </c>
      <c r="F185" s="55" t="s">
        <v>834</v>
      </c>
      <c r="G185" s="56">
        <v>1215</v>
      </c>
      <c r="H185" s="55" t="s">
        <v>246</v>
      </c>
      <c r="I185" s="57" t="s">
        <v>247</v>
      </c>
      <c r="J185" s="54" t="s">
        <v>225</v>
      </c>
      <c r="K185" s="54" t="s">
        <v>433</v>
      </c>
      <c r="L185" s="54" t="s">
        <v>258</v>
      </c>
      <c r="M185" s="55">
        <v>422999</v>
      </c>
      <c r="N185" s="55">
        <v>7081</v>
      </c>
      <c r="O185" s="54" t="s">
        <v>349</v>
      </c>
      <c r="P185" s="58" t="s">
        <v>259</v>
      </c>
    </row>
    <row r="186" spans="1:16" ht="22.5" customHeight="1">
      <c r="A186" s="53">
        <v>0</v>
      </c>
      <c r="B186" s="53">
        <v>0</v>
      </c>
      <c r="C186" s="53">
        <v>144869</v>
      </c>
      <c r="D186" s="54" t="s">
        <v>350</v>
      </c>
      <c r="E186" s="54" t="s">
        <v>835</v>
      </c>
      <c r="F186" s="55" t="s">
        <v>836</v>
      </c>
      <c r="G186" s="56">
        <v>1215</v>
      </c>
      <c r="H186" s="55" t="s">
        <v>246</v>
      </c>
      <c r="I186" s="57" t="s">
        <v>247</v>
      </c>
      <c r="J186" s="54" t="s">
        <v>225</v>
      </c>
      <c r="K186" s="54" t="s">
        <v>418</v>
      </c>
      <c r="L186" s="54" t="s">
        <v>258</v>
      </c>
      <c r="M186" s="55">
        <v>422999</v>
      </c>
      <c r="N186" s="55">
        <v>7081</v>
      </c>
      <c r="O186" s="54" t="s">
        <v>406</v>
      </c>
      <c r="P186" s="58" t="s">
        <v>259</v>
      </c>
    </row>
    <row r="187" spans="1:16" ht="22.5" customHeight="1">
      <c r="A187" s="53">
        <v>0</v>
      </c>
      <c r="B187" s="53">
        <v>0</v>
      </c>
      <c r="C187" s="53">
        <v>143830</v>
      </c>
      <c r="D187" s="54" t="s">
        <v>350</v>
      </c>
      <c r="E187" s="54" t="s">
        <v>837</v>
      </c>
      <c r="F187" s="55" t="s">
        <v>838</v>
      </c>
      <c r="G187" s="56">
        <v>1215</v>
      </c>
      <c r="H187" s="55" t="s">
        <v>246</v>
      </c>
      <c r="I187" s="57" t="s">
        <v>247</v>
      </c>
      <c r="J187" s="54" t="s">
        <v>225</v>
      </c>
      <c r="K187" s="54" t="s">
        <v>401</v>
      </c>
      <c r="L187" s="54" t="s">
        <v>258</v>
      </c>
      <c r="M187" s="55">
        <v>422999</v>
      </c>
      <c r="N187" s="55">
        <v>7081</v>
      </c>
      <c r="O187" s="54" t="s">
        <v>272</v>
      </c>
      <c r="P187" s="58" t="s">
        <v>259</v>
      </c>
    </row>
    <row r="188" spans="1:16" ht="22.5" customHeight="1">
      <c r="A188" s="53">
        <v>0</v>
      </c>
      <c r="B188" s="53">
        <v>0</v>
      </c>
      <c r="C188" s="53">
        <v>139934</v>
      </c>
      <c r="D188" s="54" t="s">
        <v>350</v>
      </c>
      <c r="E188" s="54" t="s">
        <v>839</v>
      </c>
      <c r="F188" s="55" t="s">
        <v>840</v>
      </c>
      <c r="G188" s="56">
        <v>1215</v>
      </c>
      <c r="H188" s="55" t="s">
        <v>246</v>
      </c>
      <c r="I188" s="57" t="s">
        <v>247</v>
      </c>
      <c r="J188" s="54" t="s">
        <v>225</v>
      </c>
      <c r="K188" s="54" t="s">
        <v>288</v>
      </c>
      <c r="L188" s="54" t="s">
        <v>258</v>
      </c>
      <c r="M188" s="55">
        <v>422999</v>
      </c>
      <c r="N188" s="55">
        <v>7081</v>
      </c>
      <c r="O188" s="54" t="s">
        <v>289</v>
      </c>
      <c r="P188" s="58" t="s">
        <v>259</v>
      </c>
    </row>
    <row r="189" spans="1:16" ht="22.5" customHeight="1">
      <c r="A189" s="53">
        <v>0</v>
      </c>
      <c r="B189" s="53">
        <v>0</v>
      </c>
      <c r="C189" s="53">
        <v>134550</v>
      </c>
      <c r="D189" s="54" t="s">
        <v>350</v>
      </c>
      <c r="E189" s="54" t="s">
        <v>841</v>
      </c>
      <c r="F189" s="55" t="s">
        <v>842</v>
      </c>
      <c r="G189" s="56">
        <v>1215</v>
      </c>
      <c r="H189" s="55" t="s">
        <v>246</v>
      </c>
      <c r="I189" s="57" t="s">
        <v>247</v>
      </c>
      <c r="J189" s="54" t="s">
        <v>225</v>
      </c>
      <c r="K189" s="54" t="s">
        <v>441</v>
      </c>
      <c r="L189" s="54" t="s">
        <v>258</v>
      </c>
      <c r="M189" s="55">
        <v>422999</v>
      </c>
      <c r="N189" s="55">
        <v>7081</v>
      </c>
      <c r="O189" s="54" t="s">
        <v>352</v>
      </c>
      <c r="P189" s="58" t="s">
        <v>259</v>
      </c>
    </row>
    <row r="190" spans="1:16" ht="22.5" customHeight="1">
      <c r="A190" s="53">
        <v>0</v>
      </c>
      <c r="B190" s="53">
        <v>0</v>
      </c>
      <c r="C190" s="53">
        <v>129934</v>
      </c>
      <c r="D190" s="54" t="s">
        <v>350</v>
      </c>
      <c r="E190" s="54" t="s">
        <v>843</v>
      </c>
      <c r="F190" s="55" t="s">
        <v>844</v>
      </c>
      <c r="G190" s="56">
        <v>1215</v>
      </c>
      <c r="H190" s="55" t="s">
        <v>246</v>
      </c>
      <c r="I190" s="57" t="s">
        <v>247</v>
      </c>
      <c r="J190" s="54" t="s">
        <v>225</v>
      </c>
      <c r="K190" s="54" t="s">
        <v>404</v>
      </c>
      <c r="L190" s="54" t="s">
        <v>258</v>
      </c>
      <c r="M190" s="55">
        <v>422999</v>
      </c>
      <c r="N190" s="55">
        <v>7081</v>
      </c>
      <c r="O190" s="54" t="s">
        <v>352</v>
      </c>
      <c r="P190" s="58" t="s">
        <v>259</v>
      </c>
    </row>
    <row r="191" spans="1:16" ht="22.5" customHeight="1">
      <c r="A191" s="53">
        <v>0</v>
      </c>
      <c r="B191" s="53">
        <v>0</v>
      </c>
      <c r="C191" s="53">
        <v>129934</v>
      </c>
      <c r="D191" s="54" t="s">
        <v>350</v>
      </c>
      <c r="E191" s="54" t="s">
        <v>845</v>
      </c>
      <c r="F191" s="55" t="s">
        <v>846</v>
      </c>
      <c r="G191" s="56">
        <v>1215</v>
      </c>
      <c r="H191" s="55" t="s">
        <v>246</v>
      </c>
      <c r="I191" s="57" t="s">
        <v>247</v>
      </c>
      <c r="J191" s="54" t="s">
        <v>225</v>
      </c>
      <c r="K191" s="54" t="s">
        <v>351</v>
      </c>
      <c r="L191" s="54" t="s">
        <v>258</v>
      </c>
      <c r="M191" s="55">
        <v>422999</v>
      </c>
      <c r="N191" s="55">
        <v>7081</v>
      </c>
      <c r="O191" s="54" t="s">
        <v>352</v>
      </c>
      <c r="P191" s="58" t="s">
        <v>259</v>
      </c>
    </row>
    <row r="192" spans="1:16" ht="22.5" customHeight="1">
      <c r="A192" s="53">
        <v>42391</v>
      </c>
      <c r="B192" s="53">
        <v>39880</v>
      </c>
      <c r="C192" s="53">
        <v>125000</v>
      </c>
      <c r="D192" s="54" t="s">
        <v>245</v>
      </c>
      <c r="E192" s="54" t="s">
        <v>847</v>
      </c>
      <c r="F192" s="55" t="s">
        <v>848</v>
      </c>
      <c r="G192" s="56">
        <v>1215</v>
      </c>
      <c r="H192" s="55" t="s">
        <v>246</v>
      </c>
      <c r="I192" s="57" t="s">
        <v>247</v>
      </c>
      <c r="J192" s="54" t="s">
        <v>225</v>
      </c>
      <c r="K192" s="54" t="s">
        <v>412</v>
      </c>
      <c r="L192" s="54" t="s">
        <v>258</v>
      </c>
      <c r="M192" s="55">
        <v>422999</v>
      </c>
      <c r="N192" s="55">
        <v>7081</v>
      </c>
      <c r="O192" s="54" t="s">
        <v>331</v>
      </c>
      <c r="P192" s="58" t="s">
        <v>259</v>
      </c>
    </row>
    <row r="193" spans="1:16" ht="22.5" customHeight="1">
      <c r="A193" s="53">
        <v>42391</v>
      </c>
      <c r="B193" s="53">
        <v>39880</v>
      </c>
      <c r="C193" s="53">
        <v>125000</v>
      </c>
      <c r="D193" s="54" t="s">
        <v>245</v>
      </c>
      <c r="E193" s="54" t="s">
        <v>849</v>
      </c>
      <c r="F193" s="55" t="s">
        <v>850</v>
      </c>
      <c r="G193" s="56">
        <v>1215</v>
      </c>
      <c r="H193" s="55" t="s">
        <v>246</v>
      </c>
      <c r="I193" s="57" t="s">
        <v>247</v>
      </c>
      <c r="J193" s="54" t="s">
        <v>225</v>
      </c>
      <c r="K193" s="54" t="s">
        <v>458</v>
      </c>
      <c r="L193" s="54" t="s">
        <v>258</v>
      </c>
      <c r="M193" s="55">
        <v>422999</v>
      </c>
      <c r="N193" s="55">
        <v>7081</v>
      </c>
      <c r="O193" s="54" t="s">
        <v>382</v>
      </c>
      <c r="P193" s="58" t="s">
        <v>259</v>
      </c>
    </row>
    <row r="194" spans="1:16" ht="22.5" customHeight="1">
      <c r="A194" s="53">
        <v>42391</v>
      </c>
      <c r="B194" s="53">
        <v>39880</v>
      </c>
      <c r="C194" s="53">
        <v>125000</v>
      </c>
      <c r="D194" s="54" t="s">
        <v>245</v>
      </c>
      <c r="E194" s="54" t="s">
        <v>851</v>
      </c>
      <c r="F194" s="55" t="s">
        <v>852</v>
      </c>
      <c r="G194" s="56">
        <v>1215</v>
      </c>
      <c r="H194" s="55" t="s">
        <v>246</v>
      </c>
      <c r="I194" s="57" t="s">
        <v>247</v>
      </c>
      <c r="J194" s="54" t="s">
        <v>225</v>
      </c>
      <c r="K194" s="54" t="s">
        <v>403</v>
      </c>
      <c r="L194" s="54" t="s">
        <v>258</v>
      </c>
      <c r="M194" s="55">
        <v>422999</v>
      </c>
      <c r="N194" s="55">
        <v>7081</v>
      </c>
      <c r="O194" s="54" t="s">
        <v>269</v>
      </c>
      <c r="P194" s="58" t="s">
        <v>259</v>
      </c>
    </row>
    <row r="195" spans="1:16" ht="22.5" customHeight="1">
      <c r="A195" s="53">
        <v>0</v>
      </c>
      <c r="B195" s="53">
        <v>0</v>
      </c>
      <c r="C195" s="53">
        <v>116055</v>
      </c>
      <c r="D195" s="54" t="s">
        <v>350</v>
      </c>
      <c r="E195" s="54" t="s">
        <v>853</v>
      </c>
      <c r="F195" s="55" t="s">
        <v>854</v>
      </c>
      <c r="G195" s="56">
        <v>1215</v>
      </c>
      <c r="H195" s="55" t="s">
        <v>246</v>
      </c>
      <c r="I195" s="57" t="s">
        <v>247</v>
      </c>
      <c r="J195" s="54" t="s">
        <v>225</v>
      </c>
      <c r="K195" s="54" t="s">
        <v>270</v>
      </c>
      <c r="L195" s="54" t="s">
        <v>258</v>
      </c>
      <c r="M195" s="55">
        <v>422999</v>
      </c>
      <c r="N195" s="55">
        <v>7081</v>
      </c>
      <c r="O195" s="54" t="s">
        <v>271</v>
      </c>
      <c r="P195" s="58" t="s">
        <v>259</v>
      </c>
    </row>
    <row r="196" spans="1:16" ht="22.5" customHeight="1">
      <c r="A196" s="53">
        <v>0</v>
      </c>
      <c r="B196" s="53">
        <v>20328</v>
      </c>
      <c r="C196" s="53">
        <v>111524</v>
      </c>
      <c r="D196" s="54" t="s">
        <v>240</v>
      </c>
      <c r="E196" s="54" t="s">
        <v>855</v>
      </c>
      <c r="F196" s="55" t="s">
        <v>856</v>
      </c>
      <c r="G196" s="56">
        <v>1215</v>
      </c>
      <c r="H196" s="55" t="s">
        <v>246</v>
      </c>
      <c r="I196" s="57" t="s">
        <v>247</v>
      </c>
      <c r="J196" s="54" t="s">
        <v>225</v>
      </c>
      <c r="K196" s="54" t="s">
        <v>518</v>
      </c>
      <c r="L196" s="54" t="s">
        <v>258</v>
      </c>
      <c r="M196" s="55">
        <v>422999</v>
      </c>
      <c r="N196" s="55">
        <v>7081</v>
      </c>
      <c r="O196" s="54" t="s">
        <v>354</v>
      </c>
      <c r="P196" s="58" t="s">
        <v>259</v>
      </c>
    </row>
    <row r="197" spans="1:16" ht="22.5" customHeight="1">
      <c r="A197" s="53">
        <v>203100</v>
      </c>
      <c r="B197" s="53">
        <v>204185</v>
      </c>
      <c r="C197" s="53">
        <v>108000</v>
      </c>
      <c r="D197" s="54" t="s">
        <v>245</v>
      </c>
      <c r="E197" s="54" t="s">
        <v>857</v>
      </c>
      <c r="F197" s="55" t="s">
        <v>858</v>
      </c>
      <c r="G197" s="56">
        <v>1215</v>
      </c>
      <c r="H197" s="55" t="s">
        <v>246</v>
      </c>
      <c r="I197" s="57" t="s">
        <v>247</v>
      </c>
      <c r="J197" s="54" t="s">
        <v>225</v>
      </c>
      <c r="K197" s="54" t="s">
        <v>314</v>
      </c>
      <c r="L197" s="54" t="s">
        <v>258</v>
      </c>
      <c r="M197" s="55">
        <v>422999</v>
      </c>
      <c r="N197" s="55">
        <v>7081</v>
      </c>
      <c r="O197" s="54" t="s">
        <v>315</v>
      </c>
      <c r="P197" s="58" t="s">
        <v>259</v>
      </c>
    </row>
    <row r="198" spans="1:16" ht="22.5" customHeight="1">
      <c r="A198" s="53">
        <v>197458</v>
      </c>
      <c r="B198" s="53">
        <v>198513</v>
      </c>
      <c r="C198" s="53">
        <v>105000</v>
      </c>
      <c r="D198" s="54" t="s">
        <v>254</v>
      </c>
      <c r="E198" s="54" t="s">
        <v>859</v>
      </c>
      <c r="F198" s="55" t="s">
        <v>860</v>
      </c>
      <c r="G198" s="56">
        <v>1215</v>
      </c>
      <c r="H198" s="55" t="s">
        <v>246</v>
      </c>
      <c r="I198" s="57" t="s">
        <v>247</v>
      </c>
      <c r="J198" s="54" t="s">
        <v>225</v>
      </c>
      <c r="K198" s="54" t="s">
        <v>264</v>
      </c>
      <c r="L198" s="54" t="s">
        <v>258</v>
      </c>
      <c r="M198" s="55">
        <v>422999</v>
      </c>
      <c r="N198" s="55">
        <v>7081</v>
      </c>
      <c r="O198" s="54" t="s">
        <v>265</v>
      </c>
      <c r="P198" s="58" t="s">
        <v>259</v>
      </c>
    </row>
    <row r="199" spans="1:16" ht="22.5" customHeight="1">
      <c r="A199" s="53">
        <v>197458</v>
      </c>
      <c r="B199" s="53">
        <v>198513</v>
      </c>
      <c r="C199" s="53">
        <v>105000</v>
      </c>
      <c r="D199" s="54" t="s">
        <v>277</v>
      </c>
      <c r="E199" s="54" t="s">
        <v>861</v>
      </c>
      <c r="F199" s="55" t="s">
        <v>862</v>
      </c>
      <c r="G199" s="56">
        <v>1215</v>
      </c>
      <c r="H199" s="55" t="s">
        <v>246</v>
      </c>
      <c r="I199" s="57" t="s">
        <v>247</v>
      </c>
      <c r="J199" s="54" t="s">
        <v>225</v>
      </c>
      <c r="K199" s="54" t="s">
        <v>252</v>
      </c>
      <c r="L199" s="54" t="s">
        <v>258</v>
      </c>
      <c r="M199" s="55">
        <v>422999</v>
      </c>
      <c r="N199" s="55">
        <v>7081</v>
      </c>
      <c r="O199" s="54" t="s">
        <v>253</v>
      </c>
      <c r="P199" s="58" t="s">
        <v>259</v>
      </c>
    </row>
    <row r="200" spans="1:16" ht="22.5" customHeight="1">
      <c r="A200" s="53">
        <v>197458</v>
      </c>
      <c r="B200" s="53">
        <v>198513</v>
      </c>
      <c r="C200" s="53">
        <v>105000</v>
      </c>
      <c r="D200" s="54" t="s">
        <v>277</v>
      </c>
      <c r="E200" s="54" t="s">
        <v>863</v>
      </c>
      <c r="F200" s="55" t="s">
        <v>864</v>
      </c>
      <c r="G200" s="56">
        <v>1215</v>
      </c>
      <c r="H200" s="55" t="s">
        <v>246</v>
      </c>
      <c r="I200" s="57" t="s">
        <v>247</v>
      </c>
      <c r="J200" s="54" t="s">
        <v>225</v>
      </c>
      <c r="K200" s="54" t="s">
        <v>374</v>
      </c>
      <c r="L200" s="54" t="s">
        <v>258</v>
      </c>
      <c r="M200" s="55">
        <v>422999</v>
      </c>
      <c r="N200" s="55">
        <v>7081</v>
      </c>
      <c r="O200" s="54" t="s">
        <v>309</v>
      </c>
      <c r="P200" s="58" t="s">
        <v>259</v>
      </c>
    </row>
    <row r="201" spans="1:16" ht="22.5" customHeight="1">
      <c r="A201" s="53">
        <v>0</v>
      </c>
      <c r="B201" s="53">
        <v>0</v>
      </c>
      <c r="C201" s="53">
        <v>94212</v>
      </c>
      <c r="D201" s="54" t="s">
        <v>240</v>
      </c>
      <c r="E201" s="54" t="s">
        <v>865</v>
      </c>
      <c r="F201" s="55" t="s">
        <v>866</v>
      </c>
      <c r="G201" s="56">
        <v>1215</v>
      </c>
      <c r="H201" s="55" t="s">
        <v>246</v>
      </c>
      <c r="I201" s="57" t="s">
        <v>247</v>
      </c>
      <c r="J201" s="54" t="s">
        <v>225</v>
      </c>
      <c r="K201" s="54" t="s">
        <v>419</v>
      </c>
      <c r="L201" s="54" t="s">
        <v>258</v>
      </c>
      <c r="M201" s="55">
        <v>422999</v>
      </c>
      <c r="N201" s="55">
        <v>7081</v>
      </c>
      <c r="O201" s="54" t="s">
        <v>420</v>
      </c>
      <c r="P201" s="58" t="s">
        <v>259</v>
      </c>
    </row>
    <row r="202" spans="1:16" ht="22.5" customHeight="1">
      <c r="A202" s="53">
        <v>0</v>
      </c>
      <c r="B202" s="53">
        <v>0</v>
      </c>
      <c r="C202" s="53">
        <v>91988</v>
      </c>
      <c r="D202" s="54" t="s">
        <v>240</v>
      </c>
      <c r="E202" s="54" t="s">
        <v>867</v>
      </c>
      <c r="F202" s="55" t="s">
        <v>868</v>
      </c>
      <c r="G202" s="56">
        <v>1215</v>
      </c>
      <c r="H202" s="55" t="s">
        <v>246</v>
      </c>
      <c r="I202" s="57" t="s">
        <v>247</v>
      </c>
      <c r="J202" s="54" t="s">
        <v>225</v>
      </c>
      <c r="K202" s="54" t="s">
        <v>304</v>
      </c>
      <c r="L202" s="54" t="s">
        <v>258</v>
      </c>
      <c r="M202" s="55">
        <v>422999</v>
      </c>
      <c r="N202" s="55">
        <v>7081</v>
      </c>
      <c r="O202" s="54" t="s">
        <v>305</v>
      </c>
      <c r="P202" s="58" t="s">
        <v>259</v>
      </c>
    </row>
    <row r="203" spans="1:16" ht="22.5" customHeight="1">
      <c r="A203" s="53">
        <v>0</v>
      </c>
      <c r="B203" s="53">
        <v>0</v>
      </c>
      <c r="C203" s="53">
        <v>91416</v>
      </c>
      <c r="D203" s="54" t="s">
        <v>350</v>
      </c>
      <c r="E203" s="54" t="s">
        <v>869</v>
      </c>
      <c r="F203" s="55" t="s">
        <v>870</v>
      </c>
      <c r="G203" s="56">
        <v>1215</v>
      </c>
      <c r="H203" s="55" t="s">
        <v>246</v>
      </c>
      <c r="I203" s="57" t="s">
        <v>247</v>
      </c>
      <c r="J203" s="54" t="s">
        <v>225</v>
      </c>
      <c r="K203" s="54" t="s">
        <v>361</v>
      </c>
      <c r="L203" s="54" t="s">
        <v>258</v>
      </c>
      <c r="M203" s="55">
        <v>422999</v>
      </c>
      <c r="N203" s="55">
        <v>7081</v>
      </c>
      <c r="O203" s="54" t="s">
        <v>362</v>
      </c>
      <c r="P203" s="58" t="s">
        <v>259</v>
      </c>
    </row>
    <row r="204" spans="1:16" ht="22.5" customHeight="1">
      <c r="A204" s="53">
        <v>0</v>
      </c>
      <c r="B204" s="53">
        <v>0</v>
      </c>
      <c r="C204" s="53">
        <v>83643</v>
      </c>
      <c r="D204" s="54" t="s">
        <v>240</v>
      </c>
      <c r="E204" s="54" t="s">
        <v>871</v>
      </c>
      <c r="F204" s="55" t="s">
        <v>872</v>
      </c>
      <c r="G204" s="56">
        <v>1215</v>
      </c>
      <c r="H204" s="55" t="s">
        <v>246</v>
      </c>
      <c r="I204" s="57" t="s">
        <v>247</v>
      </c>
      <c r="J204" s="54" t="s">
        <v>225</v>
      </c>
      <c r="K204" s="54" t="s">
        <v>262</v>
      </c>
      <c r="L204" s="54" t="s">
        <v>258</v>
      </c>
      <c r="M204" s="55">
        <v>422999</v>
      </c>
      <c r="N204" s="55">
        <v>7081</v>
      </c>
      <c r="O204" s="54" t="s">
        <v>263</v>
      </c>
      <c r="P204" s="58" t="s">
        <v>259</v>
      </c>
    </row>
    <row r="205" spans="1:16" ht="22.5" customHeight="1">
      <c r="A205" s="53">
        <v>0</v>
      </c>
      <c r="B205" s="53">
        <v>0</v>
      </c>
      <c r="C205" s="53">
        <v>83643</v>
      </c>
      <c r="D205" s="54" t="s">
        <v>240</v>
      </c>
      <c r="E205" s="54" t="s">
        <v>873</v>
      </c>
      <c r="F205" s="55" t="s">
        <v>874</v>
      </c>
      <c r="G205" s="56">
        <v>1215</v>
      </c>
      <c r="H205" s="55" t="s">
        <v>246</v>
      </c>
      <c r="I205" s="57" t="s">
        <v>247</v>
      </c>
      <c r="J205" s="54" t="s">
        <v>225</v>
      </c>
      <c r="K205" s="54" t="s">
        <v>411</v>
      </c>
      <c r="L205" s="54" t="s">
        <v>258</v>
      </c>
      <c r="M205" s="55">
        <v>422999</v>
      </c>
      <c r="N205" s="55">
        <v>7081</v>
      </c>
      <c r="O205" s="54" t="s">
        <v>276</v>
      </c>
      <c r="P205" s="58" t="s">
        <v>259</v>
      </c>
    </row>
    <row r="206" spans="1:16" ht="22.5" customHeight="1">
      <c r="A206" s="53">
        <v>0</v>
      </c>
      <c r="B206" s="53">
        <v>0</v>
      </c>
      <c r="C206" s="53">
        <v>83643</v>
      </c>
      <c r="D206" s="54" t="s">
        <v>240</v>
      </c>
      <c r="E206" s="54" t="s">
        <v>875</v>
      </c>
      <c r="F206" s="55" t="s">
        <v>876</v>
      </c>
      <c r="G206" s="56">
        <v>1215</v>
      </c>
      <c r="H206" s="55" t="s">
        <v>246</v>
      </c>
      <c r="I206" s="57" t="s">
        <v>247</v>
      </c>
      <c r="J206" s="54" t="s">
        <v>225</v>
      </c>
      <c r="K206" s="54" t="s">
        <v>334</v>
      </c>
      <c r="L206" s="54" t="s">
        <v>258</v>
      </c>
      <c r="M206" s="55">
        <v>422999</v>
      </c>
      <c r="N206" s="55">
        <v>7081</v>
      </c>
      <c r="O206" s="54" t="s">
        <v>289</v>
      </c>
      <c r="P206" s="58" t="s">
        <v>259</v>
      </c>
    </row>
    <row r="207" spans="1:16" ht="22.5" customHeight="1">
      <c r="A207" s="53">
        <v>0</v>
      </c>
      <c r="B207" s="53">
        <v>0</v>
      </c>
      <c r="C207" s="53">
        <v>78842</v>
      </c>
      <c r="D207" s="54" t="s">
        <v>350</v>
      </c>
      <c r="E207" s="54" t="s">
        <v>877</v>
      </c>
      <c r="F207" s="55" t="s">
        <v>878</v>
      </c>
      <c r="G207" s="56">
        <v>1215</v>
      </c>
      <c r="H207" s="55" t="s">
        <v>246</v>
      </c>
      <c r="I207" s="57" t="s">
        <v>247</v>
      </c>
      <c r="J207" s="54" t="s">
        <v>225</v>
      </c>
      <c r="K207" s="54" t="s">
        <v>404</v>
      </c>
      <c r="L207" s="54" t="s">
        <v>258</v>
      </c>
      <c r="M207" s="55">
        <v>422999</v>
      </c>
      <c r="N207" s="55">
        <v>7081</v>
      </c>
      <c r="O207" s="54" t="s">
        <v>352</v>
      </c>
      <c r="P207" s="66" t="s">
        <v>259</v>
      </c>
    </row>
    <row r="208" spans="1:16" ht="22.5" customHeight="1">
      <c r="A208" s="53">
        <v>141042</v>
      </c>
      <c r="B208" s="53">
        <v>141795</v>
      </c>
      <c r="C208" s="53">
        <v>75000</v>
      </c>
      <c r="D208" s="54" t="s">
        <v>277</v>
      </c>
      <c r="E208" s="54" t="s">
        <v>879</v>
      </c>
      <c r="F208" s="55" t="s">
        <v>880</v>
      </c>
      <c r="G208" s="56">
        <v>1215</v>
      </c>
      <c r="H208" s="55" t="s">
        <v>246</v>
      </c>
      <c r="I208" s="57" t="s">
        <v>247</v>
      </c>
      <c r="J208" s="54" t="s">
        <v>225</v>
      </c>
      <c r="K208" s="54" t="s">
        <v>358</v>
      </c>
      <c r="L208" s="54" t="s">
        <v>258</v>
      </c>
      <c r="M208" s="55">
        <v>422999</v>
      </c>
      <c r="N208" s="55">
        <v>7081</v>
      </c>
      <c r="O208" s="54" t="s">
        <v>359</v>
      </c>
      <c r="P208" s="66" t="s">
        <v>259</v>
      </c>
    </row>
    <row r="209" spans="1:16" ht="22.5" customHeight="1">
      <c r="A209" s="53">
        <v>141042</v>
      </c>
      <c r="B209" s="53">
        <v>141795</v>
      </c>
      <c r="C209" s="53">
        <v>75000</v>
      </c>
      <c r="D209" s="54" t="s">
        <v>245</v>
      </c>
      <c r="E209" s="54" t="s">
        <v>881</v>
      </c>
      <c r="F209" s="55" t="s">
        <v>882</v>
      </c>
      <c r="G209" s="56">
        <v>1215</v>
      </c>
      <c r="H209" s="55" t="s">
        <v>246</v>
      </c>
      <c r="I209" s="57" t="s">
        <v>247</v>
      </c>
      <c r="J209" s="54" t="s">
        <v>225</v>
      </c>
      <c r="K209" s="54" t="s">
        <v>485</v>
      </c>
      <c r="L209" s="54" t="s">
        <v>258</v>
      </c>
      <c r="M209" s="55">
        <v>422999</v>
      </c>
      <c r="N209" s="55">
        <v>7081</v>
      </c>
      <c r="O209" s="54" t="s">
        <v>386</v>
      </c>
      <c r="P209" s="66" t="s">
        <v>259</v>
      </c>
    </row>
    <row r="210" spans="1:16" ht="22.5" customHeight="1">
      <c r="A210" s="53">
        <v>141042</v>
      </c>
      <c r="B210" s="53">
        <v>141795</v>
      </c>
      <c r="C210" s="53">
        <v>75000</v>
      </c>
      <c r="D210" s="54" t="s">
        <v>245</v>
      </c>
      <c r="E210" s="54" t="s">
        <v>883</v>
      </c>
      <c r="F210" s="55" t="s">
        <v>884</v>
      </c>
      <c r="G210" s="56">
        <v>1215</v>
      </c>
      <c r="H210" s="55" t="s">
        <v>246</v>
      </c>
      <c r="I210" s="57" t="s">
        <v>247</v>
      </c>
      <c r="J210" s="54" t="s">
        <v>225</v>
      </c>
      <c r="K210" s="54" t="s">
        <v>296</v>
      </c>
      <c r="L210" s="54" t="s">
        <v>258</v>
      </c>
      <c r="M210" s="55">
        <v>422999</v>
      </c>
      <c r="N210" s="55">
        <v>7081</v>
      </c>
      <c r="O210" s="54" t="s">
        <v>297</v>
      </c>
      <c r="P210" s="66" t="s">
        <v>259</v>
      </c>
    </row>
    <row r="211" spans="1:16" ht="22.5" customHeight="1">
      <c r="A211" s="53">
        <v>141042</v>
      </c>
      <c r="B211" s="53">
        <v>141795</v>
      </c>
      <c r="C211" s="53">
        <v>75000</v>
      </c>
      <c r="D211" s="54" t="s">
        <v>245</v>
      </c>
      <c r="E211" s="54" t="s">
        <v>885</v>
      </c>
      <c r="F211" s="55" t="s">
        <v>886</v>
      </c>
      <c r="G211" s="56">
        <v>1215</v>
      </c>
      <c r="H211" s="55" t="s">
        <v>246</v>
      </c>
      <c r="I211" s="57" t="s">
        <v>247</v>
      </c>
      <c r="J211" s="54" t="s">
        <v>225</v>
      </c>
      <c r="K211" s="54" t="s">
        <v>314</v>
      </c>
      <c r="L211" s="54" t="s">
        <v>258</v>
      </c>
      <c r="M211" s="55">
        <v>422999</v>
      </c>
      <c r="N211" s="55">
        <v>7081</v>
      </c>
      <c r="O211" s="54" t="s">
        <v>315</v>
      </c>
      <c r="P211" s="66" t="s">
        <v>259</v>
      </c>
    </row>
    <row r="212" spans="1:16" ht="22.5" customHeight="1">
      <c r="A212" s="53">
        <v>141042</v>
      </c>
      <c r="B212" s="53">
        <v>141795</v>
      </c>
      <c r="C212" s="53">
        <v>75000</v>
      </c>
      <c r="D212" s="54" t="s">
        <v>245</v>
      </c>
      <c r="E212" s="54" t="s">
        <v>887</v>
      </c>
      <c r="F212" s="55" t="s">
        <v>888</v>
      </c>
      <c r="G212" s="56">
        <v>1215</v>
      </c>
      <c r="H212" s="55" t="s">
        <v>246</v>
      </c>
      <c r="I212" s="57" t="s">
        <v>247</v>
      </c>
      <c r="J212" s="54" t="s">
        <v>225</v>
      </c>
      <c r="K212" s="54" t="s">
        <v>288</v>
      </c>
      <c r="L212" s="54" t="s">
        <v>258</v>
      </c>
      <c r="M212" s="55">
        <v>422999</v>
      </c>
      <c r="N212" s="55">
        <v>7081</v>
      </c>
      <c r="O212" s="54" t="s">
        <v>289</v>
      </c>
      <c r="P212" s="66" t="s">
        <v>259</v>
      </c>
    </row>
    <row r="213" spans="1:16" ht="22.5" customHeight="1">
      <c r="A213" s="53">
        <v>141042</v>
      </c>
      <c r="B213" s="53">
        <v>141795</v>
      </c>
      <c r="C213" s="53">
        <v>75000</v>
      </c>
      <c r="D213" s="54" t="s">
        <v>245</v>
      </c>
      <c r="E213" s="54" t="s">
        <v>889</v>
      </c>
      <c r="F213" s="55" t="s">
        <v>890</v>
      </c>
      <c r="G213" s="56">
        <v>1215</v>
      </c>
      <c r="H213" s="55" t="s">
        <v>246</v>
      </c>
      <c r="I213" s="57" t="s">
        <v>247</v>
      </c>
      <c r="J213" s="54" t="s">
        <v>225</v>
      </c>
      <c r="K213" s="54" t="s">
        <v>286</v>
      </c>
      <c r="L213" s="54" t="s">
        <v>258</v>
      </c>
      <c r="M213" s="55">
        <v>422999</v>
      </c>
      <c r="N213" s="55">
        <v>7081</v>
      </c>
      <c r="O213" s="54" t="s">
        <v>287</v>
      </c>
      <c r="P213" s="66" t="s">
        <v>259</v>
      </c>
    </row>
    <row r="214" spans="1:16" ht="22.5" customHeight="1">
      <c r="A214" s="53">
        <v>141042</v>
      </c>
      <c r="B214" s="53">
        <v>141795</v>
      </c>
      <c r="C214" s="53">
        <v>75000</v>
      </c>
      <c r="D214" s="54" t="s">
        <v>245</v>
      </c>
      <c r="E214" s="54" t="s">
        <v>891</v>
      </c>
      <c r="F214" s="55" t="s">
        <v>892</v>
      </c>
      <c r="G214" s="56">
        <v>1215</v>
      </c>
      <c r="H214" s="55" t="s">
        <v>246</v>
      </c>
      <c r="I214" s="57" t="s">
        <v>247</v>
      </c>
      <c r="J214" s="54" t="s">
        <v>225</v>
      </c>
      <c r="K214" s="54" t="s">
        <v>306</v>
      </c>
      <c r="L214" s="54" t="s">
        <v>258</v>
      </c>
      <c r="M214" s="55">
        <v>422999</v>
      </c>
      <c r="N214" s="55">
        <v>7081</v>
      </c>
      <c r="O214" s="54" t="s">
        <v>307</v>
      </c>
      <c r="P214" s="66" t="s">
        <v>259</v>
      </c>
    </row>
    <row r="215" spans="1:16" ht="22.5" customHeight="1">
      <c r="A215" s="53">
        <v>141042</v>
      </c>
      <c r="B215" s="53">
        <v>141795</v>
      </c>
      <c r="C215" s="53">
        <v>75000</v>
      </c>
      <c r="D215" s="54" t="s">
        <v>245</v>
      </c>
      <c r="E215" s="54" t="s">
        <v>893</v>
      </c>
      <c r="F215" s="55" t="s">
        <v>894</v>
      </c>
      <c r="G215" s="56">
        <v>1215</v>
      </c>
      <c r="H215" s="55" t="s">
        <v>246</v>
      </c>
      <c r="I215" s="57" t="s">
        <v>247</v>
      </c>
      <c r="J215" s="54" t="s">
        <v>225</v>
      </c>
      <c r="K215" s="54" t="s">
        <v>426</v>
      </c>
      <c r="L215" s="54" t="s">
        <v>258</v>
      </c>
      <c r="M215" s="55">
        <v>422999</v>
      </c>
      <c r="N215" s="55">
        <v>7081</v>
      </c>
      <c r="O215" s="54" t="s">
        <v>394</v>
      </c>
      <c r="P215" s="66" t="s">
        <v>259</v>
      </c>
    </row>
    <row r="216" spans="1:16" ht="22.5" customHeight="1">
      <c r="A216" s="53">
        <v>141042</v>
      </c>
      <c r="B216" s="53">
        <v>141795</v>
      </c>
      <c r="C216" s="53">
        <v>75000</v>
      </c>
      <c r="D216" s="54" t="s">
        <v>245</v>
      </c>
      <c r="E216" s="54" t="s">
        <v>895</v>
      </c>
      <c r="F216" s="55" t="s">
        <v>896</v>
      </c>
      <c r="G216" s="56">
        <v>1215</v>
      </c>
      <c r="H216" s="55" t="s">
        <v>246</v>
      </c>
      <c r="I216" s="57" t="s">
        <v>247</v>
      </c>
      <c r="J216" s="54" t="s">
        <v>225</v>
      </c>
      <c r="K216" s="54" t="s">
        <v>282</v>
      </c>
      <c r="L216" s="54" t="s">
        <v>258</v>
      </c>
      <c r="M216" s="55">
        <v>422999</v>
      </c>
      <c r="N216" s="55">
        <v>7081</v>
      </c>
      <c r="O216" s="54" t="s">
        <v>283</v>
      </c>
      <c r="P216" s="66" t="s">
        <v>259</v>
      </c>
    </row>
    <row r="217" spans="1:16" ht="22.5" customHeight="1">
      <c r="A217" s="53">
        <v>141042</v>
      </c>
      <c r="B217" s="53">
        <v>141795</v>
      </c>
      <c r="C217" s="53">
        <v>75000</v>
      </c>
      <c r="D217" s="54" t="s">
        <v>245</v>
      </c>
      <c r="E217" s="54" t="s">
        <v>897</v>
      </c>
      <c r="F217" s="55" t="s">
        <v>898</v>
      </c>
      <c r="G217" s="56">
        <v>1215</v>
      </c>
      <c r="H217" s="55" t="s">
        <v>246</v>
      </c>
      <c r="I217" s="57" t="s">
        <v>247</v>
      </c>
      <c r="J217" s="54" t="s">
        <v>225</v>
      </c>
      <c r="K217" s="54" t="s">
        <v>298</v>
      </c>
      <c r="L217" s="54" t="s">
        <v>258</v>
      </c>
      <c r="M217" s="55">
        <v>422999</v>
      </c>
      <c r="N217" s="55">
        <v>7081</v>
      </c>
      <c r="O217" s="54" t="s">
        <v>299</v>
      </c>
      <c r="P217" s="66" t="s">
        <v>259</v>
      </c>
    </row>
    <row r="218" spans="1:16" ht="22.5" customHeight="1">
      <c r="A218" s="53">
        <v>141042</v>
      </c>
      <c r="B218" s="53">
        <v>141795</v>
      </c>
      <c r="C218" s="53">
        <v>75000</v>
      </c>
      <c r="D218" s="54" t="s">
        <v>245</v>
      </c>
      <c r="E218" s="54" t="s">
        <v>899</v>
      </c>
      <c r="F218" s="55" t="s">
        <v>900</v>
      </c>
      <c r="G218" s="56">
        <v>1215</v>
      </c>
      <c r="H218" s="55" t="s">
        <v>246</v>
      </c>
      <c r="I218" s="57" t="s">
        <v>247</v>
      </c>
      <c r="J218" s="54" t="s">
        <v>225</v>
      </c>
      <c r="K218" s="54" t="s">
        <v>371</v>
      </c>
      <c r="L218" s="54" t="s">
        <v>258</v>
      </c>
      <c r="M218" s="55">
        <v>422999</v>
      </c>
      <c r="N218" s="55">
        <v>7081</v>
      </c>
      <c r="O218" s="54" t="s">
        <v>271</v>
      </c>
      <c r="P218" s="66" t="s">
        <v>259</v>
      </c>
    </row>
    <row r="219" spans="1:16" ht="22.5" customHeight="1">
      <c r="A219" s="53">
        <v>24111</v>
      </c>
      <c r="B219" s="53">
        <v>26587</v>
      </c>
      <c r="C219" s="53">
        <v>75000</v>
      </c>
      <c r="D219" s="54" t="s">
        <v>245</v>
      </c>
      <c r="E219" s="54" t="s">
        <v>901</v>
      </c>
      <c r="F219" s="55" t="s">
        <v>902</v>
      </c>
      <c r="G219" s="56">
        <v>1215</v>
      </c>
      <c r="H219" s="55" t="s">
        <v>246</v>
      </c>
      <c r="I219" s="57" t="s">
        <v>247</v>
      </c>
      <c r="J219" s="54" t="s">
        <v>225</v>
      </c>
      <c r="K219" s="54" t="s">
        <v>424</v>
      </c>
      <c r="L219" s="54" t="s">
        <v>258</v>
      </c>
      <c r="M219" s="55">
        <v>422999</v>
      </c>
      <c r="N219" s="55">
        <v>7081</v>
      </c>
      <c r="O219" s="54" t="s">
        <v>315</v>
      </c>
      <c r="P219" s="66" t="s">
        <v>259</v>
      </c>
    </row>
    <row r="220" spans="1:16" ht="22.5" customHeight="1">
      <c r="A220" s="53">
        <v>24111</v>
      </c>
      <c r="B220" s="53">
        <v>26587</v>
      </c>
      <c r="C220" s="53">
        <v>75000</v>
      </c>
      <c r="D220" s="54" t="s">
        <v>245</v>
      </c>
      <c r="E220" s="54" t="s">
        <v>903</v>
      </c>
      <c r="F220" s="55" t="s">
        <v>904</v>
      </c>
      <c r="G220" s="56">
        <v>1215</v>
      </c>
      <c r="H220" s="55" t="s">
        <v>246</v>
      </c>
      <c r="I220" s="57" t="s">
        <v>247</v>
      </c>
      <c r="J220" s="54" t="s">
        <v>225</v>
      </c>
      <c r="K220" s="54" t="s">
        <v>456</v>
      </c>
      <c r="L220" s="54" t="s">
        <v>258</v>
      </c>
      <c r="M220" s="55">
        <v>422999</v>
      </c>
      <c r="N220" s="55">
        <v>7081</v>
      </c>
      <c r="O220" s="54" t="s">
        <v>408</v>
      </c>
      <c r="P220" s="66" t="s">
        <v>259</v>
      </c>
    </row>
    <row r="221" spans="1:16" ht="22.5" customHeight="1">
      <c r="A221" s="53">
        <v>24111</v>
      </c>
      <c r="B221" s="53">
        <v>26587</v>
      </c>
      <c r="C221" s="53">
        <v>75000</v>
      </c>
      <c r="D221" s="54" t="s">
        <v>245</v>
      </c>
      <c r="E221" s="54" t="s">
        <v>905</v>
      </c>
      <c r="F221" s="55" t="s">
        <v>906</v>
      </c>
      <c r="G221" s="56">
        <v>1215</v>
      </c>
      <c r="H221" s="55" t="s">
        <v>246</v>
      </c>
      <c r="I221" s="57" t="s">
        <v>247</v>
      </c>
      <c r="J221" s="54" t="s">
        <v>225</v>
      </c>
      <c r="K221" s="54" t="s">
        <v>439</v>
      </c>
      <c r="L221" s="54" t="s">
        <v>258</v>
      </c>
      <c r="M221" s="55">
        <v>422999</v>
      </c>
      <c r="N221" s="55">
        <v>7081</v>
      </c>
      <c r="O221" s="54" t="s">
        <v>349</v>
      </c>
      <c r="P221" s="66" t="s">
        <v>259</v>
      </c>
    </row>
    <row r="222" spans="1:16" ht="22.5" customHeight="1">
      <c r="A222" s="53">
        <v>24111</v>
      </c>
      <c r="B222" s="53">
        <v>26587</v>
      </c>
      <c r="C222" s="53">
        <v>75000</v>
      </c>
      <c r="D222" s="54" t="s">
        <v>245</v>
      </c>
      <c r="E222" s="54" t="s">
        <v>907</v>
      </c>
      <c r="F222" s="55" t="s">
        <v>908</v>
      </c>
      <c r="G222" s="56">
        <v>1215</v>
      </c>
      <c r="H222" s="55" t="s">
        <v>246</v>
      </c>
      <c r="I222" s="57" t="s">
        <v>247</v>
      </c>
      <c r="J222" s="54" t="s">
        <v>225</v>
      </c>
      <c r="K222" s="54" t="s">
        <v>330</v>
      </c>
      <c r="L222" s="54" t="s">
        <v>258</v>
      </c>
      <c r="M222" s="55">
        <v>422999</v>
      </c>
      <c r="N222" s="55">
        <v>7081</v>
      </c>
      <c r="O222" s="54" t="s">
        <v>331</v>
      </c>
      <c r="P222" s="66" t="s">
        <v>259</v>
      </c>
    </row>
    <row r="223" spans="1:16" ht="22.5" customHeight="1">
      <c r="A223" s="53">
        <v>24111</v>
      </c>
      <c r="B223" s="53">
        <v>26587</v>
      </c>
      <c r="C223" s="53">
        <v>75000</v>
      </c>
      <c r="D223" s="54" t="s">
        <v>245</v>
      </c>
      <c r="E223" s="54" t="s">
        <v>909</v>
      </c>
      <c r="F223" s="55" t="s">
        <v>910</v>
      </c>
      <c r="G223" s="56">
        <v>1215</v>
      </c>
      <c r="H223" s="55" t="s">
        <v>246</v>
      </c>
      <c r="I223" s="57" t="s">
        <v>247</v>
      </c>
      <c r="J223" s="54" t="s">
        <v>225</v>
      </c>
      <c r="K223" s="54" t="s">
        <v>388</v>
      </c>
      <c r="L223" s="54" t="s">
        <v>258</v>
      </c>
      <c r="M223" s="55">
        <v>422999</v>
      </c>
      <c r="N223" s="55">
        <v>7081</v>
      </c>
      <c r="O223" s="54" t="s">
        <v>362</v>
      </c>
      <c r="P223" s="66" t="s">
        <v>259</v>
      </c>
    </row>
    <row r="224" spans="1:16" ht="22.5" customHeight="1">
      <c r="A224" s="53">
        <v>24111</v>
      </c>
      <c r="B224" s="53">
        <v>26587</v>
      </c>
      <c r="C224" s="53">
        <v>75000</v>
      </c>
      <c r="D224" s="54" t="s">
        <v>245</v>
      </c>
      <c r="E224" s="54" t="s">
        <v>911</v>
      </c>
      <c r="F224" s="55" t="s">
        <v>912</v>
      </c>
      <c r="G224" s="56">
        <v>1215</v>
      </c>
      <c r="H224" s="55" t="s">
        <v>246</v>
      </c>
      <c r="I224" s="57" t="s">
        <v>247</v>
      </c>
      <c r="J224" s="54" t="s">
        <v>225</v>
      </c>
      <c r="K224" s="54" t="s">
        <v>427</v>
      </c>
      <c r="L224" s="54" t="s">
        <v>258</v>
      </c>
      <c r="M224" s="55">
        <v>422999</v>
      </c>
      <c r="N224" s="55">
        <v>7081</v>
      </c>
      <c r="O224" s="54" t="s">
        <v>356</v>
      </c>
      <c r="P224" s="66" t="s">
        <v>259</v>
      </c>
    </row>
    <row r="225" spans="1:16" ht="22.5" customHeight="1">
      <c r="A225" s="53">
        <v>24111</v>
      </c>
      <c r="B225" s="53">
        <v>26587</v>
      </c>
      <c r="C225" s="53">
        <v>75000</v>
      </c>
      <c r="D225" s="54" t="s">
        <v>245</v>
      </c>
      <c r="E225" s="54" t="s">
        <v>913</v>
      </c>
      <c r="F225" s="55" t="s">
        <v>914</v>
      </c>
      <c r="G225" s="56">
        <v>1215</v>
      </c>
      <c r="H225" s="55" t="s">
        <v>246</v>
      </c>
      <c r="I225" s="57" t="s">
        <v>247</v>
      </c>
      <c r="J225" s="54" t="s">
        <v>225</v>
      </c>
      <c r="K225" s="54" t="s">
        <v>372</v>
      </c>
      <c r="L225" s="54" t="s">
        <v>258</v>
      </c>
      <c r="M225" s="55">
        <v>422999</v>
      </c>
      <c r="N225" s="55">
        <v>7081</v>
      </c>
      <c r="O225" s="54" t="s">
        <v>373</v>
      </c>
      <c r="P225" s="66" t="s">
        <v>259</v>
      </c>
    </row>
    <row r="226" spans="1:16" ht="22.5" customHeight="1">
      <c r="A226" s="53">
        <v>24111</v>
      </c>
      <c r="B226" s="53">
        <v>26587</v>
      </c>
      <c r="C226" s="53">
        <v>75000</v>
      </c>
      <c r="D226" s="54" t="s">
        <v>245</v>
      </c>
      <c r="E226" s="54" t="s">
        <v>915</v>
      </c>
      <c r="F226" s="55" t="s">
        <v>916</v>
      </c>
      <c r="G226" s="56">
        <v>1215</v>
      </c>
      <c r="H226" s="55" t="s">
        <v>246</v>
      </c>
      <c r="I226" s="57" t="s">
        <v>247</v>
      </c>
      <c r="J226" s="54" t="s">
        <v>225</v>
      </c>
      <c r="K226" s="54" t="s">
        <v>414</v>
      </c>
      <c r="L226" s="54" t="s">
        <v>258</v>
      </c>
      <c r="M226" s="55">
        <v>422999</v>
      </c>
      <c r="N226" s="55">
        <v>7081</v>
      </c>
      <c r="O226" s="54" t="s">
        <v>329</v>
      </c>
      <c r="P226" s="66" t="s">
        <v>259</v>
      </c>
    </row>
    <row r="227" spans="1:16" ht="22.5" customHeight="1">
      <c r="A227" s="53">
        <v>24111</v>
      </c>
      <c r="B227" s="53">
        <v>26587</v>
      </c>
      <c r="C227" s="53">
        <v>75000</v>
      </c>
      <c r="D227" s="54" t="s">
        <v>245</v>
      </c>
      <c r="E227" s="54" t="s">
        <v>917</v>
      </c>
      <c r="F227" s="55" t="s">
        <v>918</v>
      </c>
      <c r="G227" s="56">
        <v>1215</v>
      </c>
      <c r="H227" s="55" t="s">
        <v>246</v>
      </c>
      <c r="I227" s="57" t="s">
        <v>247</v>
      </c>
      <c r="J227" s="54" t="s">
        <v>225</v>
      </c>
      <c r="K227" s="54" t="s">
        <v>328</v>
      </c>
      <c r="L227" s="54" t="s">
        <v>258</v>
      </c>
      <c r="M227" s="55">
        <v>422999</v>
      </c>
      <c r="N227" s="55">
        <v>7081</v>
      </c>
      <c r="O227" s="54" t="s">
        <v>329</v>
      </c>
      <c r="P227" s="66" t="s">
        <v>259</v>
      </c>
    </row>
    <row r="228" spans="1:16" ht="22.5" customHeight="1">
      <c r="A228" s="53">
        <v>24111</v>
      </c>
      <c r="B228" s="53">
        <v>26587</v>
      </c>
      <c r="C228" s="53">
        <v>75000</v>
      </c>
      <c r="D228" s="54" t="s">
        <v>245</v>
      </c>
      <c r="E228" s="54" t="s">
        <v>919</v>
      </c>
      <c r="F228" s="55" t="s">
        <v>920</v>
      </c>
      <c r="G228" s="56">
        <v>1215</v>
      </c>
      <c r="H228" s="55" t="s">
        <v>246</v>
      </c>
      <c r="I228" s="57" t="s">
        <v>247</v>
      </c>
      <c r="J228" s="54" t="s">
        <v>225</v>
      </c>
      <c r="K228" s="54" t="s">
        <v>429</v>
      </c>
      <c r="L228" s="54" t="s">
        <v>258</v>
      </c>
      <c r="M228" s="55">
        <v>422999</v>
      </c>
      <c r="N228" s="55">
        <v>7081</v>
      </c>
      <c r="O228" s="54" t="s">
        <v>344</v>
      </c>
      <c r="P228" s="66" t="s">
        <v>259</v>
      </c>
    </row>
    <row r="229" spans="1:16" ht="22.5" customHeight="1">
      <c r="A229" s="53">
        <v>24111</v>
      </c>
      <c r="B229" s="53">
        <v>26587</v>
      </c>
      <c r="C229" s="53">
        <v>75000</v>
      </c>
      <c r="D229" s="54" t="s">
        <v>245</v>
      </c>
      <c r="E229" s="54" t="s">
        <v>921</v>
      </c>
      <c r="F229" s="55" t="s">
        <v>922</v>
      </c>
      <c r="G229" s="56">
        <v>1215</v>
      </c>
      <c r="H229" s="55" t="s">
        <v>246</v>
      </c>
      <c r="I229" s="57" t="s">
        <v>247</v>
      </c>
      <c r="J229" s="54" t="s">
        <v>225</v>
      </c>
      <c r="K229" s="54" t="s">
        <v>395</v>
      </c>
      <c r="L229" s="54" t="s">
        <v>258</v>
      </c>
      <c r="M229" s="55">
        <v>422999</v>
      </c>
      <c r="N229" s="55">
        <v>7081</v>
      </c>
      <c r="O229" s="54" t="s">
        <v>305</v>
      </c>
      <c r="P229" s="66" t="s">
        <v>259</v>
      </c>
    </row>
    <row r="230" spans="1:16" ht="22.5" customHeight="1">
      <c r="A230" s="53">
        <v>24111</v>
      </c>
      <c r="B230" s="53">
        <v>26587</v>
      </c>
      <c r="C230" s="53">
        <v>75000</v>
      </c>
      <c r="D230" s="54" t="s">
        <v>245</v>
      </c>
      <c r="E230" s="54" t="s">
        <v>923</v>
      </c>
      <c r="F230" s="55" t="s">
        <v>924</v>
      </c>
      <c r="G230" s="56">
        <v>1215</v>
      </c>
      <c r="H230" s="55" t="s">
        <v>246</v>
      </c>
      <c r="I230" s="57" t="s">
        <v>247</v>
      </c>
      <c r="J230" s="54" t="s">
        <v>225</v>
      </c>
      <c r="K230" s="54" t="s">
        <v>375</v>
      </c>
      <c r="L230" s="54" t="s">
        <v>258</v>
      </c>
      <c r="M230" s="55">
        <v>422999</v>
      </c>
      <c r="N230" s="55">
        <v>7081</v>
      </c>
      <c r="O230" s="54" t="s">
        <v>320</v>
      </c>
      <c r="P230" s="66" t="s">
        <v>259</v>
      </c>
    </row>
    <row r="231" spans="1:16" ht="22.5" customHeight="1">
      <c r="A231" s="53">
        <v>126938</v>
      </c>
      <c r="B231" s="53">
        <v>127615</v>
      </c>
      <c r="C231" s="53">
        <v>67500</v>
      </c>
      <c r="D231" s="54" t="s">
        <v>245</v>
      </c>
      <c r="E231" s="54" t="s">
        <v>925</v>
      </c>
      <c r="F231" s="55" t="s">
        <v>926</v>
      </c>
      <c r="G231" s="56">
        <v>1215</v>
      </c>
      <c r="H231" s="55" t="s">
        <v>246</v>
      </c>
      <c r="I231" s="57" t="s">
        <v>247</v>
      </c>
      <c r="J231" s="54" t="s">
        <v>225</v>
      </c>
      <c r="K231" s="54" t="s">
        <v>335</v>
      </c>
      <c r="L231" s="54" t="s">
        <v>258</v>
      </c>
      <c r="M231" s="55">
        <v>422999</v>
      </c>
      <c r="N231" s="55">
        <v>7081</v>
      </c>
      <c r="O231" s="54" t="s">
        <v>336</v>
      </c>
      <c r="P231" s="66" t="s">
        <v>259</v>
      </c>
    </row>
    <row r="232" spans="1:16" ht="22.5" customHeight="1">
      <c r="A232" s="53">
        <v>112833</v>
      </c>
      <c r="B232" s="53">
        <v>113436</v>
      </c>
      <c r="C232" s="53">
        <v>60000</v>
      </c>
      <c r="D232" s="54" t="s">
        <v>254</v>
      </c>
      <c r="E232" s="54" t="s">
        <v>927</v>
      </c>
      <c r="F232" s="55" t="s">
        <v>928</v>
      </c>
      <c r="G232" s="56">
        <v>1215</v>
      </c>
      <c r="H232" s="55" t="s">
        <v>246</v>
      </c>
      <c r="I232" s="57" t="s">
        <v>247</v>
      </c>
      <c r="J232" s="54" t="s">
        <v>225</v>
      </c>
      <c r="K232" s="54" t="s">
        <v>275</v>
      </c>
      <c r="L232" s="54" t="s">
        <v>258</v>
      </c>
      <c r="M232" s="55">
        <v>422999</v>
      </c>
      <c r="N232" s="55">
        <v>7081</v>
      </c>
      <c r="O232" s="54" t="s">
        <v>276</v>
      </c>
      <c r="P232" s="66" t="s">
        <v>259</v>
      </c>
    </row>
    <row r="233" spans="1:16" ht="22.5" customHeight="1">
      <c r="A233" s="53">
        <v>112833</v>
      </c>
      <c r="B233" s="53">
        <v>113436</v>
      </c>
      <c r="C233" s="53">
        <v>60000</v>
      </c>
      <c r="D233" s="54" t="s">
        <v>254</v>
      </c>
      <c r="E233" s="54" t="s">
        <v>929</v>
      </c>
      <c r="F233" s="55" t="s">
        <v>930</v>
      </c>
      <c r="G233" s="56">
        <v>1215</v>
      </c>
      <c r="H233" s="55" t="s">
        <v>246</v>
      </c>
      <c r="I233" s="57" t="s">
        <v>247</v>
      </c>
      <c r="J233" s="54" t="s">
        <v>225</v>
      </c>
      <c r="K233" s="54" t="s">
        <v>446</v>
      </c>
      <c r="L233" s="54" t="s">
        <v>258</v>
      </c>
      <c r="M233" s="55">
        <v>422999</v>
      </c>
      <c r="N233" s="55">
        <v>7081</v>
      </c>
      <c r="O233" s="54" t="s">
        <v>378</v>
      </c>
      <c r="P233" s="66" t="s">
        <v>259</v>
      </c>
    </row>
    <row r="234" spans="1:16" ht="22.5" customHeight="1">
      <c r="A234" s="53">
        <v>101550</v>
      </c>
      <c r="B234" s="53">
        <v>102092</v>
      </c>
      <c r="C234" s="53">
        <v>54000</v>
      </c>
      <c r="D234" s="54" t="s">
        <v>277</v>
      </c>
      <c r="E234" s="54" t="s">
        <v>931</v>
      </c>
      <c r="F234" s="55" t="s">
        <v>932</v>
      </c>
      <c r="G234" s="56">
        <v>1215</v>
      </c>
      <c r="H234" s="55" t="s">
        <v>246</v>
      </c>
      <c r="I234" s="57" t="s">
        <v>247</v>
      </c>
      <c r="J234" s="54" t="s">
        <v>225</v>
      </c>
      <c r="K234" s="54" t="s">
        <v>262</v>
      </c>
      <c r="L234" s="54" t="s">
        <v>258</v>
      </c>
      <c r="M234" s="55">
        <v>422999</v>
      </c>
      <c r="N234" s="55">
        <v>7081</v>
      </c>
      <c r="O234" s="54" t="s">
        <v>263</v>
      </c>
      <c r="P234" s="66" t="s">
        <v>259</v>
      </c>
    </row>
    <row r="235" spans="1:16" ht="22.5" customHeight="1">
      <c r="A235" s="53">
        <v>0</v>
      </c>
      <c r="B235" s="53">
        <v>0</v>
      </c>
      <c r="C235" s="53">
        <v>46816</v>
      </c>
      <c r="D235" s="54" t="s">
        <v>350</v>
      </c>
      <c r="E235" s="54" t="s">
        <v>933</v>
      </c>
      <c r="F235" s="55" t="s">
        <v>934</v>
      </c>
      <c r="G235" s="56">
        <v>1215</v>
      </c>
      <c r="H235" s="55" t="s">
        <v>246</v>
      </c>
      <c r="I235" s="57" t="s">
        <v>247</v>
      </c>
      <c r="J235" s="54" t="s">
        <v>225</v>
      </c>
      <c r="K235" s="54" t="s">
        <v>441</v>
      </c>
      <c r="L235" s="54" t="s">
        <v>258</v>
      </c>
      <c r="M235" s="55">
        <v>422999</v>
      </c>
      <c r="N235" s="55">
        <v>7081</v>
      </c>
      <c r="O235" s="54" t="s">
        <v>352</v>
      </c>
      <c r="P235" s="66" t="s">
        <v>259</v>
      </c>
    </row>
    <row r="236" spans="1:16" ht="22.5" customHeight="1">
      <c r="A236" s="53">
        <v>0</v>
      </c>
      <c r="B236" s="53">
        <v>0</v>
      </c>
      <c r="C236" s="53">
        <v>45587</v>
      </c>
      <c r="D236" s="54" t="s">
        <v>350</v>
      </c>
      <c r="E236" s="54" t="s">
        <v>935</v>
      </c>
      <c r="F236" s="55" t="s">
        <v>936</v>
      </c>
      <c r="G236" s="56">
        <v>1215</v>
      </c>
      <c r="H236" s="55" t="s">
        <v>246</v>
      </c>
      <c r="I236" s="57" t="s">
        <v>247</v>
      </c>
      <c r="J236" s="54" t="s">
        <v>225</v>
      </c>
      <c r="K236" s="54" t="s">
        <v>348</v>
      </c>
      <c r="L236" s="54" t="s">
        <v>258</v>
      </c>
      <c r="M236" s="55">
        <v>422999</v>
      </c>
      <c r="N236" s="55">
        <v>7081</v>
      </c>
      <c r="O236" s="54" t="s">
        <v>349</v>
      </c>
      <c r="P236" s="66" t="s">
        <v>259</v>
      </c>
    </row>
    <row r="237" spans="1:16" ht="22.5" customHeight="1">
      <c r="A237" s="53">
        <v>84625</v>
      </c>
      <c r="B237" s="53">
        <v>85077</v>
      </c>
      <c r="C237" s="53">
        <v>45000</v>
      </c>
      <c r="D237" s="54" t="s">
        <v>277</v>
      </c>
      <c r="E237" s="54" t="s">
        <v>937</v>
      </c>
      <c r="F237" s="55" t="s">
        <v>938</v>
      </c>
      <c r="G237" s="56">
        <v>1215</v>
      </c>
      <c r="H237" s="55" t="s">
        <v>246</v>
      </c>
      <c r="I237" s="57" t="s">
        <v>247</v>
      </c>
      <c r="J237" s="54" t="s">
        <v>225</v>
      </c>
      <c r="K237" s="54" t="s">
        <v>367</v>
      </c>
      <c r="L237" s="54" t="s">
        <v>258</v>
      </c>
      <c r="M237" s="55">
        <v>422999</v>
      </c>
      <c r="N237" s="55">
        <v>7081</v>
      </c>
      <c r="O237" s="54" t="s">
        <v>261</v>
      </c>
      <c r="P237" s="66" t="s">
        <v>259</v>
      </c>
    </row>
    <row r="238" spans="1:16" ht="22.5" customHeight="1">
      <c r="A238" s="53">
        <v>0</v>
      </c>
      <c r="B238" s="53">
        <v>0</v>
      </c>
      <c r="C238" s="53">
        <v>41822</v>
      </c>
      <c r="D238" s="54" t="s">
        <v>240</v>
      </c>
      <c r="E238" s="54" t="s">
        <v>939</v>
      </c>
      <c r="F238" s="55" t="s">
        <v>940</v>
      </c>
      <c r="G238" s="56">
        <v>1215</v>
      </c>
      <c r="H238" s="55" t="s">
        <v>246</v>
      </c>
      <c r="I238" s="57" t="s">
        <v>247</v>
      </c>
      <c r="J238" s="54" t="s">
        <v>225</v>
      </c>
      <c r="K238" s="54" t="s">
        <v>363</v>
      </c>
      <c r="L238" s="54" t="s">
        <v>258</v>
      </c>
      <c r="M238" s="55">
        <v>422999</v>
      </c>
      <c r="N238" s="55">
        <v>7081</v>
      </c>
      <c r="O238" s="54" t="s">
        <v>364</v>
      </c>
      <c r="P238" s="66" t="s">
        <v>259</v>
      </c>
    </row>
    <row r="239" spans="1:16" ht="22.5" customHeight="1">
      <c r="A239" s="53">
        <v>42391</v>
      </c>
      <c r="B239" s="53">
        <v>39880</v>
      </c>
      <c r="C239" s="53">
        <v>125000</v>
      </c>
      <c r="D239" s="54" t="s">
        <v>245</v>
      </c>
      <c r="E239" s="54" t="s">
        <v>941</v>
      </c>
      <c r="F239" s="55" t="s">
        <v>942</v>
      </c>
      <c r="G239" s="56">
        <v>1215</v>
      </c>
      <c r="H239" s="55" t="s">
        <v>246</v>
      </c>
      <c r="I239" s="57" t="s">
        <v>247</v>
      </c>
      <c r="J239" s="54" t="s">
        <v>225</v>
      </c>
      <c r="K239" s="54" t="s">
        <v>367</v>
      </c>
      <c r="L239" s="54" t="s">
        <v>258</v>
      </c>
      <c r="M239" s="55">
        <v>422999</v>
      </c>
      <c r="N239" s="55">
        <v>7081</v>
      </c>
      <c r="O239" s="54" t="s">
        <v>261</v>
      </c>
      <c r="P239" s="66" t="s">
        <v>259</v>
      </c>
    </row>
    <row r="240" spans="1:16" ht="22.5" customHeight="1">
      <c r="A240" s="53">
        <v>0</v>
      </c>
      <c r="B240" s="53">
        <v>0</v>
      </c>
      <c r="C240" s="53">
        <v>36245</v>
      </c>
      <c r="D240" s="54" t="s">
        <v>240</v>
      </c>
      <c r="E240" s="54" t="s">
        <v>943</v>
      </c>
      <c r="F240" s="55" t="s">
        <v>944</v>
      </c>
      <c r="G240" s="56">
        <v>1215</v>
      </c>
      <c r="H240" s="55" t="s">
        <v>246</v>
      </c>
      <c r="I240" s="57" t="s">
        <v>247</v>
      </c>
      <c r="J240" s="54" t="s">
        <v>225</v>
      </c>
      <c r="K240" s="54" t="s">
        <v>438</v>
      </c>
      <c r="L240" s="54" t="s">
        <v>258</v>
      </c>
      <c r="M240" s="55">
        <v>422999</v>
      </c>
      <c r="N240" s="55">
        <v>7081</v>
      </c>
      <c r="O240" s="54" t="s">
        <v>385</v>
      </c>
      <c r="P240" s="66" t="s">
        <v>259</v>
      </c>
    </row>
    <row r="241" spans="1:16" ht="22.5" customHeight="1">
      <c r="A241" s="53">
        <v>0</v>
      </c>
      <c r="B241" s="53">
        <v>21822</v>
      </c>
      <c r="C241" s="53">
        <v>35915</v>
      </c>
      <c r="D241" s="54" t="s">
        <v>240</v>
      </c>
      <c r="E241" s="54" t="s">
        <v>945</v>
      </c>
      <c r="F241" s="55" t="s">
        <v>946</v>
      </c>
      <c r="G241" s="56">
        <v>1215</v>
      </c>
      <c r="H241" s="55" t="s">
        <v>246</v>
      </c>
      <c r="I241" s="57" t="s">
        <v>247</v>
      </c>
      <c r="J241" s="54" t="s">
        <v>225</v>
      </c>
      <c r="K241" s="54" t="s">
        <v>358</v>
      </c>
      <c r="L241" s="54" t="s">
        <v>258</v>
      </c>
      <c r="M241" s="55">
        <v>422999</v>
      </c>
      <c r="N241" s="55">
        <v>7081</v>
      </c>
      <c r="O241" s="54" t="s">
        <v>359</v>
      </c>
      <c r="P241" s="66" t="s">
        <v>259</v>
      </c>
    </row>
    <row r="242" spans="1:16" ht="22.5" customHeight="1">
      <c r="A242" s="53">
        <v>0</v>
      </c>
      <c r="B242" s="53">
        <v>0</v>
      </c>
      <c r="C242" s="53">
        <v>28830</v>
      </c>
      <c r="D242" s="54" t="s">
        <v>350</v>
      </c>
      <c r="E242" s="54" t="s">
        <v>947</v>
      </c>
      <c r="F242" s="55" t="s">
        <v>948</v>
      </c>
      <c r="G242" s="56">
        <v>1215</v>
      </c>
      <c r="H242" s="55" t="s">
        <v>246</v>
      </c>
      <c r="I242" s="57" t="s">
        <v>247</v>
      </c>
      <c r="J242" s="54" t="s">
        <v>225</v>
      </c>
      <c r="K242" s="54" t="s">
        <v>554</v>
      </c>
      <c r="L242" s="54" t="s">
        <v>258</v>
      </c>
      <c r="M242" s="55">
        <v>422999</v>
      </c>
      <c r="N242" s="55">
        <v>7081</v>
      </c>
      <c r="O242" s="54" t="s">
        <v>555</v>
      </c>
      <c r="P242" s="66" t="s">
        <v>259</v>
      </c>
    </row>
    <row r="243" spans="1:16" ht="22.5" customHeight="1">
      <c r="A243" s="53">
        <v>49365</v>
      </c>
      <c r="B243" s="53">
        <v>49628</v>
      </c>
      <c r="C243" s="53">
        <v>26250</v>
      </c>
      <c r="D243" s="54" t="s">
        <v>245</v>
      </c>
      <c r="E243" s="54" t="s">
        <v>949</v>
      </c>
      <c r="F243" s="55" t="s">
        <v>950</v>
      </c>
      <c r="G243" s="56">
        <v>1215</v>
      </c>
      <c r="H243" s="55" t="s">
        <v>246</v>
      </c>
      <c r="I243" s="57" t="s">
        <v>247</v>
      </c>
      <c r="J243" s="54" t="s">
        <v>225</v>
      </c>
      <c r="K243" s="54" t="s">
        <v>393</v>
      </c>
      <c r="L243" s="54" t="s">
        <v>258</v>
      </c>
      <c r="M243" s="55">
        <v>422999</v>
      </c>
      <c r="N243" s="55">
        <v>7081</v>
      </c>
      <c r="O243" s="54" t="s">
        <v>394</v>
      </c>
      <c r="P243" s="66" t="s">
        <v>259</v>
      </c>
    </row>
    <row r="244" spans="1:16" ht="22.5" customHeight="1">
      <c r="A244" s="53">
        <v>0</v>
      </c>
      <c r="B244" s="53">
        <v>0</v>
      </c>
      <c r="C244" s="53">
        <v>23947</v>
      </c>
      <c r="D244" s="54" t="s">
        <v>240</v>
      </c>
      <c r="E244" s="54" t="s">
        <v>951</v>
      </c>
      <c r="F244" s="55" t="s">
        <v>952</v>
      </c>
      <c r="G244" s="56">
        <v>1215</v>
      </c>
      <c r="H244" s="55" t="s">
        <v>246</v>
      </c>
      <c r="I244" s="57" t="s">
        <v>247</v>
      </c>
      <c r="J244" s="54" t="s">
        <v>225</v>
      </c>
      <c r="K244" s="54" t="s">
        <v>377</v>
      </c>
      <c r="L244" s="54" t="s">
        <v>448</v>
      </c>
      <c r="M244" s="55">
        <v>422999</v>
      </c>
      <c r="N244" s="55">
        <v>7081</v>
      </c>
      <c r="O244" s="54" t="s">
        <v>378</v>
      </c>
      <c r="P244" s="66" t="s">
        <v>259</v>
      </c>
    </row>
    <row r="245" spans="1:16" ht="22.5" customHeight="1">
      <c r="A245" s="53">
        <v>0</v>
      </c>
      <c r="B245" s="53">
        <v>0</v>
      </c>
      <c r="C245" s="53">
        <v>21454</v>
      </c>
      <c r="D245" s="54" t="s">
        <v>350</v>
      </c>
      <c r="E245" s="54" t="s">
        <v>953</v>
      </c>
      <c r="F245" s="55" t="s">
        <v>954</v>
      </c>
      <c r="G245" s="56">
        <v>1215</v>
      </c>
      <c r="H245" s="55" t="s">
        <v>246</v>
      </c>
      <c r="I245" s="57" t="s">
        <v>247</v>
      </c>
      <c r="J245" s="54" t="s">
        <v>225</v>
      </c>
      <c r="K245" s="54" t="s">
        <v>264</v>
      </c>
      <c r="L245" s="54" t="s">
        <v>258</v>
      </c>
      <c r="M245" s="55">
        <v>422999</v>
      </c>
      <c r="N245" s="55">
        <v>7081</v>
      </c>
      <c r="O245" s="54" t="s">
        <v>265</v>
      </c>
      <c r="P245" s="66" t="s">
        <v>259</v>
      </c>
    </row>
    <row r="246" spans="1:16" ht="22.5" customHeight="1">
      <c r="A246" s="53">
        <v>0</v>
      </c>
      <c r="B246" s="53">
        <v>0</v>
      </c>
      <c r="C246" s="53">
        <v>20000</v>
      </c>
      <c r="D246" s="54" t="s">
        <v>350</v>
      </c>
      <c r="E246" s="54" t="s">
        <v>955</v>
      </c>
      <c r="F246" s="55" t="s">
        <v>956</v>
      </c>
      <c r="G246" s="56">
        <v>1215</v>
      </c>
      <c r="H246" s="55" t="s">
        <v>246</v>
      </c>
      <c r="I246" s="57" t="s">
        <v>247</v>
      </c>
      <c r="J246" s="54" t="s">
        <v>225</v>
      </c>
      <c r="K246" s="54" t="s">
        <v>443</v>
      </c>
      <c r="L246" s="54" t="s">
        <v>258</v>
      </c>
      <c r="M246" s="55">
        <v>422999</v>
      </c>
      <c r="N246" s="55">
        <v>7081</v>
      </c>
      <c r="O246" s="54" t="s">
        <v>343</v>
      </c>
      <c r="P246" s="66" t="s">
        <v>259</v>
      </c>
    </row>
    <row r="247" spans="1:16" ht="22.5" customHeight="1">
      <c r="A247" s="53">
        <v>0</v>
      </c>
      <c r="B247" s="53">
        <v>0</v>
      </c>
      <c r="C247" s="53">
        <v>15000</v>
      </c>
      <c r="D247" s="54" t="s">
        <v>350</v>
      </c>
      <c r="E247" s="54" t="s">
        <v>957</v>
      </c>
      <c r="F247" s="55" t="s">
        <v>958</v>
      </c>
      <c r="G247" s="56">
        <v>1215</v>
      </c>
      <c r="H247" s="55" t="s">
        <v>246</v>
      </c>
      <c r="I247" s="57" t="s">
        <v>247</v>
      </c>
      <c r="J247" s="54" t="s">
        <v>225</v>
      </c>
      <c r="K247" s="54" t="s">
        <v>422</v>
      </c>
      <c r="L247" s="54" t="s">
        <v>258</v>
      </c>
      <c r="M247" s="55">
        <v>422999</v>
      </c>
      <c r="N247" s="55">
        <v>7081</v>
      </c>
      <c r="O247" s="54" t="s">
        <v>378</v>
      </c>
      <c r="P247" s="66" t="s">
        <v>259</v>
      </c>
    </row>
    <row r="248" spans="1:16" ht="22.5" customHeight="1">
      <c r="A248" s="53">
        <v>0</v>
      </c>
      <c r="B248" s="53">
        <v>0</v>
      </c>
      <c r="C248" s="53">
        <v>8364</v>
      </c>
      <c r="D248" s="54" t="s">
        <v>240</v>
      </c>
      <c r="E248" s="54" t="s">
        <v>959</v>
      </c>
      <c r="F248" s="55" t="s">
        <v>960</v>
      </c>
      <c r="G248" s="56">
        <v>1215</v>
      </c>
      <c r="H248" s="55" t="s">
        <v>246</v>
      </c>
      <c r="I248" s="57" t="s">
        <v>247</v>
      </c>
      <c r="J248" s="54" t="s">
        <v>225</v>
      </c>
      <c r="K248" s="54" t="s">
        <v>377</v>
      </c>
      <c r="L248" s="54" t="s">
        <v>258</v>
      </c>
      <c r="M248" s="55">
        <v>422999</v>
      </c>
      <c r="N248" s="55">
        <v>7081</v>
      </c>
      <c r="O248" s="54" t="s">
        <v>378</v>
      </c>
      <c r="P248" s="66" t="s">
        <v>259</v>
      </c>
    </row>
    <row r="249" spans="1:16" ht="22.5" customHeight="1">
      <c r="A249" s="53">
        <v>0</v>
      </c>
      <c r="B249" s="53">
        <v>0</v>
      </c>
      <c r="C249" s="53">
        <v>4285</v>
      </c>
      <c r="D249" s="54" t="s">
        <v>240</v>
      </c>
      <c r="E249" s="54" t="s">
        <v>961</v>
      </c>
      <c r="F249" s="55" t="s">
        <v>962</v>
      </c>
      <c r="G249" s="56">
        <v>1215</v>
      </c>
      <c r="H249" s="55" t="s">
        <v>246</v>
      </c>
      <c r="I249" s="57" t="s">
        <v>247</v>
      </c>
      <c r="J249" s="54" t="s">
        <v>225</v>
      </c>
      <c r="K249" s="54" t="s">
        <v>306</v>
      </c>
      <c r="L249" s="54" t="s">
        <v>258</v>
      </c>
      <c r="M249" s="55">
        <v>422999</v>
      </c>
      <c r="N249" s="55">
        <v>7081</v>
      </c>
      <c r="O249" s="54" t="s">
        <v>307</v>
      </c>
      <c r="P249" s="66" t="s">
        <v>259</v>
      </c>
    </row>
    <row r="250" spans="1:16" ht="22.5" customHeight="1">
      <c r="A250" s="53">
        <v>0</v>
      </c>
      <c r="B250" s="53">
        <v>0</v>
      </c>
      <c r="C250" s="53">
        <v>4285</v>
      </c>
      <c r="D250" s="54" t="s">
        <v>240</v>
      </c>
      <c r="E250" s="54" t="s">
        <v>963</v>
      </c>
      <c r="F250" s="55" t="s">
        <v>964</v>
      </c>
      <c r="G250" s="56">
        <v>1215</v>
      </c>
      <c r="H250" s="55" t="s">
        <v>246</v>
      </c>
      <c r="I250" s="57" t="s">
        <v>247</v>
      </c>
      <c r="J250" s="54" t="s">
        <v>225</v>
      </c>
      <c r="K250" s="54" t="s">
        <v>264</v>
      </c>
      <c r="L250" s="54" t="s">
        <v>258</v>
      </c>
      <c r="M250" s="55">
        <v>422999</v>
      </c>
      <c r="N250" s="55">
        <v>7081</v>
      </c>
      <c r="O250" s="54" t="s">
        <v>265</v>
      </c>
      <c r="P250" s="66" t="s">
        <v>259</v>
      </c>
    </row>
    <row r="251" spans="1:16" ht="22.5" customHeight="1">
      <c r="A251" s="53">
        <v>0</v>
      </c>
      <c r="B251" s="53">
        <v>0</v>
      </c>
      <c r="C251" s="53">
        <v>4285</v>
      </c>
      <c r="D251" s="54" t="s">
        <v>240</v>
      </c>
      <c r="E251" s="54" t="s">
        <v>965</v>
      </c>
      <c r="F251" s="55" t="s">
        <v>966</v>
      </c>
      <c r="G251" s="56">
        <v>1215</v>
      </c>
      <c r="H251" s="55" t="s">
        <v>246</v>
      </c>
      <c r="I251" s="57" t="s">
        <v>247</v>
      </c>
      <c r="J251" s="54" t="s">
        <v>225</v>
      </c>
      <c r="K251" s="54" t="s">
        <v>338</v>
      </c>
      <c r="L251" s="54" t="s">
        <v>258</v>
      </c>
      <c r="M251" s="55">
        <v>422999</v>
      </c>
      <c r="N251" s="55">
        <v>7081</v>
      </c>
      <c r="O251" s="54" t="s">
        <v>339</v>
      </c>
      <c r="P251" s="66" t="s">
        <v>259</v>
      </c>
    </row>
    <row r="252" spans="1:16" ht="22.5" customHeight="1">
      <c r="A252" s="53">
        <v>0</v>
      </c>
      <c r="B252" s="53">
        <v>0</v>
      </c>
      <c r="C252" s="53">
        <v>4285</v>
      </c>
      <c r="D252" s="54" t="s">
        <v>240</v>
      </c>
      <c r="E252" s="54" t="s">
        <v>967</v>
      </c>
      <c r="F252" s="55" t="s">
        <v>968</v>
      </c>
      <c r="G252" s="56">
        <v>1215</v>
      </c>
      <c r="H252" s="55" t="s">
        <v>246</v>
      </c>
      <c r="I252" s="57" t="s">
        <v>247</v>
      </c>
      <c r="J252" s="54" t="s">
        <v>225</v>
      </c>
      <c r="K252" s="54" t="s">
        <v>564</v>
      </c>
      <c r="L252" s="54" t="s">
        <v>258</v>
      </c>
      <c r="M252" s="55">
        <v>422999</v>
      </c>
      <c r="N252" s="55">
        <v>7081</v>
      </c>
      <c r="O252" s="54" t="s">
        <v>318</v>
      </c>
      <c r="P252" s="66" t="s">
        <v>259</v>
      </c>
    </row>
    <row r="253" spans="1:16" ht="22.5" customHeight="1">
      <c r="A253" s="53">
        <v>0</v>
      </c>
      <c r="B253" s="53">
        <v>0</v>
      </c>
      <c r="C253" s="53">
        <v>4226</v>
      </c>
      <c r="D253" s="54" t="s">
        <v>240</v>
      </c>
      <c r="E253" s="54" t="s">
        <v>969</v>
      </c>
      <c r="F253" s="55" t="s">
        <v>970</v>
      </c>
      <c r="G253" s="56">
        <v>1215</v>
      </c>
      <c r="H253" s="55" t="s">
        <v>246</v>
      </c>
      <c r="I253" s="57" t="s">
        <v>247</v>
      </c>
      <c r="J253" s="54" t="s">
        <v>225</v>
      </c>
      <c r="K253" s="54" t="s">
        <v>425</v>
      </c>
      <c r="L253" s="54" t="s">
        <v>258</v>
      </c>
      <c r="M253" s="55">
        <v>422999</v>
      </c>
      <c r="N253" s="55">
        <v>7081</v>
      </c>
      <c r="O253" s="54" t="s">
        <v>301</v>
      </c>
      <c r="P253" s="66" t="s">
        <v>259</v>
      </c>
    </row>
    <row r="254" spans="1:16" ht="22.5" customHeight="1">
      <c r="A254" s="53">
        <v>0</v>
      </c>
      <c r="B254" s="53">
        <v>0</v>
      </c>
      <c r="C254" s="53">
        <v>6000</v>
      </c>
      <c r="D254" s="54" t="s">
        <v>240</v>
      </c>
      <c r="E254" s="54" t="s">
        <v>971</v>
      </c>
      <c r="F254" s="55" t="s">
        <v>972</v>
      </c>
      <c r="G254" s="56">
        <v>1215</v>
      </c>
      <c r="H254" s="55" t="s">
        <v>246</v>
      </c>
      <c r="I254" s="57" t="s">
        <v>247</v>
      </c>
      <c r="J254" s="54" t="s">
        <v>225</v>
      </c>
      <c r="K254" s="54" t="s">
        <v>348</v>
      </c>
      <c r="L254" s="54" t="s">
        <v>258</v>
      </c>
      <c r="M254" s="55">
        <v>422999</v>
      </c>
      <c r="N254" s="55">
        <v>7081</v>
      </c>
      <c r="O254" s="54" t="s">
        <v>349</v>
      </c>
      <c r="P254" s="66" t="s">
        <v>259</v>
      </c>
    </row>
    <row r="255" spans="1:16" ht="22.5" customHeight="1">
      <c r="A255" s="53">
        <v>0</v>
      </c>
      <c r="B255" s="53">
        <v>0</v>
      </c>
      <c r="C255" s="53">
        <v>4167</v>
      </c>
      <c r="D255" s="54" t="s">
        <v>240</v>
      </c>
      <c r="E255" s="54" t="s">
        <v>973</v>
      </c>
      <c r="F255" s="55" t="s">
        <v>974</v>
      </c>
      <c r="G255" s="56">
        <v>1215</v>
      </c>
      <c r="H255" s="55" t="s">
        <v>246</v>
      </c>
      <c r="I255" s="57" t="s">
        <v>247</v>
      </c>
      <c r="J255" s="54" t="s">
        <v>225</v>
      </c>
      <c r="K255" s="54" t="s">
        <v>439</v>
      </c>
      <c r="L255" s="54" t="s">
        <v>258</v>
      </c>
      <c r="M255" s="55">
        <v>422999</v>
      </c>
      <c r="N255" s="55">
        <v>7081</v>
      </c>
      <c r="O255" s="54" t="s">
        <v>349</v>
      </c>
      <c r="P255" s="66" t="s">
        <v>259</v>
      </c>
    </row>
    <row r="256" spans="1:16" ht="22.5" customHeight="1">
      <c r="A256" s="53">
        <v>0</v>
      </c>
      <c r="B256" s="53">
        <v>0</v>
      </c>
      <c r="C256" s="53">
        <v>4167</v>
      </c>
      <c r="D256" s="54" t="s">
        <v>240</v>
      </c>
      <c r="E256" s="54" t="s">
        <v>975</v>
      </c>
      <c r="F256" s="55" t="s">
        <v>976</v>
      </c>
      <c r="G256" s="56">
        <v>1215</v>
      </c>
      <c r="H256" s="55" t="s">
        <v>246</v>
      </c>
      <c r="I256" s="57" t="s">
        <v>247</v>
      </c>
      <c r="J256" s="54" t="s">
        <v>225</v>
      </c>
      <c r="K256" s="54" t="s">
        <v>410</v>
      </c>
      <c r="L256" s="54" t="s">
        <v>258</v>
      </c>
      <c r="M256" s="55">
        <v>422999</v>
      </c>
      <c r="N256" s="55">
        <v>7081</v>
      </c>
      <c r="O256" s="54" t="s">
        <v>349</v>
      </c>
      <c r="P256" s="66" t="s">
        <v>259</v>
      </c>
    </row>
    <row r="257" spans="1:16" ht="22.5" customHeight="1">
      <c r="A257" s="53">
        <v>0</v>
      </c>
      <c r="B257" s="53">
        <v>0</v>
      </c>
      <c r="C257" s="53">
        <v>4078</v>
      </c>
      <c r="D257" s="54" t="s">
        <v>240</v>
      </c>
      <c r="E257" s="54" t="s">
        <v>977</v>
      </c>
      <c r="F257" s="55" t="s">
        <v>978</v>
      </c>
      <c r="G257" s="56">
        <v>1215</v>
      </c>
      <c r="H257" s="55" t="s">
        <v>246</v>
      </c>
      <c r="I257" s="57" t="s">
        <v>247</v>
      </c>
      <c r="J257" s="54" t="s">
        <v>225</v>
      </c>
      <c r="K257" s="54" t="s">
        <v>384</v>
      </c>
      <c r="L257" s="54" t="s">
        <v>258</v>
      </c>
      <c r="M257" s="55">
        <v>422999</v>
      </c>
      <c r="N257" s="55">
        <v>7081</v>
      </c>
      <c r="O257" s="54" t="s">
        <v>385</v>
      </c>
      <c r="P257" s="66" t="s">
        <v>259</v>
      </c>
    </row>
    <row r="258" spans="1:16" ht="22.5" customHeight="1">
      <c r="A258" s="53">
        <v>0</v>
      </c>
      <c r="B258" s="53">
        <v>0</v>
      </c>
      <c r="C258" s="53">
        <v>4078</v>
      </c>
      <c r="D258" s="54" t="s">
        <v>240</v>
      </c>
      <c r="E258" s="54" t="s">
        <v>979</v>
      </c>
      <c r="F258" s="55" t="s">
        <v>980</v>
      </c>
      <c r="G258" s="56">
        <v>1215</v>
      </c>
      <c r="H258" s="55" t="s">
        <v>246</v>
      </c>
      <c r="I258" s="57" t="s">
        <v>247</v>
      </c>
      <c r="J258" s="54" t="s">
        <v>225</v>
      </c>
      <c r="K258" s="54" t="s">
        <v>361</v>
      </c>
      <c r="L258" s="54" t="s">
        <v>258</v>
      </c>
      <c r="M258" s="55">
        <v>422999</v>
      </c>
      <c r="N258" s="55">
        <v>7081</v>
      </c>
      <c r="O258" s="54" t="s">
        <v>362</v>
      </c>
      <c r="P258" s="66" t="s">
        <v>259</v>
      </c>
    </row>
    <row r="259" spans="1:16" ht="22.5" customHeight="1">
      <c r="A259" s="53">
        <v>0</v>
      </c>
      <c r="B259" s="53">
        <v>0</v>
      </c>
      <c r="C259" s="53">
        <v>3613</v>
      </c>
      <c r="D259" s="54" t="s">
        <v>240</v>
      </c>
      <c r="E259" s="54" t="s">
        <v>981</v>
      </c>
      <c r="F259" s="55" t="s">
        <v>982</v>
      </c>
      <c r="G259" s="56">
        <v>1215</v>
      </c>
      <c r="H259" s="55" t="s">
        <v>246</v>
      </c>
      <c r="I259" s="57" t="s">
        <v>247</v>
      </c>
      <c r="J259" s="54" t="s">
        <v>225</v>
      </c>
      <c r="K259" s="54" t="s">
        <v>353</v>
      </c>
      <c r="L259" s="54" t="s">
        <v>258</v>
      </c>
      <c r="M259" s="55">
        <v>422999</v>
      </c>
      <c r="N259" s="55">
        <v>7081</v>
      </c>
      <c r="O259" s="54" t="s">
        <v>354</v>
      </c>
      <c r="P259" s="66" t="s">
        <v>259</v>
      </c>
    </row>
    <row r="260" spans="1:16" ht="22.5" customHeight="1">
      <c r="A260" s="53">
        <v>0</v>
      </c>
      <c r="B260" s="53">
        <v>0</v>
      </c>
      <c r="C260" s="53">
        <v>3613</v>
      </c>
      <c r="D260" s="54" t="s">
        <v>240</v>
      </c>
      <c r="E260" s="54" t="s">
        <v>983</v>
      </c>
      <c r="F260" s="55" t="s">
        <v>984</v>
      </c>
      <c r="G260" s="56">
        <v>1215</v>
      </c>
      <c r="H260" s="55" t="s">
        <v>246</v>
      </c>
      <c r="I260" s="57" t="s">
        <v>247</v>
      </c>
      <c r="J260" s="54" t="s">
        <v>225</v>
      </c>
      <c r="K260" s="54" t="s">
        <v>569</v>
      </c>
      <c r="L260" s="54" t="s">
        <v>258</v>
      </c>
      <c r="M260" s="55">
        <v>422999</v>
      </c>
      <c r="N260" s="55">
        <v>7081</v>
      </c>
      <c r="O260" s="54" t="s">
        <v>359</v>
      </c>
      <c r="P260" s="66" t="s">
        <v>259</v>
      </c>
    </row>
    <row r="261" spans="1:16" ht="22.5" customHeight="1">
      <c r="A261" s="53">
        <v>0</v>
      </c>
      <c r="B261" s="53">
        <v>0</v>
      </c>
      <c r="C261" s="53">
        <v>3613</v>
      </c>
      <c r="D261" s="54" t="s">
        <v>240</v>
      </c>
      <c r="E261" s="54" t="s">
        <v>985</v>
      </c>
      <c r="F261" s="55" t="s">
        <v>986</v>
      </c>
      <c r="G261" s="56">
        <v>1215</v>
      </c>
      <c r="H261" s="55" t="s">
        <v>246</v>
      </c>
      <c r="I261" s="57" t="s">
        <v>247</v>
      </c>
      <c r="J261" s="54" t="s">
        <v>225</v>
      </c>
      <c r="K261" s="54" t="s">
        <v>317</v>
      </c>
      <c r="L261" s="54" t="s">
        <v>258</v>
      </c>
      <c r="M261" s="55">
        <v>422999</v>
      </c>
      <c r="N261" s="55">
        <v>7081</v>
      </c>
      <c r="O261" s="54" t="s">
        <v>309</v>
      </c>
      <c r="P261" s="66" t="s">
        <v>259</v>
      </c>
    </row>
    <row r="262" spans="1:16" ht="22.5" customHeight="1">
      <c r="A262" s="53">
        <v>0</v>
      </c>
      <c r="B262" s="53">
        <v>0</v>
      </c>
      <c r="C262" s="53">
        <v>3613</v>
      </c>
      <c r="D262" s="54" t="s">
        <v>240</v>
      </c>
      <c r="E262" s="54" t="s">
        <v>987</v>
      </c>
      <c r="F262" s="55" t="s">
        <v>988</v>
      </c>
      <c r="G262" s="56">
        <v>1215</v>
      </c>
      <c r="H262" s="55" t="s">
        <v>246</v>
      </c>
      <c r="I262" s="57" t="s">
        <v>247</v>
      </c>
      <c r="J262" s="54" t="s">
        <v>225</v>
      </c>
      <c r="K262" s="54" t="s">
        <v>518</v>
      </c>
      <c r="L262" s="54" t="s">
        <v>258</v>
      </c>
      <c r="M262" s="55">
        <v>422999</v>
      </c>
      <c r="N262" s="55">
        <v>7081</v>
      </c>
      <c r="O262" s="54" t="s">
        <v>354</v>
      </c>
      <c r="P262" s="66" t="s">
        <v>259</v>
      </c>
    </row>
    <row r="263" spans="1:16" ht="22.5" customHeight="1">
      <c r="A263" s="53">
        <v>0</v>
      </c>
      <c r="B263" s="53">
        <v>0</v>
      </c>
      <c r="C263" s="53">
        <v>3596</v>
      </c>
      <c r="D263" s="54" t="s">
        <v>240</v>
      </c>
      <c r="E263" s="54" t="s">
        <v>989</v>
      </c>
      <c r="F263" s="55" t="s">
        <v>990</v>
      </c>
      <c r="G263" s="56">
        <v>1215</v>
      </c>
      <c r="H263" s="55" t="s">
        <v>246</v>
      </c>
      <c r="I263" s="57" t="s">
        <v>247</v>
      </c>
      <c r="J263" s="54" t="s">
        <v>225</v>
      </c>
      <c r="K263" s="54" t="s">
        <v>419</v>
      </c>
      <c r="L263" s="54" t="s">
        <v>258</v>
      </c>
      <c r="M263" s="55">
        <v>422999</v>
      </c>
      <c r="N263" s="55">
        <v>7081</v>
      </c>
      <c r="O263" s="54" t="s">
        <v>420</v>
      </c>
      <c r="P263" s="66" t="s">
        <v>259</v>
      </c>
    </row>
    <row r="264" spans="1:16" ht="22.5" customHeight="1">
      <c r="A264" s="53">
        <v>0</v>
      </c>
      <c r="B264" s="53">
        <v>0</v>
      </c>
      <c r="C264" s="53">
        <v>3596</v>
      </c>
      <c r="D264" s="54" t="s">
        <v>240</v>
      </c>
      <c r="E264" s="54" t="s">
        <v>991</v>
      </c>
      <c r="F264" s="55" t="s">
        <v>992</v>
      </c>
      <c r="G264" s="56">
        <v>1215</v>
      </c>
      <c r="H264" s="55" t="s">
        <v>246</v>
      </c>
      <c r="I264" s="57" t="s">
        <v>247</v>
      </c>
      <c r="J264" s="54" t="s">
        <v>225</v>
      </c>
      <c r="K264" s="54" t="s">
        <v>372</v>
      </c>
      <c r="L264" s="54" t="s">
        <v>258</v>
      </c>
      <c r="M264" s="55">
        <v>422999</v>
      </c>
      <c r="N264" s="55">
        <v>7081</v>
      </c>
      <c r="O264" s="54" t="s">
        <v>373</v>
      </c>
      <c r="P264" s="66" t="s">
        <v>259</v>
      </c>
    </row>
    <row r="265" spans="1:16" ht="22.5" customHeight="1">
      <c r="A265" s="53">
        <v>0</v>
      </c>
      <c r="B265" s="53">
        <v>0</v>
      </c>
      <c r="C265" s="53">
        <v>3591</v>
      </c>
      <c r="D265" s="54" t="s">
        <v>240</v>
      </c>
      <c r="E265" s="54" t="s">
        <v>993</v>
      </c>
      <c r="F265" s="55" t="s">
        <v>994</v>
      </c>
      <c r="G265" s="56">
        <v>1215</v>
      </c>
      <c r="H265" s="55" t="s">
        <v>246</v>
      </c>
      <c r="I265" s="57" t="s">
        <v>247</v>
      </c>
      <c r="J265" s="54" t="s">
        <v>225</v>
      </c>
      <c r="K265" s="54" t="s">
        <v>322</v>
      </c>
      <c r="L265" s="54" t="s">
        <v>258</v>
      </c>
      <c r="M265" s="55">
        <v>422999</v>
      </c>
      <c r="N265" s="55">
        <v>7081</v>
      </c>
      <c r="O265" s="54" t="s">
        <v>287</v>
      </c>
      <c r="P265" s="66" t="s">
        <v>259</v>
      </c>
    </row>
    <row r="266" spans="1:16" ht="22.5" customHeight="1">
      <c r="A266" s="53">
        <v>0</v>
      </c>
      <c r="B266" s="53">
        <v>0</v>
      </c>
      <c r="C266" s="53">
        <v>3591</v>
      </c>
      <c r="D266" s="54" t="s">
        <v>240</v>
      </c>
      <c r="E266" s="54" t="s">
        <v>995</v>
      </c>
      <c r="F266" s="55" t="s">
        <v>996</v>
      </c>
      <c r="G266" s="56">
        <v>1215</v>
      </c>
      <c r="H266" s="55" t="s">
        <v>246</v>
      </c>
      <c r="I266" s="57" t="s">
        <v>247</v>
      </c>
      <c r="J266" s="54" t="s">
        <v>225</v>
      </c>
      <c r="K266" s="54" t="s">
        <v>286</v>
      </c>
      <c r="L266" s="54" t="s">
        <v>258</v>
      </c>
      <c r="M266" s="55">
        <v>422999</v>
      </c>
      <c r="N266" s="55">
        <v>7081</v>
      </c>
      <c r="O266" s="54" t="s">
        <v>287</v>
      </c>
      <c r="P266" s="66" t="s">
        <v>259</v>
      </c>
    </row>
    <row r="267" spans="1:16" ht="22.5" customHeight="1">
      <c r="A267" s="53">
        <v>0</v>
      </c>
      <c r="B267" s="53">
        <v>0</v>
      </c>
      <c r="C267" s="53">
        <v>3591</v>
      </c>
      <c r="D267" s="54" t="s">
        <v>240</v>
      </c>
      <c r="E267" s="54" t="s">
        <v>997</v>
      </c>
      <c r="F267" s="55" t="s">
        <v>998</v>
      </c>
      <c r="G267" s="56">
        <v>1215</v>
      </c>
      <c r="H267" s="55" t="s">
        <v>246</v>
      </c>
      <c r="I267" s="57" t="s">
        <v>247</v>
      </c>
      <c r="J267" s="54" t="s">
        <v>225</v>
      </c>
      <c r="K267" s="54" t="s">
        <v>325</v>
      </c>
      <c r="L267" s="54" t="s">
        <v>258</v>
      </c>
      <c r="M267" s="55">
        <v>422999</v>
      </c>
      <c r="N267" s="55">
        <v>7081</v>
      </c>
      <c r="O267" s="54" t="s">
        <v>272</v>
      </c>
      <c r="P267" s="66" t="s">
        <v>259</v>
      </c>
    </row>
    <row r="268" spans="1:16" ht="22.5" customHeight="1">
      <c r="A268" s="53">
        <v>0</v>
      </c>
      <c r="B268" s="53">
        <v>0</v>
      </c>
      <c r="C268" s="53">
        <v>3591</v>
      </c>
      <c r="D268" s="54" t="s">
        <v>240</v>
      </c>
      <c r="E268" s="54" t="s">
        <v>999</v>
      </c>
      <c r="F268" s="55" t="s">
        <v>1000</v>
      </c>
      <c r="G268" s="56">
        <v>1215</v>
      </c>
      <c r="H268" s="55" t="s">
        <v>246</v>
      </c>
      <c r="I268" s="57" t="s">
        <v>247</v>
      </c>
      <c r="J268" s="54" t="s">
        <v>225</v>
      </c>
      <c r="K268" s="54" t="s">
        <v>449</v>
      </c>
      <c r="L268" s="54" t="s">
        <v>258</v>
      </c>
      <c r="M268" s="55">
        <v>422999</v>
      </c>
      <c r="N268" s="55">
        <v>7081</v>
      </c>
      <c r="O268" s="54" t="s">
        <v>272</v>
      </c>
      <c r="P268" s="66" t="s">
        <v>259</v>
      </c>
    </row>
    <row r="269" spans="1:16" ht="22.5" customHeight="1">
      <c r="A269" s="53">
        <v>0</v>
      </c>
      <c r="B269" s="53">
        <v>0</v>
      </c>
      <c r="C269" s="53">
        <v>3591</v>
      </c>
      <c r="D269" s="54" t="s">
        <v>240</v>
      </c>
      <c r="E269" s="54" t="s">
        <v>1001</v>
      </c>
      <c r="F269" s="55" t="s">
        <v>1002</v>
      </c>
      <c r="G269" s="56">
        <v>1215</v>
      </c>
      <c r="H269" s="55" t="s">
        <v>246</v>
      </c>
      <c r="I269" s="57" t="s">
        <v>247</v>
      </c>
      <c r="J269" s="54" t="s">
        <v>225</v>
      </c>
      <c r="K269" s="54" t="s">
        <v>288</v>
      </c>
      <c r="L269" s="54" t="s">
        <v>258</v>
      </c>
      <c r="M269" s="55">
        <v>422999</v>
      </c>
      <c r="N269" s="55">
        <v>7081</v>
      </c>
      <c r="O269" s="54" t="s">
        <v>289</v>
      </c>
      <c r="P269" s="66" t="s">
        <v>259</v>
      </c>
    </row>
    <row r="270" spans="1:16" ht="22.5" customHeight="1">
      <c r="A270" s="53">
        <v>0</v>
      </c>
      <c r="B270" s="53">
        <v>0</v>
      </c>
      <c r="C270" s="53">
        <v>3591</v>
      </c>
      <c r="D270" s="54" t="s">
        <v>240</v>
      </c>
      <c r="E270" s="54" t="s">
        <v>1003</v>
      </c>
      <c r="F270" s="55" t="s">
        <v>1004</v>
      </c>
      <c r="G270" s="56">
        <v>1215</v>
      </c>
      <c r="H270" s="55" t="s">
        <v>246</v>
      </c>
      <c r="I270" s="57" t="s">
        <v>247</v>
      </c>
      <c r="J270" s="54" t="s">
        <v>225</v>
      </c>
      <c r="K270" s="54" t="s">
        <v>401</v>
      </c>
      <c r="L270" s="54" t="s">
        <v>258</v>
      </c>
      <c r="M270" s="55">
        <v>422999</v>
      </c>
      <c r="N270" s="55">
        <v>7081</v>
      </c>
      <c r="O270" s="54" t="s">
        <v>272</v>
      </c>
      <c r="P270" s="66" t="s">
        <v>259</v>
      </c>
    </row>
    <row r="271" spans="1:16" ht="22.5" customHeight="1">
      <c r="A271" s="53">
        <v>0</v>
      </c>
      <c r="B271" s="53">
        <v>0</v>
      </c>
      <c r="C271" s="53">
        <v>3582</v>
      </c>
      <c r="D271" s="54" t="s">
        <v>240</v>
      </c>
      <c r="E271" s="54" t="s">
        <v>1005</v>
      </c>
      <c r="F271" s="55" t="s">
        <v>1006</v>
      </c>
      <c r="G271" s="56">
        <v>1215</v>
      </c>
      <c r="H271" s="55" t="s">
        <v>246</v>
      </c>
      <c r="I271" s="57" t="s">
        <v>247</v>
      </c>
      <c r="J271" s="54" t="s">
        <v>225</v>
      </c>
      <c r="K271" s="54" t="s">
        <v>292</v>
      </c>
      <c r="L271" s="54" t="s">
        <v>258</v>
      </c>
      <c r="M271" s="55">
        <v>422999</v>
      </c>
      <c r="N271" s="55">
        <v>7081</v>
      </c>
      <c r="O271" s="54" t="s">
        <v>293</v>
      </c>
      <c r="P271" s="66" t="s">
        <v>259</v>
      </c>
    </row>
    <row r="272" spans="1:16" ht="22.5" customHeight="1">
      <c r="A272" s="53">
        <v>0</v>
      </c>
      <c r="B272" s="53">
        <v>0</v>
      </c>
      <c r="C272" s="53">
        <v>3582</v>
      </c>
      <c r="D272" s="54" t="s">
        <v>240</v>
      </c>
      <c r="E272" s="54" t="s">
        <v>1007</v>
      </c>
      <c r="F272" s="55" t="s">
        <v>1008</v>
      </c>
      <c r="G272" s="56">
        <v>1215</v>
      </c>
      <c r="H272" s="55" t="s">
        <v>246</v>
      </c>
      <c r="I272" s="57" t="s">
        <v>247</v>
      </c>
      <c r="J272" s="54" t="s">
        <v>225</v>
      </c>
      <c r="K272" s="54" t="s">
        <v>405</v>
      </c>
      <c r="L272" s="54" t="s">
        <v>258</v>
      </c>
      <c r="M272" s="55">
        <v>422999</v>
      </c>
      <c r="N272" s="55">
        <v>7081</v>
      </c>
      <c r="O272" s="54" t="s">
        <v>406</v>
      </c>
      <c r="P272" s="66" t="s">
        <v>259</v>
      </c>
    </row>
    <row r="273" spans="1:16" ht="22.5" customHeight="1">
      <c r="A273" s="53">
        <v>0</v>
      </c>
      <c r="B273" s="53">
        <v>0</v>
      </c>
      <c r="C273" s="53">
        <v>3582</v>
      </c>
      <c r="D273" s="54" t="s">
        <v>240</v>
      </c>
      <c r="E273" s="54" t="s">
        <v>1009</v>
      </c>
      <c r="F273" s="55" t="s">
        <v>1010</v>
      </c>
      <c r="G273" s="56">
        <v>1215</v>
      </c>
      <c r="H273" s="55" t="s">
        <v>246</v>
      </c>
      <c r="I273" s="57" t="s">
        <v>247</v>
      </c>
      <c r="J273" s="54" t="s">
        <v>225</v>
      </c>
      <c r="K273" s="54" t="s">
        <v>376</v>
      </c>
      <c r="L273" s="54" t="s">
        <v>258</v>
      </c>
      <c r="M273" s="55">
        <v>422999</v>
      </c>
      <c r="N273" s="55">
        <v>7081</v>
      </c>
      <c r="O273" s="54" t="s">
        <v>343</v>
      </c>
      <c r="P273" s="66" t="s">
        <v>259</v>
      </c>
    </row>
    <row r="274" spans="1:16" ht="22.5" customHeight="1">
      <c r="A274" s="53">
        <v>0</v>
      </c>
      <c r="B274" s="53">
        <v>0</v>
      </c>
      <c r="C274" s="53">
        <v>3582</v>
      </c>
      <c r="D274" s="54" t="s">
        <v>240</v>
      </c>
      <c r="E274" s="54" t="s">
        <v>1011</v>
      </c>
      <c r="F274" s="55" t="s">
        <v>1012</v>
      </c>
      <c r="G274" s="56">
        <v>1215</v>
      </c>
      <c r="H274" s="55" t="s">
        <v>246</v>
      </c>
      <c r="I274" s="57" t="s">
        <v>247</v>
      </c>
      <c r="J274" s="54" t="s">
        <v>225</v>
      </c>
      <c r="K274" s="54" t="s">
        <v>398</v>
      </c>
      <c r="L274" s="54" t="s">
        <v>258</v>
      </c>
      <c r="M274" s="55">
        <v>422999</v>
      </c>
      <c r="N274" s="55">
        <v>7081</v>
      </c>
      <c r="O274" s="54" t="s">
        <v>343</v>
      </c>
      <c r="P274" s="66" t="s">
        <v>259</v>
      </c>
    </row>
    <row r="275" spans="1:16" ht="22.5" customHeight="1">
      <c r="A275" s="53">
        <v>0</v>
      </c>
      <c r="B275" s="53">
        <v>0</v>
      </c>
      <c r="C275" s="53">
        <v>3582</v>
      </c>
      <c r="D275" s="54" t="s">
        <v>240</v>
      </c>
      <c r="E275" s="54" t="s">
        <v>1013</v>
      </c>
      <c r="F275" s="55" t="s">
        <v>1014</v>
      </c>
      <c r="G275" s="56">
        <v>1215</v>
      </c>
      <c r="H275" s="55" t="s">
        <v>246</v>
      </c>
      <c r="I275" s="57" t="s">
        <v>247</v>
      </c>
      <c r="J275" s="54" t="s">
        <v>225</v>
      </c>
      <c r="K275" s="54" t="s">
        <v>342</v>
      </c>
      <c r="L275" s="54" t="s">
        <v>258</v>
      </c>
      <c r="M275" s="55">
        <v>422999</v>
      </c>
      <c r="N275" s="55">
        <v>7081</v>
      </c>
      <c r="O275" s="54" t="s">
        <v>343</v>
      </c>
      <c r="P275" s="66" t="s">
        <v>259</v>
      </c>
    </row>
    <row r="276" spans="1:16" ht="22.5" customHeight="1">
      <c r="A276" s="53">
        <v>0</v>
      </c>
      <c r="B276" s="53">
        <v>0</v>
      </c>
      <c r="C276" s="53">
        <v>3500</v>
      </c>
      <c r="D276" s="54" t="s">
        <v>240</v>
      </c>
      <c r="E276" s="54" t="s">
        <v>1015</v>
      </c>
      <c r="F276" s="55" t="s">
        <v>1016</v>
      </c>
      <c r="G276" s="56">
        <v>1215</v>
      </c>
      <c r="H276" s="55" t="s">
        <v>246</v>
      </c>
      <c r="I276" s="57" t="s">
        <v>247</v>
      </c>
      <c r="J276" s="54" t="s">
        <v>225</v>
      </c>
      <c r="K276" s="54" t="s">
        <v>357</v>
      </c>
      <c r="L276" s="54" t="s">
        <v>258</v>
      </c>
      <c r="M276" s="55">
        <v>422999</v>
      </c>
      <c r="N276" s="55">
        <v>7081</v>
      </c>
      <c r="O276" s="54" t="s">
        <v>313</v>
      </c>
      <c r="P276" s="66" t="s">
        <v>259</v>
      </c>
    </row>
    <row r="277" spans="1:16" ht="22.5" customHeight="1">
      <c r="A277" s="53">
        <v>0</v>
      </c>
      <c r="B277" s="53">
        <v>0</v>
      </c>
      <c r="C277" s="53">
        <v>3447</v>
      </c>
      <c r="D277" s="54" t="s">
        <v>240</v>
      </c>
      <c r="E277" s="54" t="s">
        <v>1017</v>
      </c>
      <c r="F277" s="55" t="s">
        <v>1018</v>
      </c>
      <c r="G277" s="56">
        <v>1215</v>
      </c>
      <c r="H277" s="55" t="s">
        <v>246</v>
      </c>
      <c r="I277" s="57" t="s">
        <v>247</v>
      </c>
      <c r="J277" s="54" t="s">
        <v>225</v>
      </c>
      <c r="K277" s="54" t="s">
        <v>312</v>
      </c>
      <c r="L277" s="54" t="s">
        <v>258</v>
      </c>
      <c r="M277" s="55">
        <v>422999</v>
      </c>
      <c r="N277" s="55">
        <v>7081</v>
      </c>
      <c r="O277" s="54" t="s">
        <v>313</v>
      </c>
      <c r="P277" s="66" t="s">
        <v>259</v>
      </c>
    </row>
    <row r="278" spans="1:16" ht="22.5" customHeight="1">
      <c r="A278" s="53">
        <v>0</v>
      </c>
      <c r="B278" s="53">
        <v>0</v>
      </c>
      <c r="C278" s="53">
        <v>175000</v>
      </c>
      <c r="D278" s="54" t="s">
        <v>245</v>
      </c>
      <c r="E278" s="54" t="s">
        <v>1019</v>
      </c>
      <c r="F278" s="55" t="s">
        <v>1020</v>
      </c>
      <c r="G278" s="56">
        <v>1215</v>
      </c>
      <c r="H278" s="55" t="s">
        <v>246</v>
      </c>
      <c r="I278" s="57" t="s">
        <v>247</v>
      </c>
      <c r="J278" s="54" t="s">
        <v>225</v>
      </c>
      <c r="K278" s="54" t="s">
        <v>497</v>
      </c>
      <c r="L278" s="54" t="s">
        <v>258</v>
      </c>
      <c r="M278" s="55">
        <v>422999</v>
      </c>
      <c r="N278" s="55">
        <v>7081</v>
      </c>
      <c r="O278" s="54" t="s">
        <v>269</v>
      </c>
      <c r="P278" s="66" t="s">
        <v>259</v>
      </c>
    </row>
    <row r="279" spans="1:16" ht="22.5" customHeight="1">
      <c r="A279" s="53">
        <v>42391</v>
      </c>
      <c r="B279" s="53">
        <v>39880</v>
      </c>
      <c r="C279" s="53">
        <v>125000</v>
      </c>
      <c r="D279" s="54" t="s">
        <v>245</v>
      </c>
      <c r="E279" s="54" t="s">
        <v>1021</v>
      </c>
      <c r="F279" s="55" t="s">
        <v>1022</v>
      </c>
      <c r="G279" s="56">
        <v>1215</v>
      </c>
      <c r="H279" s="55" t="s">
        <v>246</v>
      </c>
      <c r="I279" s="57" t="s">
        <v>247</v>
      </c>
      <c r="J279" s="54" t="s">
        <v>225</v>
      </c>
      <c r="K279" s="54" t="s">
        <v>424</v>
      </c>
      <c r="L279" s="54" t="s">
        <v>258</v>
      </c>
      <c r="M279" s="55">
        <v>422999</v>
      </c>
      <c r="N279" s="55">
        <v>7081</v>
      </c>
      <c r="O279" s="54" t="s">
        <v>315</v>
      </c>
      <c r="P279" s="66" t="s">
        <v>259</v>
      </c>
    </row>
    <row r="280" spans="1:16" ht="22.5" customHeight="1">
      <c r="A280" s="53">
        <v>141042</v>
      </c>
      <c r="B280" s="53">
        <v>141795</v>
      </c>
      <c r="C280" s="53">
        <v>75000</v>
      </c>
      <c r="D280" s="54" t="s">
        <v>245</v>
      </c>
      <c r="E280" s="54" t="s">
        <v>1023</v>
      </c>
      <c r="F280" s="55" t="s">
        <v>1024</v>
      </c>
      <c r="G280" s="56">
        <v>1215</v>
      </c>
      <c r="H280" s="55" t="s">
        <v>246</v>
      </c>
      <c r="I280" s="57" t="s">
        <v>247</v>
      </c>
      <c r="J280" s="54" t="s">
        <v>225</v>
      </c>
      <c r="K280" s="54" t="s">
        <v>391</v>
      </c>
      <c r="L280" s="54" t="s">
        <v>258</v>
      </c>
      <c r="M280" s="55">
        <v>422999</v>
      </c>
      <c r="N280" s="55">
        <v>7081</v>
      </c>
      <c r="O280" s="54" t="s">
        <v>392</v>
      </c>
      <c r="P280" s="66" t="s">
        <v>259</v>
      </c>
    </row>
    <row r="281" spans="1:16" ht="22.5" customHeight="1">
      <c r="A281" s="67">
        <v>200000</v>
      </c>
      <c r="B281" s="68">
        <v>400000</v>
      </c>
      <c r="C281" s="53">
        <v>100000</v>
      </c>
      <c r="D281" s="54" t="s">
        <v>245</v>
      </c>
      <c r="E281" s="63" t="s">
        <v>1025</v>
      </c>
      <c r="F281" s="55" t="s">
        <v>1026</v>
      </c>
      <c r="G281" s="69">
        <v>1215</v>
      </c>
      <c r="H281" s="55" t="s">
        <v>246</v>
      </c>
      <c r="I281" s="65" t="s">
        <v>247</v>
      </c>
      <c r="J281" s="54" t="s">
        <v>225</v>
      </c>
      <c r="K281" s="63" t="s">
        <v>368</v>
      </c>
      <c r="L281" s="54" t="s">
        <v>258</v>
      </c>
      <c r="M281" s="55">
        <v>422999</v>
      </c>
      <c r="N281" s="55">
        <v>7081</v>
      </c>
      <c r="O281" s="65" t="s">
        <v>369</v>
      </c>
      <c r="P281" s="66" t="s">
        <v>259</v>
      </c>
    </row>
    <row r="282" spans="1:16" ht="22.5" customHeight="1">
      <c r="A282" s="67">
        <v>250000</v>
      </c>
      <c r="B282" s="68">
        <v>1773541</v>
      </c>
      <c r="C282" s="53">
        <v>841209</v>
      </c>
      <c r="D282" s="54" t="s">
        <v>245</v>
      </c>
      <c r="E282" s="60" t="s">
        <v>1027</v>
      </c>
      <c r="F282" s="55" t="s">
        <v>1028</v>
      </c>
      <c r="G282" s="69">
        <v>1215</v>
      </c>
      <c r="H282" s="55" t="s">
        <v>246</v>
      </c>
      <c r="I282" s="65" t="s">
        <v>247</v>
      </c>
      <c r="J282" s="54" t="s">
        <v>225</v>
      </c>
      <c r="K282" s="60" t="s">
        <v>332</v>
      </c>
      <c r="L282" s="54" t="s">
        <v>448</v>
      </c>
      <c r="M282" s="55">
        <v>422999</v>
      </c>
      <c r="N282" s="55">
        <v>7081</v>
      </c>
      <c r="O282" s="65" t="s">
        <v>333</v>
      </c>
      <c r="P282" s="66" t="s">
        <v>259</v>
      </c>
    </row>
    <row r="283" spans="1:16" ht="22.5" customHeight="1">
      <c r="A283" s="67">
        <v>118696</v>
      </c>
      <c r="B283" s="68">
        <v>111664</v>
      </c>
      <c r="C283" s="53">
        <v>350000</v>
      </c>
      <c r="D283" s="54" t="s">
        <v>245</v>
      </c>
      <c r="E283" s="63" t="s">
        <v>1029</v>
      </c>
      <c r="F283" s="55" t="s">
        <v>1030</v>
      </c>
      <c r="G283" s="69">
        <v>1215</v>
      </c>
      <c r="H283" s="55" t="s">
        <v>246</v>
      </c>
      <c r="I283" s="65" t="s">
        <v>247</v>
      </c>
      <c r="J283" s="54" t="s">
        <v>225</v>
      </c>
      <c r="K283" s="63" t="s">
        <v>294</v>
      </c>
      <c r="L283" s="54" t="s">
        <v>258</v>
      </c>
      <c r="M283" s="55">
        <v>422999</v>
      </c>
      <c r="N283" s="55">
        <v>7081</v>
      </c>
      <c r="O283" s="65" t="s">
        <v>295</v>
      </c>
      <c r="P283" s="66" t="s">
        <v>259</v>
      </c>
    </row>
    <row r="284" spans="1:16" ht="22.5" customHeight="1">
      <c r="A284" s="67">
        <v>327907</v>
      </c>
      <c r="B284" s="68">
        <v>361577</v>
      </c>
      <c r="C284" s="53">
        <v>180000</v>
      </c>
      <c r="D284" s="54" t="s">
        <v>245</v>
      </c>
      <c r="E284" s="63" t="s">
        <v>1031</v>
      </c>
      <c r="F284" s="55" t="s">
        <v>1032</v>
      </c>
      <c r="G284" s="69">
        <v>1215</v>
      </c>
      <c r="H284" s="55" t="s">
        <v>246</v>
      </c>
      <c r="I284" s="65" t="s">
        <v>247</v>
      </c>
      <c r="J284" s="54" t="s">
        <v>225</v>
      </c>
      <c r="K284" s="63" t="s">
        <v>294</v>
      </c>
      <c r="L284" s="54" t="s">
        <v>258</v>
      </c>
      <c r="M284" s="55">
        <v>422999</v>
      </c>
      <c r="N284" s="55">
        <v>7081</v>
      </c>
      <c r="O284" s="65" t="s">
        <v>295</v>
      </c>
      <c r="P284" s="66" t="s">
        <v>259</v>
      </c>
    </row>
    <row r="285" spans="1:16" ht="22.5" customHeight="1">
      <c r="A285" s="67">
        <v>250000</v>
      </c>
      <c r="B285" s="68">
        <v>1773541</v>
      </c>
      <c r="C285" s="53">
        <v>682418</v>
      </c>
      <c r="D285" s="54" t="s">
        <v>245</v>
      </c>
      <c r="E285" s="60" t="s">
        <v>1033</v>
      </c>
      <c r="F285" s="55" t="s">
        <v>1034</v>
      </c>
      <c r="G285" s="69">
        <v>1215</v>
      </c>
      <c r="H285" s="55" t="s">
        <v>246</v>
      </c>
      <c r="I285" s="65" t="s">
        <v>247</v>
      </c>
      <c r="J285" s="54" t="s">
        <v>225</v>
      </c>
      <c r="K285" s="60" t="s">
        <v>434</v>
      </c>
      <c r="L285" s="54" t="s">
        <v>448</v>
      </c>
      <c r="M285" s="55">
        <v>422999</v>
      </c>
      <c r="N285" s="55">
        <v>7081</v>
      </c>
      <c r="O285" s="65" t="s">
        <v>435</v>
      </c>
      <c r="P285" s="66" t="s">
        <v>259</v>
      </c>
    </row>
    <row r="286" spans="1:16" ht="22.5" customHeight="1">
      <c r="A286" s="67">
        <v>100000</v>
      </c>
      <c r="B286" s="68">
        <v>1000000</v>
      </c>
      <c r="C286" s="53">
        <v>500000</v>
      </c>
      <c r="D286" s="54" t="s">
        <v>245</v>
      </c>
      <c r="E286" s="63" t="s">
        <v>1035</v>
      </c>
      <c r="F286" s="55" t="s">
        <v>1036</v>
      </c>
      <c r="G286" s="69">
        <v>1215</v>
      </c>
      <c r="H286" s="55" t="s">
        <v>246</v>
      </c>
      <c r="I286" s="65" t="s">
        <v>247</v>
      </c>
      <c r="J286" s="54" t="s">
        <v>225</v>
      </c>
      <c r="K286" s="63" t="s">
        <v>518</v>
      </c>
      <c r="L286" s="54" t="s">
        <v>258</v>
      </c>
      <c r="M286" s="55">
        <v>422999</v>
      </c>
      <c r="N286" s="55">
        <v>7081</v>
      </c>
      <c r="O286" s="65" t="s">
        <v>354</v>
      </c>
      <c r="P286" s="66" t="s">
        <v>259</v>
      </c>
    </row>
    <row r="287" spans="1:16" ht="22.5" customHeight="1">
      <c r="A287" s="67">
        <v>1974583</v>
      </c>
      <c r="B287" s="68">
        <v>1985129</v>
      </c>
      <c r="C287" s="53">
        <v>1050000</v>
      </c>
      <c r="D287" s="54" t="s">
        <v>245</v>
      </c>
      <c r="E287" s="63" t="s">
        <v>1037</v>
      </c>
      <c r="F287" s="55" t="s">
        <v>1038</v>
      </c>
      <c r="G287" s="69">
        <v>1215</v>
      </c>
      <c r="H287" s="55" t="s">
        <v>246</v>
      </c>
      <c r="I287" s="65" t="s">
        <v>247</v>
      </c>
      <c r="J287" s="54" t="s">
        <v>225</v>
      </c>
      <c r="K287" s="63" t="s">
        <v>511</v>
      </c>
      <c r="L287" s="54" t="s">
        <v>258</v>
      </c>
      <c r="M287" s="55">
        <v>422999</v>
      </c>
      <c r="N287" s="55">
        <v>7081</v>
      </c>
      <c r="O287" s="62" t="s">
        <v>373</v>
      </c>
      <c r="P287" s="66" t="s">
        <v>259</v>
      </c>
    </row>
    <row r="288" spans="1:16" ht="22.5" customHeight="1">
      <c r="A288" s="67">
        <v>327907</v>
      </c>
      <c r="B288" s="68">
        <v>361577</v>
      </c>
      <c r="C288" s="53">
        <v>180000</v>
      </c>
      <c r="D288" s="54" t="s">
        <v>245</v>
      </c>
      <c r="E288" s="63" t="s">
        <v>1039</v>
      </c>
      <c r="F288" s="55" t="s">
        <v>1040</v>
      </c>
      <c r="G288" s="69">
        <v>1215</v>
      </c>
      <c r="H288" s="55" t="s">
        <v>246</v>
      </c>
      <c r="I288" s="65" t="s">
        <v>247</v>
      </c>
      <c r="J288" s="54" t="s">
        <v>225</v>
      </c>
      <c r="K288" s="63" t="s">
        <v>444</v>
      </c>
      <c r="L288" s="54" t="s">
        <v>258</v>
      </c>
      <c r="M288" s="55">
        <v>422999</v>
      </c>
      <c r="N288" s="55">
        <v>7081</v>
      </c>
      <c r="O288" s="65" t="s">
        <v>297</v>
      </c>
      <c r="P288" s="66" t="s">
        <v>259</v>
      </c>
    </row>
    <row r="289" spans="1:16" ht="22.5" customHeight="1">
      <c r="A289" s="67">
        <v>327907</v>
      </c>
      <c r="B289" s="68">
        <v>361577</v>
      </c>
      <c r="C289" s="53">
        <v>180000</v>
      </c>
      <c r="D289" s="54" t="s">
        <v>245</v>
      </c>
      <c r="E289" s="63" t="s">
        <v>1041</v>
      </c>
      <c r="F289" s="55" t="s">
        <v>1042</v>
      </c>
      <c r="G289" s="69">
        <v>1215</v>
      </c>
      <c r="H289" s="55" t="s">
        <v>246</v>
      </c>
      <c r="I289" s="65" t="s">
        <v>247</v>
      </c>
      <c r="J289" s="54" t="s">
        <v>225</v>
      </c>
      <c r="K289" s="60" t="s">
        <v>409</v>
      </c>
      <c r="L289" s="54" t="s">
        <v>258</v>
      </c>
      <c r="M289" s="55">
        <v>422999</v>
      </c>
      <c r="N289" s="55">
        <v>7081</v>
      </c>
      <c r="O289" s="65" t="s">
        <v>329</v>
      </c>
      <c r="P289" s="66" t="s">
        <v>259</v>
      </c>
    </row>
    <row r="290" spans="1:16" ht="22.5" customHeight="1">
      <c r="A290" s="67">
        <v>327907</v>
      </c>
      <c r="B290" s="68">
        <v>361577</v>
      </c>
      <c r="C290" s="53">
        <v>180000</v>
      </c>
      <c r="D290" s="54" t="s">
        <v>245</v>
      </c>
      <c r="E290" s="63" t="s">
        <v>1043</v>
      </c>
      <c r="F290" s="55" t="s">
        <v>1044</v>
      </c>
      <c r="G290" s="69">
        <v>1215</v>
      </c>
      <c r="H290" s="55" t="s">
        <v>246</v>
      </c>
      <c r="I290" s="65" t="s">
        <v>247</v>
      </c>
      <c r="J290" s="54" t="s">
        <v>225</v>
      </c>
      <c r="K290" s="63" t="s">
        <v>414</v>
      </c>
      <c r="L290" s="54" t="s">
        <v>258</v>
      </c>
      <c r="M290" s="55">
        <v>422999</v>
      </c>
      <c r="N290" s="55">
        <v>7081</v>
      </c>
      <c r="O290" s="62" t="s">
        <v>329</v>
      </c>
      <c r="P290" s="66" t="s">
        <v>259</v>
      </c>
    </row>
    <row r="291" spans="1:16" ht="22.5" customHeight="1">
      <c r="A291" s="67">
        <v>118696</v>
      </c>
      <c r="B291" s="68">
        <v>111664</v>
      </c>
      <c r="C291" s="53">
        <v>350000</v>
      </c>
      <c r="D291" s="54" t="s">
        <v>245</v>
      </c>
      <c r="E291" s="63" t="s">
        <v>1045</v>
      </c>
      <c r="F291" s="55" t="s">
        <v>1046</v>
      </c>
      <c r="G291" s="69">
        <v>1215</v>
      </c>
      <c r="H291" s="55" t="s">
        <v>246</v>
      </c>
      <c r="I291" s="65" t="s">
        <v>247</v>
      </c>
      <c r="J291" s="54" t="s">
        <v>225</v>
      </c>
      <c r="K291" s="60" t="s">
        <v>459</v>
      </c>
      <c r="L291" s="54" t="s">
        <v>258</v>
      </c>
      <c r="M291" s="55">
        <v>422999</v>
      </c>
      <c r="N291" s="55">
        <v>7081</v>
      </c>
      <c r="O291" s="65" t="s">
        <v>450</v>
      </c>
      <c r="P291" s="66" t="s">
        <v>259</v>
      </c>
    </row>
    <row r="292" spans="1:16" ht="22.5" customHeight="1">
      <c r="A292" s="67">
        <v>1974583</v>
      </c>
      <c r="B292" s="68">
        <v>1985129</v>
      </c>
      <c r="C292" s="53">
        <v>1050000</v>
      </c>
      <c r="D292" s="54" t="s">
        <v>245</v>
      </c>
      <c r="E292" s="63" t="s">
        <v>1047</v>
      </c>
      <c r="F292" s="55" t="s">
        <v>1048</v>
      </c>
      <c r="G292" s="69">
        <v>1215</v>
      </c>
      <c r="H292" s="55" t="s">
        <v>246</v>
      </c>
      <c r="I292" s="65" t="s">
        <v>247</v>
      </c>
      <c r="J292" s="54" t="s">
        <v>225</v>
      </c>
      <c r="K292" s="63" t="s">
        <v>423</v>
      </c>
      <c r="L292" s="54" t="s">
        <v>258</v>
      </c>
      <c r="M292" s="55">
        <v>422999</v>
      </c>
      <c r="N292" s="55">
        <v>7081</v>
      </c>
      <c r="O292" s="65" t="s">
        <v>406</v>
      </c>
      <c r="P292" s="66" t="s">
        <v>259</v>
      </c>
    </row>
    <row r="293" spans="1:16" ht="22.5" customHeight="1">
      <c r="A293" s="67">
        <v>366708</v>
      </c>
      <c r="B293" s="68">
        <v>368667</v>
      </c>
      <c r="C293" s="53">
        <v>195000</v>
      </c>
      <c r="D293" s="54" t="s">
        <v>245</v>
      </c>
      <c r="E293" s="63" t="s">
        <v>1049</v>
      </c>
      <c r="F293" s="55" t="s">
        <v>1050</v>
      </c>
      <c r="G293" s="69">
        <v>1215</v>
      </c>
      <c r="H293" s="55" t="s">
        <v>246</v>
      </c>
      <c r="I293" s="65" t="s">
        <v>247</v>
      </c>
      <c r="J293" s="54" t="s">
        <v>225</v>
      </c>
      <c r="K293" s="63" t="s">
        <v>554</v>
      </c>
      <c r="L293" s="54" t="s">
        <v>258</v>
      </c>
      <c r="M293" s="55">
        <v>422999</v>
      </c>
      <c r="N293" s="55">
        <v>7081</v>
      </c>
      <c r="O293" s="65" t="s">
        <v>555</v>
      </c>
      <c r="P293" s="66" t="s">
        <v>259</v>
      </c>
    </row>
    <row r="294" spans="1:16" ht="22.5" customHeight="1">
      <c r="A294" s="67">
        <v>1974583</v>
      </c>
      <c r="B294" s="68">
        <v>1985129</v>
      </c>
      <c r="C294" s="53">
        <v>1050000</v>
      </c>
      <c r="D294" s="54" t="s">
        <v>245</v>
      </c>
      <c r="E294" s="63" t="s">
        <v>1051</v>
      </c>
      <c r="F294" s="55" t="s">
        <v>1052</v>
      </c>
      <c r="G294" s="69">
        <v>1215</v>
      </c>
      <c r="H294" s="55" t="s">
        <v>246</v>
      </c>
      <c r="I294" s="65" t="s">
        <v>247</v>
      </c>
      <c r="J294" s="54" t="s">
        <v>225</v>
      </c>
      <c r="K294" s="60" t="s">
        <v>334</v>
      </c>
      <c r="L294" s="54" t="s">
        <v>258</v>
      </c>
      <c r="M294" s="55">
        <v>422999</v>
      </c>
      <c r="N294" s="55">
        <v>7081</v>
      </c>
      <c r="O294" s="65" t="s">
        <v>289</v>
      </c>
      <c r="P294" s="66" t="s">
        <v>259</v>
      </c>
    </row>
    <row r="295" spans="1:16" ht="22.5" customHeight="1">
      <c r="A295" s="67">
        <v>327907</v>
      </c>
      <c r="B295" s="68">
        <v>361577</v>
      </c>
      <c r="C295" s="53">
        <v>180000</v>
      </c>
      <c r="D295" s="54" t="s">
        <v>245</v>
      </c>
      <c r="E295" s="63" t="s">
        <v>1053</v>
      </c>
      <c r="F295" s="55" t="s">
        <v>1054</v>
      </c>
      <c r="G295" s="69">
        <v>1215</v>
      </c>
      <c r="H295" s="55" t="s">
        <v>246</v>
      </c>
      <c r="I295" s="65" t="s">
        <v>247</v>
      </c>
      <c r="J295" s="54" t="s">
        <v>225</v>
      </c>
      <c r="K295" s="60" t="s">
        <v>322</v>
      </c>
      <c r="L295" s="54" t="s">
        <v>258</v>
      </c>
      <c r="M295" s="55">
        <v>422999</v>
      </c>
      <c r="N295" s="55">
        <v>7081</v>
      </c>
      <c r="O295" s="65" t="s">
        <v>287</v>
      </c>
      <c r="P295" s="66" t="s">
        <v>259</v>
      </c>
    </row>
    <row r="296" spans="1:16" ht="22.5" customHeight="1">
      <c r="A296" s="67">
        <v>1200000</v>
      </c>
      <c r="B296" s="68">
        <v>4300000</v>
      </c>
      <c r="C296" s="53">
        <v>500000</v>
      </c>
      <c r="D296" s="54" t="s">
        <v>245</v>
      </c>
      <c r="E296" s="63" t="s">
        <v>1055</v>
      </c>
      <c r="F296" s="55" t="s">
        <v>1056</v>
      </c>
      <c r="G296" s="69">
        <v>1215</v>
      </c>
      <c r="H296" s="55" t="s">
        <v>246</v>
      </c>
      <c r="I296" s="65" t="s">
        <v>247</v>
      </c>
      <c r="J296" s="54" t="s">
        <v>225</v>
      </c>
      <c r="K296" s="63" t="s">
        <v>430</v>
      </c>
      <c r="L296" s="54" t="s">
        <v>258</v>
      </c>
      <c r="M296" s="55">
        <v>422999</v>
      </c>
      <c r="N296" s="55">
        <v>7081</v>
      </c>
      <c r="O296" s="65" t="s">
        <v>380</v>
      </c>
      <c r="P296" s="66" t="s">
        <v>259</v>
      </c>
    </row>
    <row r="297" spans="1:16" ht="22.5" customHeight="1">
      <c r="A297" s="67">
        <v>1200000</v>
      </c>
      <c r="B297" s="68">
        <v>4300000</v>
      </c>
      <c r="C297" s="53">
        <v>500000</v>
      </c>
      <c r="D297" s="54" t="s">
        <v>245</v>
      </c>
      <c r="E297" s="63" t="s">
        <v>1057</v>
      </c>
      <c r="F297" s="55" t="s">
        <v>1058</v>
      </c>
      <c r="G297" s="69">
        <v>1215</v>
      </c>
      <c r="H297" s="55" t="s">
        <v>246</v>
      </c>
      <c r="I297" s="65" t="s">
        <v>247</v>
      </c>
      <c r="J297" s="54" t="s">
        <v>225</v>
      </c>
      <c r="K297" s="60" t="s">
        <v>300</v>
      </c>
      <c r="L297" s="54" t="s">
        <v>258</v>
      </c>
      <c r="M297" s="55">
        <v>422999</v>
      </c>
      <c r="N297" s="55">
        <v>7081</v>
      </c>
      <c r="O297" s="65" t="s">
        <v>301</v>
      </c>
      <c r="P297" s="66" t="s">
        <v>259</v>
      </c>
    </row>
    <row r="298" spans="1:16" ht="22.5" customHeight="1">
      <c r="A298" s="67">
        <v>987291</v>
      </c>
      <c r="B298" s="68">
        <v>992565</v>
      </c>
      <c r="C298" s="53">
        <v>525000</v>
      </c>
      <c r="D298" s="54" t="s">
        <v>245</v>
      </c>
      <c r="E298" s="63" t="s">
        <v>1059</v>
      </c>
      <c r="F298" s="55" t="s">
        <v>1060</v>
      </c>
      <c r="G298" s="69">
        <v>1215</v>
      </c>
      <c r="H298" s="55" t="s">
        <v>246</v>
      </c>
      <c r="I298" s="65" t="s">
        <v>247</v>
      </c>
      <c r="J298" s="54" t="s">
        <v>225</v>
      </c>
      <c r="K298" s="63" t="s">
        <v>262</v>
      </c>
      <c r="L298" s="54" t="s">
        <v>258</v>
      </c>
      <c r="M298" s="55">
        <v>422999</v>
      </c>
      <c r="N298" s="55">
        <v>7081</v>
      </c>
      <c r="O298" s="65" t="s">
        <v>263</v>
      </c>
      <c r="P298" s="66" t="s">
        <v>259</v>
      </c>
    </row>
    <row r="299" spans="1:16" ht="22.5" customHeight="1">
      <c r="A299" s="67">
        <v>3000000</v>
      </c>
      <c r="B299" s="68">
        <v>2000000</v>
      </c>
      <c r="C299" s="53">
        <v>1000000</v>
      </c>
      <c r="D299" s="54" t="s">
        <v>245</v>
      </c>
      <c r="E299" s="63" t="s">
        <v>1061</v>
      </c>
      <c r="F299" s="55" t="s">
        <v>1062</v>
      </c>
      <c r="G299" s="69">
        <v>1215</v>
      </c>
      <c r="H299" s="55" t="s">
        <v>246</v>
      </c>
      <c r="I299" s="65" t="s">
        <v>247</v>
      </c>
      <c r="J299" s="54" t="s">
        <v>225</v>
      </c>
      <c r="K299" s="63" t="s">
        <v>321</v>
      </c>
      <c r="L299" s="54" t="s">
        <v>258</v>
      </c>
      <c r="M299" s="55">
        <v>422999</v>
      </c>
      <c r="N299" s="55">
        <v>7081</v>
      </c>
      <c r="O299" s="65" t="s">
        <v>299</v>
      </c>
      <c r="P299" s="66" t="s">
        <v>259</v>
      </c>
    </row>
    <row r="300" spans="1:16" ht="22.5" customHeight="1">
      <c r="A300" s="67">
        <v>250000</v>
      </c>
      <c r="B300" s="68">
        <v>1773541</v>
      </c>
      <c r="C300" s="53">
        <v>682418</v>
      </c>
      <c r="D300" s="54" t="s">
        <v>245</v>
      </c>
      <c r="E300" s="63" t="s">
        <v>1063</v>
      </c>
      <c r="F300" s="55" t="s">
        <v>1064</v>
      </c>
      <c r="G300" s="69">
        <v>1215</v>
      </c>
      <c r="H300" s="55" t="s">
        <v>246</v>
      </c>
      <c r="I300" s="62" t="s">
        <v>247</v>
      </c>
      <c r="J300" s="54" t="s">
        <v>225</v>
      </c>
      <c r="K300" s="63" t="s">
        <v>447</v>
      </c>
      <c r="L300" s="54" t="s">
        <v>448</v>
      </c>
      <c r="M300" s="55">
        <v>422999</v>
      </c>
      <c r="N300" s="55">
        <v>7081</v>
      </c>
      <c r="O300" s="62" t="s">
        <v>339</v>
      </c>
      <c r="P300" s="66" t="s">
        <v>259</v>
      </c>
    </row>
    <row r="301" spans="1:16" ht="22.5" customHeight="1">
      <c r="A301" s="67">
        <v>0</v>
      </c>
      <c r="B301" s="67">
        <v>0</v>
      </c>
      <c r="C301" s="53">
        <v>700000</v>
      </c>
      <c r="D301" s="54" t="s">
        <v>245</v>
      </c>
      <c r="E301" s="63" t="s">
        <v>1065</v>
      </c>
      <c r="F301" s="55" t="s">
        <v>1066</v>
      </c>
      <c r="G301" s="70">
        <v>1215</v>
      </c>
      <c r="H301" s="55" t="s">
        <v>246</v>
      </c>
      <c r="I301" s="62" t="s">
        <v>247</v>
      </c>
      <c r="J301" s="54" t="s">
        <v>225</v>
      </c>
      <c r="K301" s="63" t="s">
        <v>426</v>
      </c>
      <c r="L301" s="54" t="s">
        <v>258</v>
      </c>
      <c r="M301" s="55">
        <v>422999</v>
      </c>
      <c r="N301" s="55">
        <v>7081</v>
      </c>
      <c r="O301" s="71" t="s">
        <v>394</v>
      </c>
      <c r="P301" s="66" t="s">
        <v>259</v>
      </c>
    </row>
    <row r="302" spans="1:16" ht="22.5" customHeight="1">
      <c r="A302" s="67">
        <v>0</v>
      </c>
      <c r="B302" s="67">
        <v>0</v>
      </c>
      <c r="C302" s="53">
        <v>300000</v>
      </c>
      <c r="D302" s="54" t="s">
        <v>245</v>
      </c>
      <c r="E302" s="63" t="s">
        <v>1067</v>
      </c>
      <c r="F302" s="55" t="s">
        <v>1068</v>
      </c>
      <c r="G302" s="70">
        <v>1215</v>
      </c>
      <c r="H302" s="55" t="s">
        <v>246</v>
      </c>
      <c r="I302" s="62" t="s">
        <v>247</v>
      </c>
      <c r="J302" s="54" t="s">
        <v>225</v>
      </c>
      <c r="K302" s="63" t="s">
        <v>393</v>
      </c>
      <c r="L302" s="54" t="s">
        <v>258</v>
      </c>
      <c r="M302" s="55">
        <v>422999</v>
      </c>
      <c r="N302" s="55">
        <v>7081</v>
      </c>
      <c r="O302" s="71" t="s">
        <v>394</v>
      </c>
      <c r="P302" s="66" t="s">
        <v>259</v>
      </c>
    </row>
    <row r="303" spans="1:16" ht="22.5" customHeight="1">
      <c r="C303" s="72"/>
    </row>
    <row r="304" spans="1:16" ht="22.5" customHeight="1">
      <c r="C304" s="72"/>
    </row>
    <row r="305" spans="3:6" ht="22.5" customHeight="1">
      <c r="C305" s="72"/>
    </row>
    <row r="308" spans="3:6" ht="22.5" customHeight="1">
      <c r="E308" s="74"/>
      <c r="F308" s="75"/>
    </row>
    <row r="310" spans="3:6" ht="22.5" customHeight="1">
      <c r="E310" s="74"/>
      <c r="F310" s="74"/>
    </row>
  </sheetData>
  <conditionalFormatting sqref="F303:F309 F1:F279 F311:F1048576">
    <cfRule type="duplicateValues" dxfId="6" priority="6"/>
  </conditionalFormatting>
  <conditionalFormatting sqref="F282">
    <cfRule type="duplicateValues" dxfId="5" priority="3"/>
  </conditionalFormatting>
  <conditionalFormatting sqref="F285">
    <cfRule type="duplicateValues" dxfId="4" priority="2"/>
  </conditionalFormatting>
  <conditionalFormatting sqref="F300">
    <cfRule type="duplicateValues" dxfId="3" priority="1"/>
  </conditionalFormatting>
  <conditionalFormatting sqref="F301:F302 F280:F281 F283:F284 F286:F299">
    <cfRule type="duplicateValues" dxfId="2" priority="1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934C4-8061-49BF-B45B-8AA05AE633F7}">
  <sheetPr>
    <tabColor theme="4"/>
  </sheetPr>
  <dimension ref="A1:H10"/>
  <sheetViews>
    <sheetView showGridLines="0" tabSelected="1" zoomScaleNormal="100" workbookViewId="0">
      <selection activeCell="I2" sqref="I2"/>
    </sheetView>
  </sheetViews>
  <sheetFormatPr defaultColWidth="7.765625" defaultRowHeight="14.5"/>
  <cols>
    <col min="1" max="3" width="11.15234375" style="80" customWidth="1"/>
    <col min="4" max="4" width="9.07421875" style="100" customWidth="1"/>
    <col min="5" max="5" width="18.3046875" style="101" customWidth="1"/>
    <col min="6" max="6" width="6.765625" style="100" bestFit="1" customWidth="1"/>
    <col min="7" max="7" width="41.765625" style="80" customWidth="1"/>
    <col min="8" max="8" width="10.15234375" style="100" customWidth="1"/>
    <col min="9" max="9" width="11.23046875" style="80" bestFit="1" customWidth="1"/>
    <col min="10" max="16384" width="7.765625" style="80"/>
  </cols>
  <sheetData>
    <row r="1" spans="1:8" ht="7.5" customHeight="1">
      <c r="A1" s="76"/>
      <c r="B1" s="76"/>
      <c r="C1" s="76"/>
      <c r="D1" s="77"/>
      <c r="E1" s="78"/>
      <c r="F1" s="77"/>
      <c r="G1" s="79"/>
      <c r="H1" s="77"/>
    </row>
    <row r="2" spans="1:8" ht="48">
      <c r="A2" s="81"/>
      <c r="B2" s="81"/>
      <c r="C2" s="81"/>
      <c r="D2" s="82"/>
      <c r="E2" s="83"/>
      <c r="F2" s="82"/>
      <c r="G2" s="84"/>
      <c r="H2" s="85" t="s">
        <v>1069</v>
      </c>
    </row>
    <row r="3" spans="1:8" ht="20" customHeight="1">
      <c r="A3" s="81"/>
      <c r="B3" s="81"/>
      <c r="C3" s="81"/>
      <c r="D3" s="82"/>
      <c r="E3" s="83"/>
      <c r="F3" s="82"/>
      <c r="G3" s="84"/>
      <c r="H3" s="86" t="s">
        <v>1070</v>
      </c>
    </row>
    <row r="4" spans="1:8" ht="7.5" customHeight="1">
      <c r="A4" s="81"/>
      <c r="B4" s="81"/>
      <c r="C4" s="81"/>
      <c r="D4" s="82"/>
      <c r="E4" s="83"/>
      <c r="F4" s="82"/>
      <c r="G4" s="84"/>
      <c r="H4" s="82"/>
    </row>
    <row r="5" spans="1:8" ht="27.75" customHeight="1">
      <c r="A5" s="87">
        <v>2024</v>
      </c>
      <c r="B5" s="87">
        <v>2023</v>
      </c>
      <c r="C5" s="87">
        <v>2022</v>
      </c>
      <c r="D5" s="88" t="s">
        <v>1071</v>
      </c>
      <c r="E5" s="89" t="s">
        <v>1072</v>
      </c>
      <c r="F5" s="88" t="s">
        <v>230</v>
      </c>
      <c r="G5" s="90" t="s">
        <v>227</v>
      </c>
      <c r="H5" s="88" t="s">
        <v>1073</v>
      </c>
    </row>
    <row r="6" spans="1:8" ht="22.5" customHeight="1">
      <c r="A6" s="94">
        <f t="shared" ref="A6" si="0">SUM(A7)</f>
        <v>0</v>
      </c>
      <c r="B6" s="94">
        <f>SUM(B7)</f>
        <v>0</v>
      </c>
      <c r="C6" s="94">
        <f>SUM(C7)</f>
        <v>15437560</v>
      </c>
      <c r="D6" s="95"/>
      <c r="E6" s="96"/>
      <c r="F6" s="95"/>
      <c r="G6" s="97" t="s">
        <v>1075</v>
      </c>
      <c r="H6" s="95">
        <v>1215</v>
      </c>
    </row>
    <row r="7" spans="1:8" ht="22.5" customHeight="1">
      <c r="A7" s="98">
        <v>0</v>
      </c>
      <c r="B7" s="98">
        <v>0</v>
      </c>
      <c r="C7" s="98">
        <v>15437560</v>
      </c>
      <c r="D7" s="91">
        <v>423999</v>
      </c>
      <c r="E7" s="91" t="s">
        <v>1076</v>
      </c>
      <c r="F7" s="91" t="s">
        <v>1074</v>
      </c>
      <c r="G7" s="92"/>
      <c r="H7" s="93">
        <f>H6</f>
        <v>1215</v>
      </c>
    </row>
    <row r="8" spans="1:8" ht="15.5">
      <c r="A8" s="99"/>
      <c r="B8" s="99"/>
      <c r="C8" s="99"/>
    </row>
    <row r="9" spans="1:8" ht="15.5">
      <c r="A9" s="99"/>
      <c r="B9" s="99"/>
      <c r="C9" s="99"/>
    </row>
    <row r="10" spans="1:8" ht="15.5">
      <c r="A10" s="99"/>
      <c r="B10" s="99"/>
      <c r="C10" s="99"/>
    </row>
  </sheetData>
  <conditionalFormatting sqref="H2">
    <cfRule type="duplicateValues" dxfId="1" priority="2"/>
  </conditionalFormatting>
  <conditionalFormatting sqref="H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2021-11-29T05:05:49Z</dcterms:created>
  <dcterms:modified xsi:type="dcterms:W3CDTF">2021-11-29T09:30:48Z</dcterms:modified>
</cp:coreProperties>
</file>