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showObjects="placeholders"/>
  <mc:AlternateContent xmlns:mc="http://schemas.openxmlformats.org/markup-compatibility/2006">
    <mc:Choice Requires="x15">
      <x15ac:absPath xmlns:x15ac="http://schemas.microsoft.com/office/spreadsheetml/2010/11/ac" url="Z:\5. PROJECT MONITORING\PROJECT MANAGEMENT  2021\ON_GOING DESIGN\SH. FEEVAKU\"/>
    </mc:Choice>
  </mc:AlternateContent>
  <xr:revisionPtr revIDLastSave="0" documentId="13_ncr:1_{004FFADE-8627-44C0-BA92-878FFA802A8C}" xr6:coauthVersionLast="47" xr6:coauthVersionMax="47" xr10:uidLastSave="{00000000-0000-0000-0000-000000000000}"/>
  <bookViews>
    <workbookView xWindow="-120" yWindow="-120" windowWidth="29040" windowHeight="15720" tabRatio="832" activeTab="2" xr2:uid="{00000000-000D-0000-FFFF-FFFF00000000}"/>
  </bookViews>
  <sheets>
    <sheet name="Cover" sheetId="73" r:id="rId1"/>
    <sheet name="BOQ Summary" sheetId="62" r:id="rId2"/>
    <sheet name="BOQ for tender" sheetId="72" r:id="rId3"/>
  </sheets>
  <definedNames>
    <definedName name="_xlnm.Print_Area" localSheetId="2">'BOQ for tender'!$A$1:$K$973</definedName>
    <definedName name="_xlnm.Print_Area" localSheetId="1">'BOQ Summary'!$A$1:$F$29</definedName>
    <definedName name="_xlnm.Print_Area" localSheetId="0">Cover!$A$1:$I$43</definedName>
    <definedName name="_xlnm.Print_Titles" localSheetId="2">'BOQ for tender'!$6:$6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3" i="62" l="1"/>
  <c r="C22" i="62"/>
  <c r="H560" i="72"/>
  <c r="H559" i="72"/>
  <c r="H196" i="72"/>
  <c r="H170" i="72"/>
  <c r="C21" i="62" l="1"/>
  <c r="C20" i="62"/>
  <c r="C19" i="62"/>
  <c r="C13" i="62" l="1"/>
  <c r="A3" i="62" l="1"/>
  <c r="C24" i="62"/>
  <c r="C12" i="62"/>
  <c r="C14" i="62"/>
  <c r="C17" i="62"/>
  <c r="C16" i="62"/>
  <c r="C15" i="62"/>
  <c r="C18" i="62"/>
  <c r="C11" i="62"/>
  <c r="C10" i="62"/>
  <c r="C9" i="62"/>
  <c r="C8" i="62"/>
</calcChain>
</file>

<file path=xl/sharedStrings.xml><?xml version="1.0" encoding="utf-8"?>
<sst xmlns="http://schemas.openxmlformats.org/spreadsheetml/2006/main" count="1165" uniqueCount="752">
  <si>
    <t>BILL OF QUANTITIES</t>
  </si>
  <si>
    <t>m</t>
  </si>
  <si>
    <t>m2</t>
  </si>
  <si>
    <t>m3</t>
  </si>
  <si>
    <t>TOTAL</t>
  </si>
  <si>
    <t>item</t>
  </si>
  <si>
    <t>GROUND FLOOR</t>
  </si>
  <si>
    <t>Bill №: 01 - PRELIMINARIES</t>
  </si>
  <si>
    <t>OMISSIONS</t>
  </si>
  <si>
    <t>ADDITIONS</t>
  </si>
  <si>
    <t>GENERAL</t>
  </si>
  <si>
    <t>nr</t>
  </si>
  <si>
    <t>13.2.00</t>
  </si>
  <si>
    <t>13.1.00</t>
  </si>
  <si>
    <t>13.0.00</t>
  </si>
  <si>
    <t>10.0.00</t>
  </si>
  <si>
    <t>WALL PAINTING</t>
  </si>
  <si>
    <t>9.1.00</t>
  </si>
  <si>
    <t>9.0.00</t>
  </si>
  <si>
    <t>8.3.00</t>
  </si>
  <si>
    <t>8.2.02</t>
  </si>
  <si>
    <t>8.2.01</t>
  </si>
  <si>
    <t>DOORS</t>
  </si>
  <si>
    <t>8.2.00</t>
  </si>
  <si>
    <t>8.1.00</t>
  </si>
  <si>
    <t>8.0.00</t>
  </si>
  <si>
    <t>7.2.00</t>
  </si>
  <si>
    <t>7.1.00</t>
  </si>
  <si>
    <t>7.0.00</t>
  </si>
  <si>
    <t>6.2.00</t>
  </si>
  <si>
    <t>6.0.00</t>
  </si>
  <si>
    <t>5.1.00</t>
  </si>
  <si>
    <t>5.0.00</t>
  </si>
  <si>
    <t>CEMENT SCREED</t>
  </si>
  <si>
    <t>PLASTERING</t>
  </si>
  <si>
    <t>4.3.00</t>
  </si>
  <si>
    <t>4.2.01</t>
  </si>
  <si>
    <t>4.1.00</t>
  </si>
  <si>
    <t>4.0.00</t>
  </si>
  <si>
    <t>SLABS</t>
  </si>
  <si>
    <t>COLUMNS</t>
  </si>
  <si>
    <t>3.4.03</t>
  </si>
  <si>
    <t>FOUNDATION BEAMS</t>
  </si>
  <si>
    <t>3.4.01</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</si>
  <si>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</si>
  <si>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</si>
  <si>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</si>
  <si>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</si>
  <si>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</si>
  <si>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</si>
  <si>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</si>
  <si>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</si>
  <si>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</si>
  <si>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</si>
  <si>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</si>
  <si>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</si>
  <si>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</si>
  <si>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</si>
  <si>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</si>
  <si>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</si>
  <si>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</si>
  <si>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</si>
  <si>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</si>
  <si>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</si>
  <si>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</si>
  <si>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</si>
  <si>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</si>
  <si>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</si>
  <si>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</si>
  <si>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</si>
  <si>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</si>
  <si>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</si>
  <si>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</si>
  <si>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</si>
  <si>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</si>
  <si>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</si>
  <si>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</si>
  <si>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</si>
  <si>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</si>
  <si>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</si>
  <si>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</si>
  <si>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</si>
  <si>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</si>
  <si>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</si>
  <si>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</si>
  <si>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</si>
  <si>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</si>
  <si>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</si>
  <si>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</si>
  <si>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</si>
  <si>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</si>
  <si>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</si>
  <si>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</si>
  <si>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</si>
  <si>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SUMMARY OF BILLS OF QUANTITIES</t>
  </si>
  <si>
    <t>%</t>
  </si>
  <si>
    <t>14.0.00</t>
  </si>
  <si>
    <t>14.1.00</t>
  </si>
  <si>
    <t>14.2.00</t>
  </si>
  <si>
    <t>2.3.01</t>
  </si>
  <si>
    <t>2.4.01</t>
  </si>
  <si>
    <t>3.4.04</t>
  </si>
  <si>
    <t>FIRST FLOOR</t>
  </si>
  <si>
    <t>CAPPING</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</si>
  <si>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</si>
  <si>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</si>
  <si>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</si>
  <si>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</si>
  <si>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</si>
  <si>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</si>
  <si>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</si>
  <si>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</si>
  <si>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</si>
  <si>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</si>
  <si>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</si>
  <si>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</si>
  <si>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</si>
  <si>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</si>
  <si>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</si>
  <si>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</si>
  <si>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</si>
  <si>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</si>
  <si>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</si>
  <si>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TOTAL OF BILL №: 09 - Carried Over To Summary</t>
  </si>
  <si>
    <t>10.1.00</t>
  </si>
  <si>
    <t>10.2.00</t>
  </si>
  <si>
    <t>10.2.01</t>
  </si>
  <si>
    <t>10.2.02</t>
  </si>
  <si>
    <t>10.3.00</t>
  </si>
  <si>
    <t>12.1.00</t>
  </si>
  <si>
    <t>12.2.00</t>
  </si>
  <si>
    <t>12.3.00</t>
  </si>
  <si>
    <t>TOTAL OF BILL №: 12 - Carried Over To Summary</t>
  </si>
  <si>
    <t>Rate shall include for: levelling, grading, trimming, compacting and similar</t>
  </si>
  <si>
    <t>mm Lean Concrete (Foundations)</t>
  </si>
  <si>
    <t>x</t>
  </si>
  <si>
    <t>mm Concrete columns C1</t>
  </si>
  <si>
    <t>mm Concrete columns C2</t>
  </si>
  <si>
    <t>BEAMS</t>
  </si>
  <si>
    <t>mm Beam B1</t>
  </si>
  <si>
    <t>t</t>
  </si>
  <si>
    <t>inc.</t>
  </si>
  <si>
    <t>mm</t>
  </si>
  <si>
    <t>SS</t>
  </si>
  <si>
    <t>GI</t>
  </si>
  <si>
    <t xml:space="preserve"> - metre</t>
  </si>
  <si>
    <t xml:space="preserve"> - numbers</t>
  </si>
  <si>
    <t xml:space="preserve"> - cubic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</si>
  <si>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</si>
  <si>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</si>
  <si>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</si>
  <si>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</si>
  <si>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</si>
  <si>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</si>
  <si>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</si>
  <si>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</si>
  <si>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mm Beam RB1</t>
  </si>
  <si>
    <t>no</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</si>
  <si>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</si>
  <si>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</si>
  <si>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</si>
  <si>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</si>
  <si>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</si>
  <si>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</si>
  <si>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</si>
  <si>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</si>
  <si>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</si>
  <si>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</si>
  <si>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</si>
  <si>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</si>
  <si>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</si>
  <si>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</si>
  <si>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</si>
  <si>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</si>
  <si>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</si>
  <si>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</si>
  <si>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</si>
  <si>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</si>
  <si>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black powder coated aluminium other wise specified.</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</si>
  <si>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</si>
  <si>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</si>
  <si>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</si>
  <si>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</si>
  <si>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 xml:space="preserve">(h) </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</si>
  <si>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</si>
  <si>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</si>
  <si>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</si>
  <si>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</si>
  <si>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</si>
  <si>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</si>
  <si>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</si>
  <si>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</si>
  <si>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</si>
  <si>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</si>
  <si>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</si>
  <si>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</si>
  <si>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 xml:space="preserve">(i) </t>
  </si>
  <si>
    <t>Bill №: 04 - MASONRY</t>
  </si>
  <si>
    <t>Thickness and sizes of glass panels are shown on the Drawings and doors and windows schedule.</t>
  </si>
  <si>
    <t>MASS CONCRETE</t>
  </si>
  <si>
    <t>SUB-STRUCTURE</t>
  </si>
  <si>
    <t>INSURANCE,  BONDS, GUARANTEES AND WARRANTIES</t>
  </si>
  <si>
    <t>FOUNDATION PADS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</si>
  <si>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</si>
  <si>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</si>
  <si>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</si>
  <si>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</si>
  <si>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</si>
  <si>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</si>
  <si>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</si>
  <si>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</si>
  <si>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</si>
  <si>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</si>
  <si>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</si>
  <si>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</si>
  <si>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</si>
  <si>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</si>
  <si>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</si>
  <si>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</si>
  <si>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</si>
  <si>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</si>
  <si>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</si>
  <si>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</si>
  <si>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</si>
  <si>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</si>
  <si>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</si>
  <si>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</si>
  <si>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CABLING UP TO MDB</t>
  </si>
  <si>
    <t>MAIN / SUB CABLING</t>
  </si>
  <si>
    <t>GENERAL EARTHING</t>
  </si>
  <si>
    <t>POINT WIRING AND FITTINGS</t>
  </si>
  <si>
    <t>FIXTURES</t>
  </si>
  <si>
    <t xml:space="preserve">Rate shall include supply and installation of following lighting fixtures, socket outlets as specified and detailed, fixed in position including all fixing accessories, supports and connect to power, under following conditions </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</si>
  <si>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</si>
  <si>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</si>
  <si>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</si>
  <si>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</si>
  <si>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</si>
  <si>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</si>
  <si>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</si>
  <si>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</si>
  <si>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</si>
  <si>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</si>
  <si>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</si>
  <si>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</si>
  <si>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</si>
  <si>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</si>
  <si>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</si>
  <si>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</si>
  <si>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</si>
  <si>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</si>
  <si>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</si>
  <si>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</si>
  <si>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</si>
  <si>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</si>
  <si>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</si>
  <si>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</si>
  <si>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</si>
  <si>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</si>
  <si>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Compacted earth filling under ground slab</t>
  </si>
  <si>
    <t>Excavation for Foundation pads</t>
  </si>
  <si>
    <t>Excavation for Foundation beams</t>
  </si>
  <si>
    <t>2.3.02</t>
  </si>
  <si>
    <t>3.3.00</t>
  </si>
  <si>
    <t>3.3.01</t>
  </si>
  <si>
    <t>3.3.02</t>
  </si>
  <si>
    <t>3.3.03</t>
  </si>
  <si>
    <t>3.3.04</t>
  </si>
  <si>
    <t>3.4.02</t>
  </si>
  <si>
    <t>3.5.01</t>
  </si>
  <si>
    <t>3.6.00</t>
  </si>
  <si>
    <t>3.6.01</t>
  </si>
  <si>
    <t>BLOCK WORK</t>
  </si>
  <si>
    <t>Bill №: 05 - STRUCTURAL METAL WORKS</t>
  </si>
  <si>
    <t>5.2.02</t>
  </si>
  <si>
    <t>5.2.03</t>
  </si>
  <si>
    <t>5.3.00</t>
  </si>
  <si>
    <t>DOWN PIPE</t>
  </si>
  <si>
    <t>12.0.00</t>
  </si>
  <si>
    <t>12.2.01</t>
  </si>
  <si>
    <t>13.2.01</t>
  </si>
  <si>
    <t>14.2.01</t>
  </si>
  <si>
    <t>14.3.00</t>
  </si>
  <si>
    <t>2.2.01</t>
  </si>
  <si>
    <t xml:space="preserve">mm thk cement plaster on external surface as specified on the drawing. Waterproofed with Sika product or equivalent. </t>
  </si>
  <si>
    <t>mm thk cement plaster on internal surface as specified on the drawing</t>
  </si>
  <si>
    <t>CLIENT : MINISTRY OF EDUCATION, GOVERNEMNT OF MALDIVES</t>
  </si>
  <si>
    <t>3.5.00</t>
  </si>
  <si>
    <t>x  2.5mm 'C'  Purlins at 900 c/c</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</si>
  <si>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</si>
  <si>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</si>
  <si>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Lysaght ridge cap as per roofing sheet suppliers assembly</t>
  </si>
  <si>
    <t>FASCIA</t>
  </si>
  <si>
    <t>mm Homogenous Non-slip tiles</t>
  </si>
  <si>
    <t>Epoxy floor paint</t>
  </si>
  <si>
    <t>PLASTERBOARD CEILING</t>
  </si>
  <si>
    <t>Weatherbound paint finish as specified (EXTERNAL SURFACES)</t>
  </si>
  <si>
    <t>CEILING PAINTING</t>
  </si>
  <si>
    <t>3.4.05</t>
  </si>
  <si>
    <t>3.7.00</t>
  </si>
  <si>
    <t>OTHER WORKS</t>
  </si>
  <si>
    <t>Lintel and Sill beams</t>
  </si>
  <si>
    <t>3.7.01</t>
  </si>
  <si>
    <t>3.8.00</t>
  </si>
  <si>
    <t>6.2.01</t>
  </si>
  <si>
    <t>6.2.02</t>
  </si>
  <si>
    <t>6.3.01</t>
  </si>
  <si>
    <t>6.4.00</t>
  </si>
  <si>
    <t>FLOOR PAINTING</t>
  </si>
  <si>
    <t>11.0.00</t>
  </si>
  <si>
    <t>11.1.00</t>
  </si>
  <si>
    <t>11.2.00</t>
  </si>
  <si>
    <t>11.2.01</t>
  </si>
  <si>
    <t>11.2.02</t>
  </si>
  <si>
    <t>11.3.00</t>
  </si>
  <si>
    <t>TOTAL OF BILL №: 11 - Carried Over To Summary</t>
  </si>
  <si>
    <t>RAMP RAILING</t>
  </si>
  <si>
    <t>mm dia rain water pipe</t>
  </si>
  <si>
    <t>Cabling from main Electrical source to DB</t>
  </si>
  <si>
    <t>Allow for the total earthing system inclusive of the necessary cables from all the DBs</t>
  </si>
  <si>
    <t>A twin sockets</t>
  </si>
  <si>
    <t>Ceiling fan (52" - 54")</t>
  </si>
  <si>
    <t>Light switch (4 G)</t>
  </si>
  <si>
    <t>Light switch (5 G)</t>
  </si>
  <si>
    <t>13.2.02</t>
  </si>
  <si>
    <t>13.3.00</t>
  </si>
  <si>
    <t>13.3.01</t>
  </si>
  <si>
    <t>13.4.00</t>
  </si>
  <si>
    <t>14.2.02</t>
  </si>
  <si>
    <t>14.2.03</t>
  </si>
  <si>
    <t>14.2.04</t>
  </si>
  <si>
    <t>mm Concrete columns C3</t>
  </si>
  <si>
    <t>mm thk Concrete Slab on first floor</t>
  </si>
  <si>
    <t>mm Beam B2</t>
  </si>
  <si>
    <t>mm Beam B3</t>
  </si>
  <si>
    <t>STAIR STARTER</t>
  </si>
  <si>
    <t>mm Concrete stair starter</t>
  </si>
  <si>
    <t>STAIRCASE</t>
  </si>
  <si>
    <t xml:space="preserve"> Concrete staircase GF to 1st FL </t>
  </si>
  <si>
    <t xml:space="preserve">FIRST FLOOR </t>
  </si>
  <si>
    <t>mm thk Concrete Slab on half landing level</t>
  </si>
  <si>
    <t>3.3.05</t>
  </si>
  <si>
    <t>3.3.06</t>
  </si>
  <si>
    <t>3.3.07</t>
  </si>
  <si>
    <t>3.3.08</t>
  </si>
  <si>
    <t>3.4.06</t>
  </si>
  <si>
    <t>3.5.02</t>
  </si>
  <si>
    <t>3.5.03</t>
  </si>
  <si>
    <t>3.5.04</t>
  </si>
  <si>
    <t>3.5.05</t>
  </si>
  <si>
    <t>3.5.06</t>
  </si>
  <si>
    <t>3.5.07</t>
  </si>
  <si>
    <t>3.5.08</t>
  </si>
  <si>
    <t>3.5.09</t>
  </si>
  <si>
    <t>3.5.10</t>
  </si>
  <si>
    <t>3.5.11</t>
  </si>
  <si>
    <t>3.6.02</t>
  </si>
  <si>
    <t>3.6.03</t>
  </si>
  <si>
    <t>3.6.04</t>
  </si>
  <si>
    <t>3.8.01</t>
  </si>
  <si>
    <t>8.2.03</t>
  </si>
  <si>
    <t>8.2.04</t>
  </si>
  <si>
    <t>8.2.05</t>
  </si>
  <si>
    <t>8.2.06</t>
  </si>
  <si>
    <t>8.2.07</t>
  </si>
  <si>
    <t>8.2.08</t>
  </si>
  <si>
    <t>STAIRCASE RAILING</t>
  </si>
  <si>
    <t>3.9.00</t>
  </si>
  <si>
    <t>10.2.03</t>
  </si>
  <si>
    <t>11.2.03</t>
  </si>
  <si>
    <t>Light switch (2 G)</t>
  </si>
  <si>
    <t>Light switch (1 G)</t>
  </si>
  <si>
    <t>Floor Drain</t>
  </si>
  <si>
    <t>WATER SUPPLY</t>
  </si>
  <si>
    <t>Provide and fix UPVC high pressure pipes including piping, connections, fittings, valves, excavations, ducting, fixing with brackets and leak testing.</t>
  </si>
  <si>
    <t>INTERNAL PLUMBING - FRESH WATER SUPPLY PIPE</t>
  </si>
  <si>
    <t>EXTERNAL PLUMBING</t>
  </si>
  <si>
    <t>DISCHARGE WORK</t>
  </si>
  <si>
    <t>Complete installation, cleaning and testing of:</t>
  </si>
  <si>
    <t>Wash basin</t>
  </si>
  <si>
    <t>Wash basin tap</t>
  </si>
  <si>
    <t>Muslim shower with stop valve</t>
  </si>
  <si>
    <t>Soap holder</t>
  </si>
  <si>
    <t>Face Mirror</t>
  </si>
  <si>
    <t>Water Closet</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</si>
  <si>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</si>
  <si>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</si>
  <si>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</si>
  <si>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</si>
  <si>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DISABLED TOILET</t>
  </si>
  <si>
    <t>set</t>
  </si>
  <si>
    <t>Floor Gully</t>
  </si>
  <si>
    <t>14.4.00</t>
  </si>
  <si>
    <t>14.3.01</t>
  </si>
  <si>
    <t>14.4.01</t>
  </si>
  <si>
    <t>14.4.02</t>
  </si>
  <si>
    <t>14.5.00</t>
  </si>
  <si>
    <t>15.0.00</t>
  </si>
  <si>
    <t>15.1.00</t>
  </si>
  <si>
    <t>15.3.00</t>
  </si>
  <si>
    <t>TOTAL OF BILL №: 15 - Carried Over To Summary</t>
  </si>
  <si>
    <t>Counter top with tile finish</t>
  </si>
  <si>
    <t>FIN</t>
  </si>
  <si>
    <t>X</t>
  </si>
  <si>
    <t xml:space="preserve">WALL TILING </t>
  </si>
  <si>
    <t>mm Homogenous tiles</t>
  </si>
  <si>
    <t xml:space="preserve">   </t>
  </si>
  <si>
    <t>3.3.09</t>
  </si>
  <si>
    <t>4.4.00</t>
  </si>
  <si>
    <t>mm Foundation beam, TB</t>
  </si>
  <si>
    <t>ROOF LEVEL - 01</t>
  </si>
  <si>
    <t>ROOF LEVEL - 02</t>
  </si>
  <si>
    <t>mm Beam LT1</t>
  </si>
  <si>
    <t>mm Beam LT2</t>
  </si>
  <si>
    <t>Rate shall include for: dressing around and sealing to all penetrations,laps and turnups.</t>
  </si>
  <si>
    <t xml:space="preserve">Polythene damp proof membrane (500 gauge) </t>
  </si>
  <si>
    <t>(j)</t>
  </si>
  <si>
    <t>Rate shall include for applying 2 coats of waterproofing chemical to substructure.(Below ground level)</t>
  </si>
  <si>
    <t>GROUND WELL</t>
  </si>
  <si>
    <t>Internet switch board</t>
  </si>
  <si>
    <t>Cabling from main internet source to internet switch board</t>
  </si>
  <si>
    <t>Light switch (3 G)</t>
  </si>
  <si>
    <t>Water booster pump</t>
  </si>
  <si>
    <t>16.0.00</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</si>
  <si>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</si>
  <si>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</si>
  <si>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</si>
  <si>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</si>
  <si>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FIRE EXTINGUISHERS (Confirming to BS EN 3-10)</t>
  </si>
  <si>
    <t>15.3.01</t>
  </si>
  <si>
    <t>Supply and installation of 2Kg CO2 Extinguishers</t>
  </si>
  <si>
    <t>Supply and installation of 9 Lt. water Extinguishers.</t>
  </si>
  <si>
    <t>15.4.00</t>
  </si>
  <si>
    <t>16.1.00</t>
  </si>
  <si>
    <t>16.2.00</t>
  </si>
  <si>
    <t>16.2.01</t>
  </si>
  <si>
    <t>16.2.02</t>
  </si>
  <si>
    <t>16.2.03</t>
  </si>
  <si>
    <t>16.2.04</t>
  </si>
  <si>
    <t>16.2.05</t>
  </si>
  <si>
    <t>16.3.00</t>
  </si>
  <si>
    <t>TOTAL OF BILL №: 16 - Carried Over To Summary</t>
  </si>
  <si>
    <t xml:space="preserve">1. All bathrooms, out door light fixtures shall be IP65 </t>
  </si>
  <si>
    <t>LIGHTS,SWITCHES AND SOCKETS</t>
  </si>
  <si>
    <t>LIGHTS AND SWITCHES</t>
  </si>
  <si>
    <t>Emergency Lights</t>
  </si>
  <si>
    <t>SOCKETS</t>
  </si>
  <si>
    <t>Rate shall include for supply &amp; installation of cable, conduits for point wiring in concealed installations including lights,switches, power outlet,data points,isolators, etc, all as specified in the drawing</t>
  </si>
  <si>
    <t>Supply and Installation of 2 x 1C 1.5mm2 PVC/PVC/Cu + 2.5mm2 PVC/Cu earth cable c/w uPVC conduit, junction boxes etc. for lights and switches point wiring</t>
  </si>
  <si>
    <t>Supply and Installation of 2 x 1C 2.5mm2 PVC/PVC/Cu + 2.5mm2 PVC/Cu  earth cable c/w uPVC conduit, junction boxes,ethernet cables, RJ45 Connectors, VGA cables etc. for the  Socket outlets point wiring</t>
  </si>
  <si>
    <t>x  300mm Foundation pads, F3</t>
  </si>
  <si>
    <t>x  300mm Foundation pads, F4</t>
  </si>
  <si>
    <t>x  300mm Foundation pads, F1</t>
  </si>
  <si>
    <t>x  300mm Foundation pads, F2</t>
  </si>
  <si>
    <t>mm thk Concrete Slab on ground floor including ramp area</t>
  </si>
  <si>
    <t>mm Beam B1A</t>
  </si>
  <si>
    <t>mm Beam B4</t>
  </si>
  <si>
    <t>mm thk Concrete Slab on first floor (Cat walk area)</t>
  </si>
  <si>
    <t>All structural concrete shall be GRADE M30 and lean concrete shall be GRADE M15</t>
  </si>
  <si>
    <t>mm Beam RB2</t>
  </si>
  <si>
    <t>mm Beam RB3</t>
  </si>
  <si>
    <t>mm thk Concrete Slab on Roof level-01</t>
  </si>
  <si>
    <t>RC bench</t>
  </si>
  <si>
    <t>mm thk Concrete Slab for vanity at toilet</t>
  </si>
  <si>
    <t>3.8.02</t>
  </si>
  <si>
    <t>3.8.03</t>
  </si>
  <si>
    <t>3.8.04</t>
  </si>
  <si>
    <t>3.8.05</t>
  </si>
  <si>
    <t>4.2.02</t>
  </si>
  <si>
    <t xml:space="preserve">mm thk 1000mm height </t>
  </si>
  <si>
    <t>4.2.03</t>
  </si>
  <si>
    <t>4.2.04</t>
  </si>
  <si>
    <t>4.2.05</t>
  </si>
  <si>
    <t>4.2.06</t>
  </si>
  <si>
    <t>4.2.07</t>
  </si>
  <si>
    <t>STAGE</t>
  </si>
  <si>
    <t>4.2.08</t>
  </si>
  <si>
    <t>mm thk full planter wall</t>
  </si>
  <si>
    <t>4.2.09</t>
  </si>
  <si>
    <t xml:space="preserve">mm thk 725mm height </t>
  </si>
  <si>
    <t>Steel truss 18.05m span with 60.4mm dia x 4mm thick GI pipe top and bottom chord and 48.3mm dia. x 3.6mm thick GI pipe web members</t>
  </si>
  <si>
    <t>TRUSS TR2</t>
  </si>
  <si>
    <t>Steel truss 12.72m span with 60.4mm dia x 4mm thick GI pipe top and bottom chord and 48.3mm dia. x 3.6mm thick GI pipe web members</t>
  </si>
  <si>
    <t>TRUSS TR3</t>
  </si>
  <si>
    <t>TRUSS TR4</t>
  </si>
  <si>
    <t>TRUSS TR5</t>
  </si>
  <si>
    <t>TRUSS TR6</t>
  </si>
  <si>
    <t>Steel truss 8.9m span with 60.4mm dia x 4mm thick GI pipe top and bottom chord and 48.3mm dia. x 3.6mm thick GI pipe web members</t>
  </si>
  <si>
    <t>Steel truss 6.62m span with 60.4mm dia x 4mm thick GI pipe top and bottom chord and 48.3mm dia. x 3.6mm thick GI pipe web members</t>
  </si>
  <si>
    <t>Steel truss 3.2m span with 60.4mm dia x 4mm thick GI pipe top and bottom chord and 48.3mm dia. x 3.6mm thick GI pipe web members</t>
  </si>
  <si>
    <t>Steel truss 3.13 span with 60.4mm dia x 4mm thick GI pipe top and bottom chord and 48.3mm dia. x 3.6mm thick GI pipe web members</t>
  </si>
  <si>
    <t>Rates shall include for: all fabrication work, welding, marking, drilling for bolts incl. steel brackets, steel plates, bolts, nuts and any type of washer, riveted work, counter sinking and tapping for bolts or machine screws.</t>
  </si>
  <si>
    <t>mm thk x 250mm MS Plate welded to truss end</t>
  </si>
  <si>
    <t>D2 - Aluminium panel door on Aluminium frame (Double swing)</t>
  </si>
  <si>
    <t>D3 - Aluminium panel door on Aluminium frame (Single swing)</t>
  </si>
  <si>
    <t>D4 - Aluminium panel door on Aluminium frame and aluminium louvers (Single swing)</t>
  </si>
  <si>
    <t>D5 - PVC panel door on PVC frame (single swing)</t>
  </si>
  <si>
    <t>D6 - Aluminium panel door on Aluminium frame (Single swing)</t>
  </si>
  <si>
    <t>D7 - Aluminium panel door on Aluminium frame and aluminium louvers (Single swing)</t>
  </si>
  <si>
    <t>D8 - Aluminium panel door on Aluminium frame and aluminium louvers (Single swing)</t>
  </si>
  <si>
    <t>W2 - Aluminium window with  aluminium frame, aluminium louvers and Reflective glass panel</t>
  </si>
  <si>
    <t>W1 - Aluminium window with  aluminium frame, aluminium louvers and Reflective glass panel</t>
  </si>
  <si>
    <t>V1 - Aluminium window with  aluminium frame and aluminium louvers</t>
  </si>
  <si>
    <t>V2 - Aluminium window with  aluminium frame and aluminium louvers</t>
  </si>
  <si>
    <t>W3 - Aluminium window with  aluminium frame, aluminium louvers and Reflective glass panel</t>
  </si>
  <si>
    <t>W4 - Aluminium window with  aluminium frame, aluminium louvers and Clear glass panel</t>
  </si>
  <si>
    <t>ROOF LEVEL</t>
  </si>
  <si>
    <t>5.2.04</t>
  </si>
  <si>
    <t>5.2.05</t>
  </si>
  <si>
    <t>5.2.06</t>
  </si>
  <si>
    <t>5.2.07</t>
  </si>
  <si>
    <t>Elastometric paint</t>
  </si>
  <si>
    <t>6mm Cement board ceiling</t>
  </si>
  <si>
    <t>Suspended acoustic ceiling system with aluminium framing</t>
  </si>
  <si>
    <t>mm thk cement screed with 2.5mm self levelling cement screed</t>
  </si>
  <si>
    <t xml:space="preserve">mm thk cement screed </t>
  </si>
  <si>
    <t>mm thk cement screed with self levelling screed and bituminous waterproofing agent</t>
  </si>
  <si>
    <t>Emulsion paint finish including putty application on brick walls as specified (INTERNAL SURFACES)</t>
  </si>
  <si>
    <t>Emulsion paint finish including putty application on slab soffit</t>
  </si>
  <si>
    <t>GROUND to FIRST FLOOR</t>
  </si>
  <si>
    <t>Ramp railing(Stage area)</t>
  </si>
  <si>
    <t>Ramp railing (Entrance area)</t>
  </si>
  <si>
    <t>Distribution Boards</t>
  </si>
  <si>
    <t>1000mm Dia Water well as per detailed drawing</t>
  </si>
  <si>
    <t>4x55W PLL Lamps (Wire guard,Polycarbonate diffuser,Emergency and dimming versions)</t>
  </si>
  <si>
    <t>Ceiling fan switches</t>
  </si>
  <si>
    <t>Computer network outlet</t>
  </si>
  <si>
    <t>Public address system</t>
  </si>
  <si>
    <t>Telephone Outlet</t>
  </si>
  <si>
    <t>mm thk Concrete fins (GF)</t>
  </si>
  <si>
    <t>Design, provide and  install electrical network for the entire building complete in accordance to standards set by the local governing body STELCO/FENAKA.</t>
  </si>
  <si>
    <t>15.2.00</t>
  </si>
  <si>
    <t>FIRE ALARM SYSTEM</t>
  </si>
  <si>
    <t>15.2.01</t>
  </si>
  <si>
    <t>Supply and installation of Fire alarm control panel</t>
  </si>
  <si>
    <t>15.2.02</t>
  </si>
  <si>
    <t>Supply and installation of smoke detector</t>
  </si>
  <si>
    <t>15.2.03</t>
  </si>
  <si>
    <t>Supply and installation of Manual call point</t>
  </si>
  <si>
    <t>Supply and installation of sounder/bell</t>
  </si>
  <si>
    <t>Supply and installation of beacons</t>
  </si>
  <si>
    <t>Exit lights</t>
  </si>
  <si>
    <t>STAGE FRAMING</t>
  </si>
  <si>
    <t>ROOF FRAMING</t>
  </si>
  <si>
    <t>x2.5mm thk RHS @ 400 c/c</t>
  </si>
  <si>
    <t>5.2.08</t>
  </si>
  <si>
    <t>GROUND FLOOR (STAGE)</t>
  </si>
  <si>
    <t>RC WALLS</t>
  </si>
  <si>
    <t>3.5.12</t>
  </si>
  <si>
    <t>mm thk RC walls on catwalk/corridor</t>
  </si>
  <si>
    <t>(b)</t>
  </si>
  <si>
    <t>For the description of materials refer to the Drawings and technical specification</t>
  </si>
  <si>
    <t>All exposed &amp; external concrete members shall be casted with masterpel 777 or equivalent water proofing chemical.</t>
  </si>
  <si>
    <t>Bill №: 06 - CARPENTRY</t>
  </si>
  <si>
    <t>6.1.000</t>
  </si>
  <si>
    <t>mm timber battens</t>
  </si>
  <si>
    <t>mm timber rafters</t>
  </si>
  <si>
    <t>6.2.03</t>
  </si>
  <si>
    <t>mm timber fascia board</t>
  </si>
  <si>
    <t>LOWER ROOF FRAMING</t>
  </si>
  <si>
    <t>D1 - Aluminium panel door on Aluminium frame with reflective glass (Double swing)</t>
  </si>
  <si>
    <t>Carpet flooring on stage area</t>
  </si>
  <si>
    <t>6.3.02</t>
  </si>
  <si>
    <t>6.3.03</t>
  </si>
  <si>
    <t>Bill №: 07 - ROOFING</t>
  </si>
  <si>
    <t>7.3.01</t>
  </si>
  <si>
    <t>7.4.00</t>
  </si>
  <si>
    <t>7.4.01</t>
  </si>
  <si>
    <t>7.5.00</t>
  </si>
  <si>
    <t>7.5.01</t>
  </si>
  <si>
    <t>7.6.00</t>
  </si>
  <si>
    <t>7.6.01</t>
  </si>
  <si>
    <t>7.7.00</t>
  </si>
  <si>
    <t>Bill №: 08 - WINDOWS, SCREENS &amp; LIGHTS</t>
  </si>
  <si>
    <t>Bill №: 09 - DOORS, SHUTTERS &amp; HATCHES</t>
  </si>
  <si>
    <t>9.2.00</t>
  </si>
  <si>
    <t>9.2.01</t>
  </si>
  <si>
    <t>9.2.02</t>
  </si>
  <si>
    <t>9.2.03</t>
  </si>
  <si>
    <t>9.2.04</t>
  </si>
  <si>
    <t>9.2.05</t>
  </si>
  <si>
    <t>9.2.06</t>
  </si>
  <si>
    <t>9.2.07</t>
  </si>
  <si>
    <t>9.2.08</t>
  </si>
  <si>
    <t>9.2.09</t>
  </si>
  <si>
    <t>9.2.10</t>
  </si>
  <si>
    <t>9.3.00</t>
  </si>
  <si>
    <t>Bill №: 10 - FLOOR, WALL, CEILING, AND ROOF FINISHINGS</t>
  </si>
  <si>
    <t>10.2.04</t>
  </si>
  <si>
    <t>10.3.01</t>
  </si>
  <si>
    <t>10.3.02</t>
  </si>
  <si>
    <t>10.3.03</t>
  </si>
  <si>
    <t>10.3.04</t>
  </si>
  <si>
    <t>10.3.05</t>
  </si>
  <si>
    <t>10.4.00</t>
  </si>
  <si>
    <t>10.4.01</t>
  </si>
  <si>
    <t>10.4.02</t>
  </si>
  <si>
    <t>10.4.03</t>
  </si>
  <si>
    <t>10.5.00</t>
  </si>
  <si>
    <t>10.5.01</t>
  </si>
  <si>
    <t>10.6.00</t>
  </si>
  <si>
    <t>10.6.01</t>
  </si>
  <si>
    <t>10.6.02</t>
  </si>
  <si>
    <t>10.6.03</t>
  </si>
  <si>
    <t>10.7.00</t>
  </si>
  <si>
    <t>10.8.00</t>
  </si>
  <si>
    <t>Bill №: 11 - SUSPENDED CEILING</t>
  </si>
  <si>
    <t>Bill №: 12 - PAINTING &amp; DECORATIONS</t>
  </si>
  <si>
    <t>12.2.02</t>
  </si>
  <si>
    <t>12.2.03</t>
  </si>
  <si>
    <t>12.2.04</t>
  </si>
  <si>
    <t>12.3.01</t>
  </si>
  <si>
    <t>12.3.02</t>
  </si>
  <si>
    <t>12.4.00</t>
  </si>
  <si>
    <t>Bill №: 13 - STAIRS, WALKWAYS AND BALUSTRADES</t>
  </si>
  <si>
    <t>Bill №: 14 - MECHANICAL &amp; ELECTRICAL SERVICES</t>
  </si>
  <si>
    <t>2. All switches &amp; sockets shall be ABB or equivalent brand.</t>
  </si>
  <si>
    <t>CARPET FLOORING</t>
  </si>
  <si>
    <t>18mm thk plywood nailed to the 50x150mm timber frame (Storage area) as per detailed drawing</t>
  </si>
  <si>
    <t xml:space="preserve">mm Zinc  gutter </t>
  </si>
  <si>
    <t>Provide and fix UPVC pipes including vent pipes, vent cowls, cleaning eye, connections, fittings, valves, excavations, ducting, fixing with brackets, connecting to main sewer line and leak testing.</t>
  </si>
  <si>
    <t>Ceiling down light (18W) LED</t>
  </si>
  <si>
    <t>Outdoor wall light 40W (IP65)</t>
  </si>
  <si>
    <t>Mirror light (7W) LED</t>
  </si>
  <si>
    <t>Wall speakers at ceiling level with Volume controller</t>
  </si>
  <si>
    <t>Note: Internal plumbing to all toilets including supply and laying of pipes.</t>
  </si>
  <si>
    <t>Water connection to all toilets. Rate shall include for supply and laying of pipes.</t>
  </si>
  <si>
    <t>Waste water and sewage connection from all the toilets including the necessary catch pits and manholes as necessary. Rates shall include for supply and laying of pipes including clean-outs as necessary.</t>
  </si>
  <si>
    <t>mm thk 2400mm height (toilets)</t>
  </si>
  <si>
    <t>4.2.10</t>
  </si>
  <si>
    <t>MAIN ROOF &amp; LOWER ROOF COVERING</t>
  </si>
  <si>
    <t>Staircase to stage (150x50mm Hardwood stringers bolted to RC slab and capping beam as per detailed drawing</t>
  </si>
  <si>
    <t>SS Railings as per detailed drawings</t>
  </si>
  <si>
    <t>25mm dia GI powder coated handrail at 200mm height as per drawing</t>
  </si>
  <si>
    <r>
      <t>m</t>
    </r>
    <r>
      <rPr>
        <vertAlign val="superscript"/>
        <sz val="10"/>
        <color theme="1"/>
        <rFont val="Calibri"/>
        <family val="2"/>
        <scheme val="minor"/>
      </rPr>
      <t>2</t>
    </r>
  </si>
  <si>
    <r>
      <t>m</t>
    </r>
    <r>
      <rPr>
        <vertAlign val="superscript"/>
        <sz val="10"/>
        <color theme="1"/>
        <rFont val="Calibri"/>
        <family val="2"/>
        <scheme val="minor"/>
      </rPr>
      <t>3</t>
    </r>
  </si>
  <si>
    <t>Clear the area of site from rubbish and vegetable matters, stumps, roots. Rates shall include for removal of trees and tree stumps and disposal of such materials</t>
  </si>
  <si>
    <t>mm thk cement screed waterproofed with masterpel 777 or equivalent</t>
  </si>
  <si>
    <t>"Masterseal 550" or equivalent should be applied on top of screeds and walls upto 600mm in all toilets.</t>
  </si>
  <si>
    <t>NAME BOARD</t>
  </si>
  <si>
    <t>Main logo and 3d letters to be fixed as per detailed drawing</t>
  </si>
  <si>
    <t>13.4.01</t>
  </si>
  <si>
    <t>50mm dia SS hollow pipe handrail at 900mm height as per drawing</t>
  </si>
  <si>
    <t>25 &amp; 50mm dia GI powder coated railings as per detaled drawing</t>
  </si>
  <si>
    <t>4.2.11</t>
  </si>
  <si>
    <t>mm thk 1000mm height (Boundary wall)</t>
  </si>
  <si>
    <t>3.3.10</t>
  </si>
  <si>
    <t>mm Concrete columns SC (Boundary wall)</t>
  </si>
  <si>
    <t>SEPTIC TANK</t>
  </si>
  <si>
    <t>3300x5300mm Septic tank as per detailed drawing</t>
  </si>
  <si>
    <t>3.8.06</t>
  </si>
  <si>
    <t>GROUND FLOOR (Including Boundary wall)</t>
  </si>
  <si>
    <t>35x100mm Hardwood flooring as per detailed drawing</t>
  </si>
  <si>
    <t>5.2.09</t>
  </si>
  <si>
    <t>SCHOOL NAME BOARD</t>
  </si>
  <si>
    <t>50x50mm SS Hollow frame with Logo and name as per detailed drawing</t>
  </si>
  <si>
    <t>9.2.11</t>
  </si>
  <si>
    <t>mm Foundation beam, TB (Boundary wall)</t>
  </si>
  <si>
    <t>3.3.11</t>
  </si>
  <si>
    <t>3.4.07</t>
  </si>
  <si>
    <t>CONCRETE COPING</t>
  </si>
  <si>
    <t xml:space="preserve"> Concrete coping on top of boundary wall</t>
  </si>
  <si>
    <t>MAIN GATE - GI Gate as per detailed drawing</t>
  </si>
  <si>
    <t>HALL at SH.FEEVAKU SCHOOL</t>
  </si>
  <si>
    <t>HALL at Sh.Feevaku School</t>
  </si>
  <si>
    <t>Sub-Total</t>
  </si>
  <si>
    <t>GST 6%</t>
  </si>
  <si>
    <t>Grand Total</t>
  </si>
  <si>
    <t>STEP TILING</t>
  </si>
  <si>
    <t>Steptiles</t>
  </si>
  <si>
    <t>GROUND FLOOR to FIRST FLOOR</t>
  </si>
  <si>
    <t>10.8.01</t>
  </si>
  <si>
    <t>15.4.01</t>
  </si>
  <si>
    <t>15.4.02</t>
  </si>
  <si>
    <t>15.4.03</t>
  </si>
  <si>
    <t>15.4.04</t>
  </si>
  <si>
    <t>15.4.05</t>
  </si>
  <si>
    <t>15.4.06</t>
  </si>
  <si>
    <t>15.4.07</t>
  </si>
  <si>
    <t>15.4.08</t>
  </si>
  <si>
    <t>15.4.09</t>
  </si>
  <si>
    <t>15.4.10</t>
  </si>
  <si>
    <t>15.4.11</t>
  </si>
  <si>
    <t>15.4.12</t>
  </si>
  <si>
    <t>15.4.13</t>
  </si>
  <si>
    <t>15.4.14</t>
  </si>
  <si>
    <t>15.4.15</t>
  </si>
  <si>
    <t>15.4.16</t>
  </si>
  <si>
    <t>15.4.17</t>
  </si>
  <si>
    <t>15.4.18</t>
  </si>
  <si>
    <t>15.5.00</t>
  </si>
  <si>
    <t>14.5.01</t>
  </si>
  <si>
    <t>14.5.02</t>
  </si>
  <si>
    <t>14.5.03</t>
  </si>
  <si>
    <t>14.5.04</t>
  </si>
  <si>
    <t>14.5.05</t>
  </si>
  <si>
    <t>14.5.06</t>
  </si>
  <si>
    <t>14.5.07</t>
  </si>
  <si>
    <t>14.5.08</t>
  </si>
  <si>
    <t>14.5.09</t>
  </si>
  <si>
    <t>14.5.10</t>
  </si>
  <si>
    <t>14.5.11</t>
  </si>
  <si>
    <t>14.5.12</t>
  </si>
  <si>
    <t>14.5.13</t>
  </si>
  <si>
    <t>14.5.14</t>
  </si>
  <si>
    <t>14.5.15</t>
  </si>
  <si>
    <t>14.5.16</t>
  </si>
  <si>
    <t>14.5.17</t>
  </si>
  <si>
    <t>14.5.18</t>
  </si>
  <si>
    <t>14.6.00</t>
  </si>
  <si>
    <t>Bill №: 15 - PLUMBING</t>
  </si>
  <si>
    <t>Bill №: 16 - INSULATION, FIRE STOPPING &amp; FIRE PROTECTION</t>
  </si>
  <si>
    <t>16.3.01</t>
  </si>
  <si>
    <t>16.3.02</t>
  </si>
  <si>
    <t>16.4.00</t>
  </si>
  <si>
    <t>17.0.00</t>
  </si>
  <si>
    <t>Bill №:  17 - ADDITIONS AND OMMISIONS</t>
  </si>
  <si>
    <t>17.1.00</t>
  </si>
  <si>
    <t>17.1.01</t>
  </si>
  <si>
    <t>17.1.02</t>
  </si>
  <si>
    <t>17.1.03</t>
  </si>
  <si>
    <t>17.1.04</t>
  </si>
  <si>
    <t>17.1.05</t>
  </si>
  <si>
    <t>17.1.06</t>
  </si>
  <si>
    <t>17.1.07</t>
  </si>
  <si>
    <t>17.1.08</t>
  </si>
  <si>
    <t>17.1.09</t>
  </si>
  <si>
    <t>17.1.10</t>
  </si>
  <si>
    <t>17.1.11</t>
  </si>
  <si>
    <t>17.1.12</t>
  </si>
  <si>
    <t>17.1.13</t>
  </si>
  <si>
    <t>17.1.14</t>
  </si>
  <si>
    <t>17.1.15</t>
  </si>
  <si>
    <t>17.2.00</t>
  </si>
  <si>
    <t>17.2.01</t>
  </si>
  <si>
    <t>17.2.02</t>
  </si>
  <si>
    <t>17.2.03</t>
  </si>
  <si>
    <t>17.2.04</t>
  </si>
  <si>
    <t>17.2.05</t>
  </si>
  <si>
    <t>17.2.06</t>
  </si>
  <si>
    <t>17.2.07</t>
  </si>
  <si>
    <t>17.2.08</t>
  </si>
  <si>
    <t>17.2.09</t>
  </si>
  <si>
    <t>17.2.10</t>
  </si>
  <si>
    <t>17.2.11</t>
  </si>
  <si>
    <t>17.2.12</t>
  </si>
  <si>
    <t>17.2.13</t>
  </si>
  <si>
    <t>17.2.14</t>
  </si>
  <si>
    <t>17.2.15</t>
  </si>
  <si>
    <t>17.3.00</t>
  </si>
  <si>
    <t>17.1.16</t>
  </si>
  <si>
    <t>17.2.16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</si>
</sst>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sz val="20"/>
      <color theme="1"/>
      <name val="Calibri"/>
      <family val="2"/>
      <scheme val="minor"/>
    </font>
    <font>
      <sz val="8"/>
      <name val="Arial"/>
      <family val="2"/>
    </font>
    <font>
      <b/>
      <sz val="16"/>
      <color theme="1"/>
      <name val="Calibri"/>
      <family val="2"/>
      <scheme val="minor"/>
    </font>
    <font>
      <sz val="10"/>
      <color theme="1"/>
      <name val="Arial"/>
      <family val="2"/>
    </font>
    <font>
      <sz val="10"/>
      <color theme="1"/>
      <name val="Calibri"/>
      <family val="2"/>
      <scheme val="minor"/>
    </font>
    <font>
      <b/>
      <sz val="10"/>
      <color theme="1"/>
      <name val="Calibri"/>
      <family val="2"/>
      <scheme val="minor"/>
    </font>
    <font>
      <b/>
      <u/>
      <sz val="10"/>
      <color theme="1"/>
      <name val="Calibri"/>
      <family val="2"/>
      <scheme val="minor"/>
    </font>
    <font>
      <u/>
      <sz val="10"/>
      <color theme="1"/>
      <name val="Calibri"/>
      <family val="2"/>
      <scheme val="minor"/>
    </font>
    <font>
      <vertAlign val="superscript"/>
      <sz val="10"/>
      <color theme="1"/>
      <name val="Calibri"/>
      <family val="2"/>
      <scheme val="minor"/>
    </font>
    <font>
      <b/>
      <sz val="10"/>
      <color theme="1"/>
      <name val="Arial"/>
      <family val="2"/>
    </font>
    <font>
      <sz val="10"/>
      <color rgb="FFFF0000"/>
      <name val="Calibri"/>
      <family val="2"/>
      <scheme val="minor"/>
    </font>
    <font>
      <b/>
      <sz val="10"/>
      <name val="Calibri"/>
      <family val="2"/>
      <scheme val="minor"/>
    </font>
    <font>
      <b/>
      <u/>
      <sz val="10"/>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indexed="65"/>
        <bgColor indexed="64"/>
      </patternFill>
    </fill>
    <fill>
      <patternFill patternType="solid">
        <fgColor theme="0" tint="-0.249977111117893"/>
        <bgColor indexed="64"/>
      </patternFill>
    </fill>
  </fills>
  <borders count="58">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
      <left style="thin">
        <color indexed="64"/>
      </left>
      <right/>
      <top style="thin">
        <color theme="0"/>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1" fillId="0" borderId="0" applyFont="0" applyFill="0" applyBorder="0" applyAlignment="0" applyProtection="0"/>
    <xf numFmtId="43" fontId="8" fillId="0" borderId="0" applyFont="0" applyFill="0" applyBorder="0" applyAlignment="0" applyProtection="0"/>
    <xf numFmtId="40" fontId="21" fillId="0" borderId="0" applyFont="0" applyFill="0" applyBorder="0" applyAlignment="0" applyProtection="0"/>
    <xf numFmtId="0" fontId="21" fillId="0" borderId="0"/>
    <xf numFmtId="0" fontId="8" fillId="0" borderId="0"/>
    <xf numFmtId="0" fontId="1" fillId="0" borderId="0"/>
  </cellStyleXfs>
  <cellXfs count="491">
    <xf numFmtId="0" fontId="0" fillId="0" borderId="0" xfId="0"/>
    <xf numFmtId="0" fontId="13" fillId="0" borderId="0" xfId="0" applyFont="1" applyAlignment="1">
      <alignment horizontal="center" vertical="center"/>
    </xf>
    <xf numFmtId="0" fontId="14" fillId="0" borderId="4" xfId="0" applyFont="1" applyBorder="1"/>
    <xf numFmtId="43" fontId="12" fillId="0" borderId="0" xfId="0" applyNumberFormat="1" applyFont="1" applyBorder="1"/>
    <xf numFmtId="43" fontId="14" fillId="0" borderId="0" xfId="0" applyNumberFormat="1" applyFont="1"/>
    <xf numFmtId="0" fontId="11" fillId="0" borderId="4" xfId="0" applyFont="1" applyBorder="1"/>
    <xf numFmtId="43" fontId="16"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19" fillId="0" borderId="0" xfId="0" applyFont="1"/>
    <xf numFmtId="0" fontId="19" fillId="0" borderId="0" xfId="0" applyFont="1" applyAlignment="1">
      <alignment wrapText="1"/>
    </xf>
    <xf numFmtId="0" fontId="19" fillId="0" borderId="0" xfId="11" applyFont="1"/>
    <xf numFmtId="0" fontId="19" fillId="0" borderId="3" xfId="0" applyFont="1" applyBorder="1"/>
    <xf numFmtId="0" fontId="19" fillId="0" borderId="1" xfId="0" applyFont="1" applyBorder="1"/>
    <xf numFmtId="0" fontId="19" fillId="0" borderId="0" xfId="0" applyFont="1" applyBorder="1"/>
    <xf numFmtId="0" fontId="19" fillId="0" borderId="0" xfId="0" applyFont="1" applyAlignment="1">
      <alignment horizontal="center" vertical="center"/>
    </xf>
    <xf numFmtId="0" fontId="19" fillId="0" borderId="15" xfId="0" applyFont="1" applyBorder="1" applyAlignment="1">
      <alignment vertical="center"/>
    </xf>
    <xf numFmtId="0" fontId="19" fillId="0" borderId="9" xfId="0" applyFont="1" applyBorder="1" applyAlignment="1">
      <alignment vertical="center"/>
    </xf>
    <xf numFmtId="0" fontId="19" fillId="0" borderId="17" xfId="0" applyFont="1" applyBorder="1" applyAlignment="1">
      <alignment vertical="center"/>
    </xf>
    <xf numFmtId="43" fontId="19" fillId="0" borderId="0" xfId="0" applyNumberFormat="1" applyFont="1"/>
    <xf numFmtId="43" fontId="19" fillId="0" borderId="0" xfId="1" applyFont="1"/>
    <xf numFmtId="0" fontId="19" fillId="0" borderId="9" xfId="0" applyFont="1" applyBorder="1"/>
    <xf numFmtId="0" fontId="19" fillId="0" borderId="10" xfId="0" applyFont="1" applyBorder="1" applyAlignment="1">
      <alignment vertical="center"/>
    </xf>
    <xf numFmtId="0" fontId="19" fillId="0" borderId="0" xfId="0" applyFont="1" applyAlignment="1">
      <alignment horizontal="left" indent="1"/>
    </xf>
    <xf numFmtId="10" fontId="19" fillId="0" borderId="0" xfId="0" applyNumberFormat="1" applyFont="1"/>
    <xf numFmtId="0" fontId="24" fillId="0" borderId="0" xfId="0" applyFont="1" applyFill="1" applyBorder="1" applyAlignment="1">
      <alignment vertical="top"/>
    </xf>
    <xf numFmtId="0" fontId="24" fillId="0" borderId="0" xfId="0" applyFont="1" applyFill="1" applyBorder="1" applyAlignment="1">
      <alignment horizontal="right"/>
    </xf>
    <xf numFmtId="0" fontId="24" fillId="0" borderId="18" xfId="0" applyFont="1" applyFill="1" applyBorder="1" applyAlignment="1">
      <alignment horizontal="right"/>
    </xf>
    <xf numFmtId="0" fontId="24" fillId="0" borderId="19" xfId="0" applyFont="1" applyFill="1" applyBorder="1" applyAlignment="1">
      <alignment horizontal="right"/>
    </xf>
    <xf numFmtId="0" fontId="24" fillId="0" borderId="20" xfId="0" applyFont="1" applyFill="1" applyBorder="1" applyAlignment="1"/>
    <xf numFmtId="0" fontId="24" fillId="0" borderId="0" xfId="0" applyFont="1" applyFill="1" applyBorder="1" applyAlignment="1"/>
    <xf numFmtId="0" fontId="24" fillId="0" borderId="0" xfId="0" applyFont="1" applyFill="1" applyAlignment="1">
      <alignment horizontal="center" vertical="center"/>
    </xf>
    <xf numFmtId="43" fontId="24" fillId="0" borderId="0" xfId="1" applyFont="1" applyFill="1" applyAlignment="1">
      <alignment horizontal="center" vertical="center"/>
    </xf>
    <xf numFmtId="43" fontId="24" fillId="0" borderId="0" xfId="1" applyFont="1" applyFill="1" applyAlignment="1">
      <alignment vertical="top"/>
    </xf>
    <xf numFmtId="43" fontId="25" fillId="0" borderId="0" xfId="0" applyNumberFormat="1" applyFont="1" applyFill="1" applyBorder="1" applyAlignment="1">
      <alignment vertical="top"/>
    </xf>
    <xf numFmtId="0" fontId="24" fillId="0" borderId="0" xfId="0" applyFont="1" applyAlignment="1"/>
    <xf numFmtId="0" fontId="25" fillId="0" borderId="0" xfId="0" applyFont="1" applyFill="1" applyBorder="1" applyAlignment="1"/>
    <xf numFmtId="0" fontId="25" fillId="0" borderId="0" xfId="0" applyFont="1" applyFill="1" applyBorder="1" applyAlignment="1">
      <alignment horizontal="right"/>
    </xf>
    <xf numFmtId="0" fontId="25" fillId="0" borderId="18" xfId="0" applyFont="1" applyFill="1" applyBorder="1" applyAlignment="1">
      <alignment horizontal="right"/>
    </xf>
    <xf numFmtId="0" fontId="25" fillId="0" borderId="19" xfId="0" applyFont="1" applyFill="1" applyBorder="1" applyAlignment="1">
      <alignment horizontal="right"/>
    </xf>
    <xf numFmtId="0" fontId="25" fillId="0" borderId="20" xfId="0" applyFont="1" applyFill="1" applyBorder="1" applyAlignment="1"/>
    <xf numFmtId="0" fontId="25" fillId="0" borderId="0" xfId="0" applyFont="1" applyFill="1" applyBorder="1" applyAlignment="1">
      <alignment horizontal="center" vertical="center"/>
    </xf>
    <xf numFmtId="43" fontId="25" fillId="0" borderId="0" xfId="1" applyFont="1" applyFill="1" applyBorder="1" applyAlignment="1">
      <alignment horizontal="center" vertical="center"/>
    </xf>
    <xf numFmtId="0" fontId="24" fillId="0" borderId="0" xfId="0" applyFont="1" applyFill="1" applyBorder="1" applyAlignment="1">
      <alignment horizontal="center" vertical="center"/>
    </xf>
    <xf numFmtId="43" fontId="24" fillId="0" borderId="0" xfId="1" applyFont="1" applyFill="1" applyBorder="1" applyAlignment="1">
      <alignment horizontal="center" vertical="center"/>
    </xf>
    <xf numFmtId="0" fontId="24" fillId="0" borderId="0" xfId="0" applyFont="1" applyFill="1" applyBorder="1" applyAlignment="1">
      <alignment horizontal="center" vertical="top"/>
    </xf>
    <xf numFmtId="0" fontId="24" fillId="0" borderId="20" xfId="0" applyFont="1" applyFill="1" applyBorder="1" applyAlignment="1">
      <alignment horizontal="center"/>
    </xf>
    <xf numFmtId="0" fontId="24" fillId="0" borderId="0" xfId="0" applyFont="1" applyFill="1" applyBorder="1" applyAlignment="1">
      <alignment horizontal="center"/>
    </xf>
    <xf numFmtId="0" fontId="25" fillId="0" borderId="0" xfId="0" applyFont="1" applyFill="1" applyBorder="1" applyAlignment="1">
      <alignment horizontal="center" vertical="top"/>
    </xf>
    <xf numFmtId="0" fontId="25" fillId="0" borderId="2" xfId="0" applyFont="1" applyFill="1" applyBorder="1" applyAlignment="1"/>
    <xf numFmtId="0" fontId="25" fillId="0" borderId="21" xfId="0" applyFont="1" applyFill="1" applyBorder="1" applyAlignment="1">
      <alignment horizontal="right"/>
    </xf>
    <xf numFmtId="0" fontId="25" fillId="0" borderId="22" xfId="0" applyFont="1" applyFill="1" applyBorder="1" applyAlignment="1">
      <alignment horizontal="right"/>
    </xf>
    <xf numFmtId="0" fontId="25" fillId="0" borderId="23" xfId="0" applyFont="1" applyFill="1" applyBorder="1" applyAlignment="1"/>
    <xf numFmtId="0" fontId="25" fillId="0" borderId="2" xfId="0" applyFont="1" applyFill="1" applyBorder="1" applyAlignment="1">
      <alignment horizontal="center" vertical="center"/>
    </xf>
    <xf numFmtId="43" fontId="25" fillId="0" borderId="2" xfId="1" applyFont="1" applyFill="1" applyBorder="1" applyAlignment="1">
      <alignment horizontal="center" vertical="center"/>
    </xf>
    <xf numFmtId="0" fontId="25" fillId="0" borderId="8" xfId="0" applyFont="1" applyFill="1" applyBorder="1" applyAlignment="1">
      <alignment horizontal="center" vertical="top"/>
    </xf>
    <xf numFmtId="0" fontId="25" fillId="0" borderId="24" xfId="0" applyFont="1" applyFill="1" applyBorder="1" applyAlignment="1">
      <alignment horizontal="right"/>
    </xf>
    <xf numFmtId="0" fontId="25" fillId="0" borderId="25" xfId="0" applyFont="1" applyFill="1" applyBorder="1" applyAlignment="1">
      <alignment horizontal="right"/>
    </xf>
    <xf numFmtId="0" fontId="25" fillId="0" borderId="26" xfId="0" applyFont="1" applyFill="1" applyBorder="1" applyAlignment="1">
      <alignment vertical="center"/>
    </xf>
    <xf numFmtId="0" fontId="25" fillId="0" borderId="1" xfId="0" applyFont="1" applyFill="1" applyBorder="1" applyAlignment="1">
      <alignment vertical="center"/>
    </xf>
    <xf numFmtId="0" fontId="25" fillId="0" borderId="8" xfId="0" applyFont="1" applyFill="1" applyBorder="1" applyAlignment="1">
      <alignment horizontal="center" vertical="center"/>
    </xf>
    <xf numFmtId="43" fontId="25" fillId="0" borderId="8" xfId="1" applyFont="1" applyFill="1" applyBorder="1" applyAlignment="1">
      <alignment horizontal="center" vertical="center"/>
    </xf>
    <xf numFmtId="43" fontId="25" fillId="0" borderId="8" xfId="1" applyFont="1" applyFill="1" applyBorder="1" applyAlignment="1">
      <alignment horizontal="center" vertical="top" wrapText="1"/>
    </xf>
    <xf numFmtId="0" fontId="25" fillId="0" borderId="0" xfId="0" applyFont="1" applyAlignment="1">
      <alignment horizontal="center" vertical="center"/>
    </xf>
    <xf numFmtId="0" fontId="25" fillId="2" borderId="8" xfId="0" applyFont="1" applyFill="1" applyBorder="1" applyAlignment="1">
      <alignment horizontal="right" vertical="top"/>
    </xf>
    <xf numFmtId="0" fontId="25" fillId="2" borderId="27" xfId="0" applyFont="1" applyFill="1" applyBorder="1" applyAlignment="1">
      <alignment horizontal="right"/>
    </xf>
    <xf numFmtId="0" fontId="25" fillId="2" borderId="25" xfId="0" applyFont="1" applyFill="1" applyBorder="1" applyAlignment="1">
      <alignment horizontal="right"/>
    </xf>
    <xf numFmtId="0" fontId="25" fillId="2" borderId="26" xfId="0" applyFont="1" applyFill="1" applyBorder="1" applyAlignment="1">
      <alignment vertical="center"/>
    </xf>
    <xf numFmtId="0" fontId="24" fillId="2" borderId="1" xfId="0" applyFont="1" applyFill="1" applyBorder="1" applyAlignment="1">
      <alignment vertical="center"/>
    </xf>
    <xf numFmtId="0" fontId="24" fillId="2" borderId="8" xfId="0" applyFont="1" applyFill="1" applyBorder="1" applyAlignment="1">
      <alignment horizontal="center" vertical="center"/>
    </xf>
    <xf numFmtId="43" fontId="24" fillId="2" borderId="8" xfId="1" applyFont="1" applyFill="1" applyBorder="1" applyAlignment="1">
      <alignment horizontal="center" vertical="center"/>
    </xf>
    <xf numFmtId="43" fontId="24" fillId="2" borderId="8" xfId="1" applyFont="1" applyFill="1" applyBorder="1" applyAlignment="1">
      <alignment vertical="top"/>
    </xf>
    <xf numFmtId="0" fontId="25" fillId="2" borderId="8" xfId="0" applyFont="1" applyFill="1" applyBorder="1" applyAlignment="1">
      <alignment vertical="top"/>
    </xf>
    <xf numFmtId="0" fontId="24" fillId="0" borderId="0" xfId="0" applyFont="1" applyAlignment="1">
      <alignment vertical="center"/>
    </xf>
    <xf numFmtId="0" fontId="24" fillId="0" borderId="9" xfId="0" applyFont="1" applyFill="1" applyBorder="1" applyAlignment="1">
      <alignment horizontal="right" vertical="top"/>
    </xf>
    <xf numFmtId="0" fontId="24" fillId="0" borderId="28" xfId="0" applyFont="1" applyFill="1" applyBorder="1" applyAlignment="1"/>
    <xf numFmtId="0" fontId="24" fillId="0" borderId="12" xfId="0" applyFont="1" applyFill="1" applyBorder="1" applyAlignment="1"/>
    <xf numFmtId="0" fontId="24" fillId="0" borderId="9" xfId="0" applyFont="1" applyFill="1" applyBorder="1" applyAlignment="1">
      <alignment horizontal="center" vertical="center"/>
    </xf>
    <xf numFmtId="43" fontId="24" fillId="0" borderId="9" xfId="1" applyFont="1" applyFill="1" applyBorder="1" applyAlignment="1">
      <alignment horizontal="center" vertical="center"/>
    </xf>
    <xf numFmtId="43" fontId="24" fillId="0" borderId="9" xfId="1" applyFont="1" applyFill="1" applyBorder="1" applyAlignment="1">
      <alignment vertical="top"/>
    </xf>
    <xf numFmtId="0" fontId="25" fillId="0" borderId="9" xfId="0" applyFont="1" applyFill="1" applyBorder="1" applyAlignment="1">
      <alignment vertical="top"/>
    </xf>
    <xf numFmtId="0" fontId="25" fillId="0" borderId="9" xfId="0" applyFont="1" applyFill="1" applyBorder="1" applyAlignment="1">
      <alignment horizontal="right" vertical="top"/>
    </xf>
    <xf numFmtId="0" fontId="26" fillId="0" borderId="18" xfId="0" applyFont="1" applyFill="1" applyBorder="1" applyAlignment="1"/>
    <xf numFmtId="0" fontId="26" fillId="0" borderId="20" xfId="0" applyFont="1" applyFill="1" applyBorder="1" applyAlignment="1"/>
    <xf numFmtId="0" fontId="25" fillId="0" borderId="9" xfId="0" applyFont="1" applyFill="1" applyBorder="1" applyAlignment="1">
      <alignment horizontal="center" vertical="center"/>
    </xf>
    <xf numFmtId="43" fontId="25" fillId="0" borderId="9" xfId="1" applyFont="1" applyFill="1" applyBorder="1" applyAlignment="1">
      <alignment horizontal="center" vertical="center"/>
    </xf>
    <xf numFmtId="43" fontId="25" fillId="0" borderId="9" xfId="1" applyFont="1" applyFill="1" applyBorder="1" applyAlignment="1">
      <alignment vertical="top"/>
    </xf>
    <xf numFmtId="0" fontId="25" fillId="0" borderId="0" xfId="0" applyFont="1" applyAlignment="1"/>
    <xf numFmtId="0" fontId="24" fillId="0" borderId="9" xfId="0" applyFont="1" applyFill="1" applyBorder="1" applyAlignment="1">
      <alignment vertical="top"/>
    </xf>
    <xf numFmtId="0" fontId="27" fillId="0" borderId="20" xfId="0" applyFont="1" applyFill="1" applyBorder="1" applyAlignment="1"/>
    <xf numFmtId="0" fontId="24" fillId="0" borderId="20" xfId="0" applyFont="1" applyFill="1" applyBorder="1" applyAlignment="1">
      <alignment horizontal="left"/>
    </xf>
    <xf numFmtId="0" fontId="24" fillId="0" borderId="29" xfId="0" applyFont="1" applyFill="1" applyBorder="1" applyAlignment="1">
      <alignment horizontal="right"/>
    </xf>
    <xf numFmtId="0" fontId="24" fillId="0" borderId="20" xfId="0" applyFont="1" applyFill="1" applyBorder="1" applyAlignment="1">
      <alignment horizontal="left" vertical="center" wrapText="1"/>
    </xf>
    <xf numFmtId="0" fontId="24" fillId="0" borderId="0" xfId="0" applyFont="1" applyFill="1" applyBorder="1" applyAlignment="1">
      <alignment vertical="center"/>
    </xf>
    <xf numFmtId="43" fontId="25" fillId="0" borderId="9" xfId="0" applyNumberFormat="1" applyFont="1" applyFill="1" applyBorder="1" applyAlignment="1">
      <alignment vertical="top"/>
    </xf>
    <xf numFmtId="0" fontId="25" fillId="2" borderId="27" xfId="0" applyFont="1" applyFill="1" applyBorder="1" applyAlignment="1">
      <alignment vertical="center"/>
    </xf>
    <xf numFmtId="0" fontId="25" fillId="2" borderId="1" xfId="0" applyFont="1" applyFill="1" applyBorder="1" applyAlignment="1">
      <alignment vertical="center"/>
    </xf>
    <xf numFmtId="0" fontId="25" fillId="2" borderId="8" xfId="0" applyFont="1" applyFill="1" applyBorder="1" applyAlignment="1">
      <alignment horizontal="center" vertical="center"/>
    </xf>
    <xf numFmtId="43" fontId="25" fillId="2" borderId="8" xfId="1" applyFont="1" applyFill="1" applyBorder="1" applyAlignment="1">
      <alignment horizontal="center" vertical="center"/>
    </xf>
    <xf numFmtId="43" fontId="25" fillId="2" borderId="8" xfId="1" applyFont="1" applyFill="1" applyBorder="1" applyAlignment="1">
      <alignment vertical="top"/>
    </xf>
    <xf numFmtId="43" fontId="25" fillId="2" borderId="8" xfId="0" applyNumberFormat="1" applyFont="1" applyFill="1" applyBorder="1" applyAlignment="1">
      <alignment vertical="top"/>
    </xf>
    <xf numFmtId="0" fontId="25" fillId="0" borderId="0" xfId="0" applyFont="1" applyAlignment="1">
      <alignment vertical="center"/>
    </xf>
    <xf numFmtId="0" fontId="24" fillId="0" borderId="53" xfId="0" applyFont="1" applyFill="1" applyBorder="1" applyAlignment="1">
      <alignment vertical="top"/>
    </xf>
    <xf numFmtId="0" fontId="24" fillId="0" borderId="54" xfId="0" applyFont="1" applyFill="1" applyBorder="1" applyAlignment="1">
      <alignment horizontal="right"/>
    </xf>
    <xf numFmtId="0" fontId="24" fillId="0" borderId="46" xfId="0" applyFont="1" applyFill="1" applyBorder="1" applyAlignment="1">
      <alignment horizontal="right"/>
    </xf>
    <xf numFmtId="0" fontId="24" fillId="0" borderId="47" xfId="0" applyFont="1" applyFill="1" applyBorder="1" applyAlignment="1"/>
    <xf numFmtId="0" fontId="24" fillId="0" borderId="55" xfId="0" applyFont="1" applyFill="1" applyBorder="1" applyAlignment="1"/>
    <xf numFmtId="0" fontId="24" fillId="0" borderId="53" xfId="0" applyFont="1" applyFill="1" applyBorder="1" applyAlignment="1">
      <alignment horizontal="center" vertical="center"/>
    </xf>
    <xf numFmtId="43" fontId="24" fillId="0" borderId="53" xfId="1" applyFont="1" applyFill="1" applyBorder="1" applyAlignment="1">
      <alignment horizontal="center" vertical="center"/>
    </xf>
    <xf numFmtId="43" fontId="24" fillId="0" borderId="53" xfId="1" applyFont="1" applyFill="1" applyBorder="1" applyAlignment="1">
      <alignment vertical="top"/>
    </xf>
    <xf numFmtId="0" fontId="25" fillId="0" borderId="53" xfId="0" applyFont="1" applyFill="1" applyBorder="1" applyAlignment="1">
      <alignment vertical="top"/>
    </xf>
    <xf numFmtId="0" fontId="25" fillId="0" borderId="35" xfId="0" applyFont="1" applyFill="1" applyBorder="1" applyAlignment="1">
      <alignment horizontal="right" vertical="top"/>
    </xf>
    <xf numFmtId="0" fontId="26" fillId="0" borderId="36" xfId="0" applyFont="1" applyFill="1" applyBorder="1" applyAlignment="1"/>
    <xf numFmtId="0" fontId="25" fillId="0" borderId="37" xfId="0" applyFont="1" applyFill="1" applyBorder="1" applyAlignment="1">
      <alignment horizontal="right"/>
    </xf>
    <xf numFmtId="0" fontId="26" fillId="0" borderId="38" xfId="0" applyFont="1" applyFill="1" applyBorder="1" applyAlignment="1"/>
    <xf numFmtId="0" fontId="25" fillId="0" borderId="39" xfId="0" applyFont="1" applyFill="1" applyBorder="1" applyAlignment="1"/>
    <xf numFmtId="0" fontId="25" fillId="0" borderId="35" xfId="0" applyFont="1" applyFill="1" applyBorder="1" applyAlignment="1">
      <alignment horizontal="center" vertical="center"/>
    </xf>
    <xf numFmtId="43" fontId="25" fillId="0" borderId="35" xfId="1" applyFont="1" applyFill="1" applyBorder="1" applyAlignment="1">
      <alignment horizontal="center" vertical="center"/>
    </xf>
    <xf numFmtId="43" fontId="25" fillId="0" borderId="35" xfId="1" applyFont="1" applyFill="1" applyBorder="1" applyAlignment="1">
      <alignment vertical="top"/>
    </xf>
    <xf numFmtId="0" fontId="25" fillId="0" borderId="35" xfId="0" applyFont="1" applyFill="1" applyBorder="1" applyAlignment="1">
      <alignment vertical="top"/>
    </xf>
    <xf numFmtId="0" fontId="24" fillId="0" borderId="35" xfId="0" applyFont="1" applyFill="1" applyBorder="1" applyAlignment="1">
      <alignment horizontal="right" vertical="top"/>
    </xf>
    <xf numFmtId="0" fontId="24" fillId="0" borderId="40" xfId="0" applyFont="1" applyFill="1" applyBorder="1" applyAlignment="1">
      <alignment horizontal="right"/>
    </xf>
    <xf numFmtId="0" fontId="24" fillId="0" borderId="37" xfId="0" applyFont="1" applyFill="1" applyBorder="1" applyAlignment="1">
      <alignment horizontal="right"/>
    </xf>
    <xf numFmtId="0" fontId="24" fillId="0" borderId="37" xfId="0" applyFont="1" applyFill="1" applyBorder="1" applyAlignment="1">
      <alignment horizontal="right" vertical="top"/>
    </xf>
    <xf numFmtId="0" fontId="24" fillId="0" borderId="38" xfId="0" applyFont="1" applyFill="1" applyBorder="1" applyAlignment="1">
      <alignment vertical="center" wrapText="1"/>
    </xf>
    <xf numFmtId="0" fontId="24" fillId="0" borderId="39" xfId="0" applyFont="1" applyFill="1" applyBorder="1" applyAlignment="1">
      <alignment vertical="center"/>
    </xf>
    <xf numFmtId="0" fontId="24" fillId="0" borderId="35" xfId="0" applyFont="1" applyFill="1" applyBorder="1" applyAlignment="1">
      <alignment horizontal="center" vertical="center"/>
    </xf>
    <xf numFmtId="43" fontId="24" fillId="0" borderId="35" xfId="1" applyFont="1" applyFill="1" applyBorder="1" applyAlignment="1">
      <alignment horizontal="center" vertical="center"/>
    </xf>
    <xf numFmtId="43" fontId="24" fillId="0" borderId="35" xfId="1" applyFont="1" applyFill="1" applyBorder="1" applyAlignment="1">
      <alignment vertical="top"/>
    </xf>
    <xf numFmtId="0" fontId="24" fillId="0" borderId="36" xfId="0" applyFont="1" applyFill="1" applyBorder="1" applyAlignment="1">
      <alignment horizontal="right"/>
    </xf>
    <xf numFmtId="0" fontId="24" fillId="0" borderId="38" xfId="0" applyFont="1" applyFill="1" applyBorder="1" applyAlignment="1"/>
    <xf numFmtId="0" fontId="24" fillId="0" borderId="39" xfId="0" applyFont="1" applyFill="1" applyBorder="1" applyAlignment="1"/>
    <xf numFmtId="0" fontId="24" fillId="3" borderId="35" xfId="0" applyFont="1" applyFill="1" applyBorder="1" applyAlignment="1">
      <alignment horizontal="right" vertical="top"/>
    </xf>
    <xf numFmtId="0" fontId="24" fillId="3" borderId="40" xfId="0" applyFont="1" applyFill="1" applyBorder="1" applyAlignment="1">
      <alignment horizontal="right"/>
    </xf>
    <xf numFmtId="0" fontId="24" fillId="3" borderId="37" xfId="0" applyFont="1" applyFill="1" applyBorder="1" applyAlignment="1">
      <alignment horizontal="right"/>
    </xf>
    <xf numFmtId="0" fontId="24" fillId="3" borderId="38" xfId="0" applyFont="1" applyFill="1" applyBorder="1" applyAlignment="1">
      <alignment vertical="top" wrapText="1"/>
    </xf>
    <xf numFmtId="0" fontId="24" fillId="3" borderId="39" xfId="0" applyFont="1" applyFill="1" applyBorder="1" applyAlignment="1">
      <alignment vertical="center"/>
    </xf>
    <xf numFmtId="0" fontId="24" fillId="3" borderId="35" xfId="0" applyFont="1" applyFill="1" applyBorder="1" applyAlignment="1">
      <alignment horizontal="center" vertical="center"/>
    </xf>
    <xf numFmtId="43" fontId="24" fillId="3" borderId="35" xfId="1" applyFont="1" applyFill="1" applyBorder="1" applyAlignment="1">
      <alignment horizontal="center" vertical="center"/>
    </xf>
    <xf numFmtId="43" fontId="24" fillId="3" borderId="35" xfId="1" applyFont="1" applyFill="1" applyBorder="1" applyAlignment="1">
      <alignment vertical="top"/>
    </xf>
    <xf numFmtId="43" fontId="25" fillId="3" borderId="35" xfId="0" applyNumberFormat="1" applyFont="1" applyFill="1" applyBorder="1" applyAlignment="1">
      <alignment vertical="top"/>
    </xf>
    <xf numFmtId="0" fontId="24" fillId="3" borderId="0" xfId="0" applyFont="1" applyFill="1" applyAlignment="1">
      <alignment vertical="center"/>
    </xf>
    <xf numFmtId="43" fontId="25" fillId="0" borderId="35" xfId="0" applyNumberFormat="1" applyFont="1" applyFill="1" applyBorder="1" applyAlignment="1">
      <alignment vertical="top"/>
    </xf>
    <xf numFmtId="0" fontId="24" fillId="0" borderId="35" xfId="0" applyFont="1" applyFill="1" applyBorder="1" applyAlignment="1">
      <alignment vertical="top"/>
    </xf>
    <xf numFmtId="0" fontId="24" fillId="0" borderId="38" xfId="0" applyFont="1" applyFill="1" applyBorder="1" applyAlignment="1">
      <alignment vertical="top" wrapText="1"/>
    </xf>
    <xf numFmtId="0" fontId="24" fillId="0" borderId="39" xfId="0" applyFont="1" applyFill="1" applyBorder="1" applyAlignment="1">
      <alignment vertical="top"/>
    </xf>
    <xf numFmtId="0" fontId="24" fillId="0" borderId="0" xfId="0" applyFont="1" applyAlignment="1">
      <alignment vertical="top"/>
    </xf>
    <xf numFmtId="0" fontId="24" fillId="3" borderId="36" xfId="0" applyFont="1" applyFill="1" applyBorder="1" applyAlignment="1">
      <alignment horizontal="right"/>
    </xf>
    <xf numFmtId="0" fontId="24" fillId="3" borderId="38" xfId="0" applyFont="1" applyFill="1" applyBorder="1" applyAlignment="1">
      <alignment horizontal="left"/>
    </xf>
    <xf numFmtId="0" fontId="24" fillId="3" borderId="39" xfId="0" applyFont="1" applyFill="1" applyBorder="1" applyAlignment="1"/>
    <xf numFmtId="43" fontId="24" fillId="3" borderId="9" xfId="1" applyFont="1" applyFill="1" applyBorder="1" applyAlignment="1">
      <alignment horizontal="center" vertical="center"/>
    </xf>
    <xf numFmtId="0" fontId="24" fillId="3" borderId="0" xfId="0" applyFont="1" applyFill="1" applyAlignment="1"/>
    <xf numFmtId="0" fontId="24" fillId="0" borderId="38" xfId="0" applyFont="1" applyFill="1" applyBorder="1" applyAlignment="1">
      <alignment vertical="center"/>
    </xf>
    <xf numFmtId="0" fontId="24" fillId="3" borderId="39" xfId="0" applyFont="1" applyFill="1" applyBorder="1" applyAlignment="1">
      <alignment horizontal="left"/>
    </xf>
    <xf numFmtId="0" fontId="24" fillId="0" borderId="38" xfId="0" applyFont="1" applyFill="1" applyBorder="1" applyAlignment="1">
      <alignment horizontal="left"/>
    </xf>
    <xf numFmtId="0" fontId="24" fillId="0" borderId="39" xfId="0" applyFont="1" applyFill="1" applyBorder="1" applyAlignment="1">
      <alignment horizontal="left"/>
    </xf>
    <xf numFmtId="0" fontId="24" fillId="0" borderId="38" xfId="0" applyFont="1" applyBorder="1" applyAlignment="1">
      <alignment vertical="center" wrapText="1"/>
    </xf>
    <xf numFmtId="43" fontId="24" fillId="0" borderId="35" xfId="1" applyFont="1" applyFill="1" applyBorder="1" applyAlignment="1">
      <alignment horizontal="right" vertical="top"/>
    </xf>
    <xf numFmtId="0" fontId="24" fillId="0" borderId="48" xfId="0" applyFont="1" applyFill="1" applyBorder="1" applyAlignment="1">
      <alignment vertical="top"/>
    </xf>
    <xf numFmtId="0" fontId="24" fillId="0" borderId="49" xfId="0" applyFont="1" applyFill="1" applyBorder="1" applyAlignment="1">
      <alignment horizontal="right"/>
    </xf>
    <xf numFmtId="0" fontId="24" fillId="0" borderId="50" xfId="0" applyFont="1" applyFill="1" applyBorder="1" applyAlignment="1">
      <alignment horizontal="right"/>
    </xf>
    <xf numFmtId="0" fontId="24" fillId="0" borderId="51" xfId="0" applyFont="1" applyFill="1" applyBorder="1" applyAlignment="1"/>
    <xf numFmtId="0" fontId="24" fillId="0" borderId="52" xfId="0" applyFont="1" applyFill="1" applyBorder="1" applyAlignment="1"/>
    <xf numFmtId="0" fontId="24" fillId="0" borderId="48" xfId="0" applyFont="1" applyFill="1" applyBorder="1" applyAlignment="1">
      <alignment horizontal="center" vertical="center"/>
    </xf>
    <xf numFmtId="43" fontId="24" fillId="0" borderId="48" xfId="1" applyFont="1" applyFill="1" applyBorder="1" applyAlignment="1">
      <alignment horizontal="center" vertical="center"/>
    </xf>
    <xf numFmtId="43" fontId="24" fillId="0" borderId="48" xfId="1" applyFont="1" applyFill="1" applyBorder="1" applyAlignment="1">
      <alignment vertical="top"/>
    </xf>
    <xf numFmtId="0" fontId="25" fillId="0" borderId="48" xfId="0" applyFont="1" applyFill="1" applyBorder="1" applyAlignment="1">
      <alignment vertical="top"/>
    </xf>
    <xf numFmtId="0" fontId="25" fillId="0" borderId="0" xfId="0" applyFont="1" applyFill="1" applyAlignment="1">
      <alignment vertical="center"/>
    </xf>
    <xf numFmtId="0" fontId="26" fillId="0" borderId="19" xfId="0" applyFont="1" applyFill="1" applyBorder="1" applyAlignment="1"/>
    <xf numFmtId="0" fontId="24" fillId="0" borderId="19" xfId="0" applyFont="1" applyFill="1" applyBorder="1" applyAlignment="1">
      <alignment horizontal="right" vertical="top"/>
    </xf>
    <xf numFmtId="0" fontId="24" fillId="0" borderId="20" xfId="0" applyFont="1" applyFill="1" applyBorder="1" applyAlignment="1">
      <alignment vertical="justify"/>
    </xf>
    <xf numFmtId="0" fontId="24" fillId="0" borderId="0" xfId="0" applyFont="1" applyFill="1" applyBorder="1" applyAlignment="1">
      <alignment vertical="justify"/>
    </xf>
    <xf numFmtId="0" fontId="24" fillId="3" borderId="9" xfId="0" applyFont="1" applyFill="1" applyBorder="1" applyAlignment="1">
      <alignment vertical="top"/>
    </xf>
    <xf numFmtId="0" fontId="24" fillId="3" borderId="29" xfId="0" applyFont="1" applyFill="1" applyBorder="1" applyAlignment="1">
      <alignment horizontal="right"/>
    </xf>
    <xf numFmtId="0" fontId="24" fillId="3" borderId="19" xfId="0" applyFont="1" applyFill="1" applyBorder="1" applyAlignment="1">
      <alignment horizontal="right"/>
    </xf>
    <xf numFmtId="0" fontId="24" fillId="3" borderId="19" xfId="0" applyFont="1" applyFill="1" applyBorder="1" applyAlignment="1">
      <alignment horizontal="right" vertical="top"/>
    </xf>
    <xf numFmtId="0" fontId="24" fillId="3" borderId="20" xfId="0" applyFont="1" applyFill="1" applyBorder="1" applyAlignment="1">
      <alignment vertical="justify"/>
    </xf>
    <xf numFmtId="0" fontId="24" fillId="3" borderId="0" xfId="0" applyFont="1" applyFill="1" applyBorder="1" applyAlignment="1">
      <alignment vertical="justify"/>
    </xf>
    <xf numFmtId="0" fontId="24" fillId="3" borderId="9" xfId="0" applyFont="1" applyFill="1" applyBorder="1" applyAlignment="1">
      <alignment horizontal="center" vertical="center"/>
    </xf>
    <xf numFmtId="43" fontId="24" fillId="3" borderId="9" xfId="1" applyFont="1" applyFill="1" applyBorder="1" applyAlignment="1">
      <alignment vertical="top"/>
    </xf>
    <xf numFmtId="0" fontId="25" fillId="3" borderId="9" xfId="0" applyFont="1" applyFill="1" applyBorder="1" applyAlignment="1">
      <alignment vertical="top"/>
    </xf>
    <xf numFmtId="43" fontId="25" fillId="3" borderId="9" xfId="0" applyNumberFormat="1" applyFont="1" applyFill="1" applyBorder="1" applyAlignment="1">
      <alignment vertical="top"/>
    </xf>
    <xf numFmtId="0" fontId="24" fillId="3" borderId="18" xfId="0" applyFont="1" applyFill="1" applyBorder="1" applyAlignment="1">
      <alignment horizontal="right"/>
    </xf>
    <xf numFmtId="0" fontId="24" fillId="3" borderId="20" xfId="0" applyFont="1" applyFill="1" applyBorder="1" applyAlignment="1"/>
    <xf numFmtId="0" fontId="24" fillId="3" borderId="0" xfId="0" applyFont="1" applyFill="1" applyBorder="1" applyAlignment="1"/>
    <xf numFmtId="0" fontId="24" fillId="3" borderId="0" xfId="0" applyFont="1" applyFill="1" applyAlignment="1">
      <alignment vertical="justify"/>
    </xf>
    <xf numFmtId="0" fontId="24" fillId="3" borderId="0" xfId="0" applyFont="1" applyFill="1"/>
    <xf numFmtId="0" fontId="24" fillId="5" borderId="6" xfId="0" applyFont="1" applyFill="1" applyBorder="1" applyAlignment="1">
      <alignment vertical="center"/>
    </xf>
    <xf numFmtId="0" fontId="24" fillId="3" borderId="9" xfId="0" applyFont="1" applyFill="1" applyBorder="1" applyAlignment="1">
      <alignment horizontal="right" vertical="top"/>
    </xf>
    <xf numFmtId="0" fontId="24" fillId="3" borderId="20" xfId="0" applyFont="1" applyFill="1" applyBorder="1" applyAlignment="1">
      <alignment horizontal="left"/>
    </xf>
    <xf numFmtId="0" fontId="25" fillId="3" borderId="9" xfId="0" applyFont="1" applyFill="1" applyBorder="1" applyAlignment="1">
      <alignment horizontal="right" vertical="top"/>
    </xf>
    <xf numFmtId="0" fontId="26" fillId="3" borderId="18" xfId="0" applyFont="1" applyFill="1" applyBorder="1" applyAlignment="1"/>
    <xf numFmtId="0" fontId="26" fillId="3" borderId="19" xfId="0" applyFont="1" applyFill="1" applyBorder="1" applyAlignment="1"/>
    <xf numFmtId="0" fontId="25" fillId="3" borderId="19" xfId="0" applyFont="1" applyFill="1" applyBorder="1" applyAlignment="1">
      <alignment horizontal="right"/>
    </xf>
    <xf numFmtId="0" fontId="26" fillId="3" borderId="20" xfId="0" applyFont="1" applyFill="1" applyBorder="1" applyAlignment="1"/>
    <xf numFmtId="0" fontId="25" fillId="3" borderId="0" xfId="0" applyFont="1" applyFill="1" applyBorder="1" applyAlignment="1"/>
    <xf numFmtId="0" fontId="25" fillId="3" borderId="0" xfId="0" applyFont="1" applyFill="1" applyAlignment="1"/>
    <xf numFmtId="0" fontId="24" fillId="3" borderId="20" xfId="0" applyFont="1" applyFill="1" applyBorder="1" applyAlignment="1">
      <alignment vertical="top" wrapText="1"/>
    </xf>
    <xf numFmtId="0" fontId="24" fillId="3" borderId="19" xfId="0" applyFont="1" applyFill="1" applyBorder="1" applyAlignment="1">
      <alignment horizontal="right" vertical="center"/>
    </xf>
    <xf numFmtId="0" fontId="24" fillId="3" borderId="20" xfId="0" applyFont="1" applyFill="1" applyBorder="1" applyAlignment="1">
      <alignment horizontal="left" vertical="center"/>
    </xf>
    <xf numFmtId="0" fontId="24" fillId="3" borderId="0" xfId="0" applyFont="1" applyFill="1" applyBorder="1" applyAlignment="1">
      <alignment vertical="center"/>
    </xf>
    <xf numFmtId="43" fontId="24" fillId="3" borderId="0" xfId="0" applyNumberFormat="1" applyFont="1" applyFill="1" applyAlignment="1"/>
    <xf numFmtId="0" fontId="25" fillId="3" borderId="18" xfId="0" applyFont="1" applyFill="1" applyBorder="1" applyAlignment="1">
      <alignment horizontal="right"/>
    </xf>
    <xf numFmtId="0" fontId="25" fillId="3" borderId="19" xfId="0" applyFont="1" applyFill="1" applyBorder="1" applyAlignment="1">
      <alignment horizontal="left"/>
    </xf>
    <xf numFmtId="0" fontId="25" fillId="3" borderId="20" xfId="0" applyFont="1" applyFill="1" applyBorder="1" applyAlignment="1">
      <alignment horizontal="left"/>
    </xf>
    <xf numFmtId="0" fontId="24" fillId="3" borderId="9" xfId="0" applyFont="1" applyFill="1" applyBorder="1" applyAlignment="1">
      <alignment horizontal="right"/>
    </xf>
    <xf numFmtId="0" fontId="24" fillId="3" borderId="0" xfId="0" applyFont="1" applyFill="1" applyAlignment="1">
      <alignment horizontal="right"/>
    </xf>
    <xf numFmtId="0" fontId="24" fillId="3" borderId="9" xfId="0" applyFont="1" applyFill="1" applyBorder="1" applyAlignment="1">
      <alignment horizontal="right" vertical="center"/>
    </xf>
    <xf numFmtId="0" fontId="24" fillId="3" borderId="18" xfId="0" applyFont="1" applyFill="1" applyBorder="1" applyAlignment="1">
      <alignment horizontal="right" vertical="center"/>
    </xf>
    <xf numFmtId="43" fontId="24" fillId="3" borderId="9" xfId="1" applyFont="1" applyFill="1" applyBorder="1" applyAlignment="1">
      <alignment vertical="center"/>
    </xf>
    <xf numFmtId="43" fontId="25" fillId="3" borderId="9" xfId="0" applyNumberFormat="1" applyFont="1" applyFill="1" applyBorder="1" applyAlignment="1">
      <alignment vertical="center"/>
    </xf>
    <xf numFmtId="43" fontId="24" fillId="3" borderId="0" xfId="1" applyFont="1" applyFill="1" applyBorder="1" applyAlignment="1">
      <alignment horizontal="center" vertical="center"/>
    </xf>
    <xf numFmtId="43" fontId="24" fillId="3" borderId="0" xfId="0" applyNumberFormat="1" applyFont="1" applyFill="1" applyBorder="1" applyAlignment="1"/>
    <xf numFmtId="0" fontId="24" fillId="3" borderId="6" xfId="0" applyFont="1" applyFill="1" applyBorder="1"/>
    <xf numFmtId="0" fontId="25" fillId="3" borderId="19" xfId="0" applyFont="1" applyFill="1" applyBorder="1" applyAlignment="1">
      <alignment horizontal="left" vertical="center"/>
    </xf>
    <xf numFmtId="0" fontId="24" fillId="3" borderId="19" xfId="0" applyFont="1" applyFill="1" applyBorder="1" applyAlignment="1">
      <alignment horizontal="left" vertical="center"/>
    </xf>
    <xf numFmtId="0" fontId="24" fillId="3" borderId="41" xfId="0" applyFont="1" applyFill="1" applyBorder="1" applyAlignment="1">
      <alignment horizontal="right" vertical="top"/>
    </xf>
    <xf numFmtId="0" fontId="24" fillId="3" borderId="42" xfId="0" applyFont="1" applyFill="1" applyBorder="1" applyAlignment="1">
      <alignment horizontal="right" vertical="center"/>
    </xf>
    <xf numFmtId="0" fontId="24" fillId="3" borderId="43" xfId="0" applyFont="1" applyFill="1" applyBorder="1" applyAlignment="1">
      <alignment horizontal="right" vertical="center"/>
    </xf>
    <xf numFmtId="0" fontId="24" fillId="3" borderId="44" xfId="0" applyFont="1" applyFill="1" applyBorder="1" applyAlignment="1">
      <alignment horizontal="left" vertical="center"/>
    </xf>
    <xf numFmtId="0" fontId="24" fillId="3" borderId="45" xfId="0" applyFont="1" applyFill="1" applyBorder="1" applyAlignment="1"/>
    <xf numFmtId="0" fontId="24" fillId="0" borderId="41" xfId="0" applyFont="1" applyFill="1" applyBorder="1" applyAlignment="1">
      <alignment horizontal="center" vertical="top"/>
    </xf>
    <xf numFmtId="43" fontId="24" fillId="3" borderId="45" xfId="1" applyFont="1" applyFill="1" applyBorder="1" applyAlignment="1"/>
    <xf numFmtId="43" fontId="24" fillId="3" borderId="41" xfId="1" applyFont="1" applyFill="1" applyBorder="1" applyAlignment="1">
      <alignment vertical="top"/>
    </xf>
    <xf numFmtId="43" fontId="25" fillId="3" borderId="41" xfId="0" applyNumberFormat="1" applyFont="1" applyFill="1" applyBorder="1" applyAlignment="1">
      <alignment vertical="top"/>
    </xf>
    <xf numFmtId="0" fontId="24" fillId="0" borderId="0" xfId="0" applyFont="1" applyFill="1" applyAlignment="1">
      <alignment vertical="center"/>
    </xf>
    <xf numFmtId="0" fontId="24" fillId="0" borderId="30" xfId="0" applyFont="1" applyFill="1" applyBorder="1" applyAlignment="1">
      <alignment vertical="top"/>
    </xf>
    <xf numFmtId="0" fontId="24" fillId="0" borderId="31" xfId="0" applyFont="1" applyFill="1" applyBorder="1" applyAlignment="1">
      <alignment horizontal="right"/>
    </xf>
    <xf numFmtId="0" fontId="24" fillId="0" borderId="32" xfId="0" applyFont="1" applyFill="1" applyBorder="1" applyAlignment="1">
      <alignment horizontal="right"/>
    </xf>
    <xf numFmtId="0" fontId="24" fillId="0" borderId="46" xfId="0" applyFont="1" applyFill="1" applyBorder="1" applyAlignment="1"/>
    <xf numFmtId="0" fontId="24" fillId="0" borderId="30" xfId="0" applyFont="1" applyFill="1" applyBorder="1" applyAlignment="1">
      <alignment horizontal="center" vertical="center"/>
    </xf>
    <xf numFmtId="43" fontId="24" fillId="0" borderId="30" xfId="1" applyFont="1" applyFill="1" applyBorder="1" applyAlignment="1">
      <alignment horizontal="center" vertical="center"/>
    </xf>
    <xf numFmtId="43" fontId="24" fillId="0" borderId="30" xfId="1" applyFont="1" applyFill="1" applyBorder="1" applyAlignment="1">
      <alignment vertical="top"/>
    </xf>
    <xf numFmtId="0" fontId="25" fillId="0" borderId="30" xfId="0" applyFont="1" applyFill="1" applyBorder="1" applyAlignment="1">
      <alignment vertical="top"/>
    </xf>
    <xf numFmtId="0" fontId="24" fillId="0" borderId="34" xfId="0" applyFont="1" applyBorder="1" applyAlignment="1"/>
    <xf numFmtId="0" fontId="26" fillId="0" borderId="37" xfId="0" applyFont="1" applyFill="1" applyBorder="1" applyAlignment="1"/>
    <xf numFmtId="0" fontId="25" fillId="0" borderId="38" xfId="0" applyFont="1" applyFill="1" applyBorder="1" applyAlignment="1"/>
    <xf numFmtId="0" fontId="25" fillId="0" borderId="39" xfId="0" applyFont="1" applyBorder="1" applyAlignment="1"/>
    <xf numFmtId="0" fontId="24" fillId="0" borderId="37" xfId="0" applyFont="1" applyFill="1" applyBorder="1" applyAlignment="1">
      <alignment horizontal="justify" vertical="justify"/>
    </xf>
    <xf numFmtId="0" fontId="24" fillId="0" borderId="38" xfId="0" applyFont="1" applyFill="1" applyBorder="1" applyAlignment="1">
      <alignment vertical="justify"/>
    </xf>
    <xf numFmtId="0" fontId="24" fillId="0" borderId="39" xfId="0" applyFont="1" applyBorder="1" applyAlignment="1"/>
    <xf numFmtId="0" fontId="24" fillId="0" borderId="37" xfId="0" applyFont="1" applyFill="1" applyBorder="1" applyAlignment="1"/>
    <xf numFmtId="0" fontId="24" fillId="0" borderId="41" xfId="0" applyFont="1" applyFill="1" applyBorder="1" applyAlignment="1">
      <alignment horizontal="right" vertical="top"/>
    </xf>
    <xf numFmtId="0" fontId="24" fillId="0" borderId="42" xfId="0" applyFont="1" applyFill="1" applyBorder="1" applyAlignment="1">
      <alignment vertical="center" wrapText="1"/>
    </xf>
    <xf numFmtId="0" fontId="24" fillId="0" borderId="43" xfId="0" applyFont="1" applyFill="1" applyBorder="1" applyAlignment="1">
      <alignment horizontal="right"/>
    </xf>
    <xf numFmtId="0" fontId="24" fillId="0" borderId="43" xfId="0" applyFont="1" applyFill="1" applyBorder="1" applyAlignment="1">
      <alignment vertical="center" wrapText="1"/>
    </xf>
    <xf numFmtId="0" fontId="24" fillId="0" borderId="44" xfId="0" applyFont="1" applyFill="1" applyBorder="1" applyAlignment="1">
      <alignment vertical="center"/>
    </xf>
    <xf numFmtId="0" fontId="24" fillId="0" borderId="41" xfId="0" applyFont="1" applyFill="1" applyBorder="1" applyAlignment="1">
      <alignment horizontal="center" vertical="center"/>
    </xf>
    <xf numFmtId="43" fontId="24" fillId="0" borderId="41" xfId="1" applyFont="1" applyFill="1" applyBorder="1" applyAlignment="1">
      <alignment horizontal="center" vertical="center"/>
    </xf>
    <xf numFmtId="43" fontId="24" fillId="0" borderId="41" xfId="1" applyFont="1" applyFill="1" applyBorder="1" applyAlignment="1">
      <alignment vertical="top"/>
    </xf>
    <xf numFmtId="0" fontId="25" fillId="0" borderId="41" xfId="0" applyFont="1" applyFill="1" applyBorder="1" applyAlignment="1">
      <alignment vertical="top"/>
    </xf>
    <xf numFmtId="0" fontId="24" fillId="0" borderId="45" xfId="0" applyFont="1" applyBorder="1" applyAlignment="1">
      <alignment vertical="center"/>
    </xf>
    <xf numFmtId="0" fontId="25" fillId="0" borderId="41" xfId="0" applyFont="1" applyBorder="1" applyAlignment="1">
      <alignment horizontal="right" vertical="top"/>
    </xf>
    <xf numFmtId="0" fontId="26" fillId="0" borderId="42" xfId="0" applyFont="1" applyBorder="1"/>
    <xf numFmtId="0" fontId="25" fillId="0" borderId="43" xfId="0" applyFont="1" applyBorder="1" applyAlignment="1">
      <alignment horizontal="right"/>
    </xf>
    <xf numFmtId="0" fontId="24" fillId="0" borderId="43" xfId="0" applyFont="1" applyBorder="1" applyAlignment="1">
      <alignment vertical="center" wrapText="1"/>
    </xf>
    <xf numFmtId="0" fontId="25" fillId="0" borderId="44" xfId="0" applyFont="1" applyBorder="1"/>
    <xf numFmtId="0" fontId="25" fillId="0" borderId="41" xfId="0" applyFont="1" applyBorder="1" applyAlignment="1">
      <alignment horizontal="center" vertical="center"/>
    </xf>
    <xf numFmtId="43" fontId="25" fillId="0" borderId="41" xfId="1" applyFont="1" applyBorder="1" applyAlignment="1">
      <alignment horizontal="center" vertical="center"/>
    </xf>
    <xf numFmtId="43" fontId="25" fillId="0" borderId="41" xfId="1" applyFont="1" applyBorder="1" applyAlignment="1">
      <alignment vertical="top"/>
    </xf>
    <xf numFmtId="0" fontId="25" fillId="0" borderId="41" xfId="0" applyFont="1" applyBorder="1" applyAlignment="1">
      <alignment vertical="top"/>
    </xf>
    <xf numFmtId="0" fontId="25" fillId="5" borderId="57" xfId="0" applyFont="1" applyFill="1" applyBorder="1"/>
    <xf numFmtId="0" fontId="25" fillId="0" borderId="45" xfId="0" applyFont="1" applyBorder="1"/>
    <xf numFmtId="0" fontId="24" fillId="0" borderId="41" xfId="0" applyFont="1" applyBorder="1" applyAlignment="1">
      <alignment horizontal="right" vertical="top"/>
    </xf>
    <xf numFmtId="0" fontId="24" fillId="0" borderId="42" xfId="0" applyFont="1" applyBorder="1" applyAlignment="1">
      <alignment vertical="center" wrapText="1"/>
    </xf>
    <xf numFmtId="0" fontId="24" fillId="0" borderId="43" xfId="0" applyFont="1" applyBorder="1" applyAlignment="1">
      <alignment horizontal="right"/>
    </xf>
    <xf numFmtId="0" fontId="24" fillId="0" borderId="44" xfId="0" applyFont="1" applyBorder="1" applyAlignment="1">
      <alignment vertical="center"/>
    </xf>
    <xf numFmtId="0" fontId="24" fillId="0" borderId="41" xfId="0" applyFont="1" applyBorder="1" applyAlignment="1">
      <alignment horizontal="center" vertical="center"/>
    </xf>
    <xf numFmtId="43" fontId="24" fillId="0" borderId="41" xfId="1" applyFont="1" applyBorder="1" applyAlignment="1">
      <alignment horizontal="center" vertical="center"/>
    </xf>
    <xf numFmtId="43" fontId="24" fillId="0" borderId="41" xfId="1" applyFont="1" applyBorder="1" applyAlignment="1">
      <alignment vertical="top"/>
    </xf>
    <xf numFmtId="0" fontId="24" fillId="5" borderId="57" xfId="0" applyFont="1" applyFill="1" applyBorder="1" applyAlignment="1">
      <alignment vertical="center"/>
    </xf>
    <xf numFmtId="43" fontId="24" fillId="5" borderId="6" xfId="1" applyFont="1" applyFill="1" applyBorder="1"/>
    <xf numFmtId="0" fontId="24" fillId="3" borderId="20" xfId="0" applyFont="1" applyFill="1" applyBorder="1"/>
    <xf numFmtId="0" fontId="24" fillId="3" borderId="20" xfId="0" applyFont="1" applyFill="1" applyBorder="1" applyAlignment="1">
      <alignment vertical="center" wrapText="1"/>
    </xf>
    <xf numFmtId="43" fontId="24" fillId="3" borderId="0" xfId="0" applyNumberFormat="1" applyFont="1" applyFill="1"/>
    <xf numFmtId="0" fontId="24" fillId="0" borderId="35" xfId="0" applyFont="1" applyBorder="1" applyAlignment="1">
      <alignment vertical="top"/>
    </xf>
    <xf numFmtId="0" fontId="24" fillId="0" borderId="36" xfId="0" applyFont="1" applyBorder="1" applyAlignment="1">
      <alignment horizontal="right"/>
    </xf>
    <xf numFmtId="0" fontId="24" fillId="0" borderId="37" xfId="0" applyFont="1" applyBorder="1" applyAlignment="1">
      <alignment horizontal="right"/>
    </xf>
    <xf numFmtId="0" fontId="24" fillId="0" borderId="38" xfId="0" applyFont="1" applyBorder="1" applyAlignment="1">
      <alignment horizontal="left"/>
    </xf>
    <xf numFmtId="0" fontId="24" fillId="0" borderId="39" xfId="0" applyFont="1" applyBorder="1"/>
    <xf numFmtId="0" fontId="24" fillId="0" borderId="35" xfId="0" applyFont="1" applyBorder="1" applyAlignment="1">
      <alignment horizontal="center" vertical="center"/>
    </xf>
    <xf numFmtId="43" fontId="24" fillId="0" borderId="35" xfId="1" applyFont="1" applyBorder="1" applyAlignment="1">
      <alignment horizontal="center" vertical="center"/>
    </xf>
    <xf numFmtId="43" fontId="24" fillId="0" borderId="35" xfId="1" applyFont="1" applyBorder="1" applyAlignment="1">
      <alignment vertical="top"/>
    </xf>
    <xf numFmtId="43" fontId="25" fillId="0" borderId="35" xfId="0" applyNumberFormat="1" applyFont="1" applyBorder="1" applyAlignment="1">
      <alignment vertical="top"/>
    </xf>
    <xf numFmtId="0" fontId="24" fillId="5" borderId="6" xfId="0" applyFont="1" applyFill="1" applyBorder="1"/>
    <xf numFmtId="0" fontId="24" fillId="0" borderId="0" xfId="0" applyFont="1"/>
    <xf numFmtId="0" fontId="24" fillId="0" borderId="51" xfId="0" applyFont="1" applyFill="1" applyBorder="1" applyAlignment="1">
      <alignment horizontal="left"/>
    </xf>
    <xf numFmtId="43" fontId="25" fillId="0" borderId="48" xfId="0" applyNumberFormat="1" applyFont="1" applyFill="1" applyBorder="1" applyAlignment="1">
      <alignment vertical="top"/>
    </xf>
    <xf numFmtId="0" fontId="26" fillId="0" borderId="20" xfId="0" applyFont="1" applyBorder="1" applyAlignment="1">
      <alignment vertical="top" wrapText="1"/>
    </xf>
    <xf numFmtId="0" fontId="24" fillId="0" borderId="6" xfId="0" applyFont="1" applyFill="1" applyBorder="1" applyAlignment="1">
      <alignment vertical="top"/>
    </xf>
    <xf numFmtId="0" fontId="24" fillId="0" borderId="20" xfId="0" applyFont="1" applyBorder="1" applyAlignment="1">
      <alignment vertical="top" wrapText="1"/>
    </xf>
    <xf numFmtId="0" fontId="26" fillId="3" borderId="20" xfId="0" applyFont="1" applyFill="1" applyBorder="1" applyAlignment="1">
      <alignment vertical="top" wrapText="1"/>
    </xf>
    <xf numFmtId="0" fontId="24" fillId="3" borderId="7" xfId="0" applyFont="1" applyFill="1" applyBorder="1" applyAlignment="1"/>
    <xf numFmtId="43" fontId="24" fillId="3" borderId="0" xfId="1" applyFont="1" applyFill="1" applyAlignment="1">
      <alignment horizontal="center" vertical="center"/>
    </xf>
    <xf numFmtId="0" fontId="24" fillId="3" borderId="19" xfId="0" applyFont="1" applyFill="1" applyBorder="1" applyAlignment="1">
      <alignment horizontal="left"/>
    </xf>
    <xf numFmtId="0" fontId="24" fillId="0" borderId="19" xfId="0" applyFont="1" applyFill="1" applyBorder="1" applyAlignment="1">
      <alignment horizontal="left"/>
    </xf>
    <xf numFmtId="0" fontId="24" fillId="0" borderId="7" xfId="0" applyFont="1" applyFill="1" applyBorder="1" applyAlignment="1"/>
    <xf numFmtId="0" fontId="24" fillId="3" borderId="19" xfId="0" applyFont="1" applyFill="1" applyBorder="1" applyAlignment="1">
      <alignment horizontal="center"/>
    </xf>
    <xf numFmtId="0" fontId="24" fillId="0" borderId="6" xfId="0" applyFont="1" applyFill="1" applyBorder="1" applyAlignment="1">
      <alignment horizontal="right" vertical="top"/>
    </xf>
    <xf numFmtId="43" fontId="24" fillId="0" borderId="6" xfId="1" applyFont="1" applyFill="1" applyBorder="1" applyAlignment="1">
      <alignment vertical="top"/>
    </xf>
    <xf numFmtId="0" fontId="25" fillId="0" borderId="19" xfId="0" applyFont="1" applyFill="1" applyBorder="1" applyAlignment="1">
      <alignment horizontal="left"/>
    </xf>
    <xf numFmtId="0" fontId="24" fillId="0" borderId="9" xfId="0" applyFont="1" applyBorder="1" applyAlignment="1">
      <alignment vertical="top"/>
    </xf>
    <xf numFmtId="0" fontId="24" fillId="0" borderId="18" xfId="0" applyFont="1" applyBorder="1" applyAlignment="1">
      <alignment horizontal="right"/>
    </xf>
    <xf numFmtId="0" fontId="24" fillId="0" borderId="19" xfId="0" applyFont="1" applyBorder="1" applyAlignment="1">
      <alignment horizontal="right"/>
    </xf>
    <xf numFmtId="0" fontId="24" fillId="0" borderId="20" xfId="0" applyFont="1" applyBorder="1"/>
    <xf numFmtId="0" fontId="24" fillId="0" borderId="9" xfId="0" applyFont="1" applyBorder="1" applyAlignment="1">
      <alignment horizontal="center" vertical="center"/>
    </xf>
    <xf numFmtId="43" fontId="24" fillId="0" borderId="9" xfId="1" applyFont="1" applyBorder="1" applyAlignment="1">
      <alignment horizontal="center" vertical="center"/>
    </xf>
    <xf numFmtId="43" fontId="24" fillId="0" borderId="9" xfId="1" applyFont="1" applyBorder="1" applyAlignment="1">
      <alignment vertical="top"/>
    </xf>
    <xf numFmtId="0" fontId="25" fillId="0" borderId="9" xfId="0" applyFont="1" applyBorder="1" applyAlignment="1">
      <alignment vertical="top"/>
    </xf>
    <xf numFmtId="0" fontId="25" fillId="0" borderId="9" xfId="0" applyFont="1" applyBorder="1" applyAlignment="1">
      <alignment horizontal="right" vertical="top"/>
    </xf>
    <xf numFmtId="0" fontId="26" fillId="0" borderId="18" xfId="0" applyFont="1" applyBorder="1"/>
    <xf numFmtId="0" fontId="25" fillId="0" borderId="19" xfId="0" applyFont="1" applyBorder="1" applyAlignment="1">
      <alignment horizontal="right"/>
    </xf>
    <xf numFmtId="0" fontId="26" fillId="0" borderId="20" xfId="0" applyFont="1" applyBorder="1"/>
    <xf numFmtId="0" fontId="25" fillId="0" borderId="0" xfId="0" applyFont="1"/>
    <xf numFmtId="0" fontId="25" fillId="0" borderId="9" xfId="0" applyFont="1" applyBorder="1" applyAlignment="1">
      <alignment horizontal="center" vertical="center"/>
    </xf>
    <xf numFmtId="43" fontId="25" fillId="0" borderId="9" xfId="1" applyFont="1" applyBorder="1" applyAlignment="1">
      <alignment horizontal="center" vertical="center"/>
    </xf>
    <xf numFmtId="43" fontId="25" fillId="0" borderId="9" xfId="1" applyFont="1" applyBorder="1" applyAlignment="1">
      <alignment vertical="top"/>
    </xf>
    <xf numFmtId="0" fontId="25" fillId="5" borderId="6" xfId="0" applyFont="1" applyFill="1" applyBorder="1"/>
    <xf numFmtId="0" fontId="24" fillId="0" borderId="29" xfId="0" applyFont="1" applyBorder="1" applyAlignment="1">
      <alignment horizontal="right"/>
    </xf>
    <xf numFmtId="0" fontId="24" fillId="0" borderId="19" xfId="0" applyFont="1" applyBorder="1" applyAlignment="1">
      <alignment horizontal="right" vertical="top"/>
    </xf>
    <xf numFmtId="0" fontId="26" fillId="0" borderId="18" xfId="0" applyFont="1" applyBorder="1" applyAlignment="1">
      <alignment horizontal="left"/>
    </xf>
    <xf numFmtId="0" fontId="26" fillId="0" borderId="20" xfId="0" applyFont="1" applyBorder="1" applyAlignment="1">
      <alignment horizontal="left"/>
    </xf>
    <xf numFmtId="43" fontId="24" fillId="0" borderId="9" xfId="0" applyNumberFormat="1" applyFont="1" applyBorder="1" applyAlignment="1">
      <alignment horizontal="center" vertical="center"/>
    </xf>
    <xf numFmtId="43" fontId="25" fillId="0" borderId="9" xfId="0" applyNumberFormat="1" applyFont="1" applyBorder="1" applyAlignment="1">
      <alignment vertical="top"/>
    </xf>
    <xf numFmtId="0" fontId="24" fillId="0" borderId="9" xfId="0" applyFont="1" applyBorder="1" applyAlignment="1">
      <alignment horizontal="right" vertical="top"/>
    </xf>
    <xf numFmtId="0" fontId="24" fillId="3" borderId="19" xfId="0" applyFont="1" applyFill="1" applyBorder="1" applyAlignment="1">
      <alignment horizontal="center" vertical="center"/>
    </xf>
    <xf numFmtId="43" fontId="24" fillId="0" borderId="20" xfId="25" applyFont="1" applyBorder="1" applyAlignment="1">
      <alignment horizontal="justify" wrapText="1"/>
    </xf>
    <xf numFmtId="43" fontId="24" fillId="0" borderId="9" xfId="25" applyFont="1" applyBorder="1" applyAlignment="1">
      <alignment horizontal="center" vertical="center"/>
    </xf>
    <xf numFmtId="0" fontId="24" fillId="3" borderId="6" xfId="0" applyFont="1" applyFill="1" applyBorder="1" applyAlignment="1">
      <alignment vertical="center"/>
    </xf>
    <xf numFmtId="0" fontId="25" fillId="0" borderId="18" xfId="0" applyFont="1" applyBorder="1" applyAlignment="1">
      <alignment horizontal="right"/>
    </xf>
    <xf numFmtId="0" fontId="24" fillId="0" borderId="20" xfId="0" applyFont="1" applyBorder="1" applyAlignment="1">
      <alignment vertical="center" wrapText="1"/>
    </xf>
    <xf numFmtId="0" fontId="24" fillId="0" borderId="19" xfId="0" applyFont="1" applyBorder="1" applyAlignment="1">
      <alignment horizontal="center"/>
    </xf>
    <xf numFmtId="0" fontId="24" fillId="3" borderId="20" xfId="0" applyFont="1" applyFill="1" applyBorder="1" applyAlignment="1">
      <alignment horizontal="left" wrapText="1"/>
    </xf>
    <xf numFmtId="0" fontId="25" fillId="0" borderId="20" xfId="0" applyFont="1" applyFill="1" applyBorder="1" applyAlignment="1">
      <alignment vertical="center"/>
    </xf>
    <xf numFmtId="0" fontId="25" fillId="0" borderId="29" xfId="0" applyFont="1" applyFill="1" applyBorder="1" applyAlignment="1">
      <alignment horizontal="right"/>
    </xf>
    <xf numFmtId="0" fontId="24" fillId="0" borderId="0" xfId="1" applyNumberFormat="1" applyFont="1" applyFill="1" applyBorder="1" applyAlignment="1">
      <alignment vertical="top"/>
    </xf>
    <xf numFmtId="43" fontId="26" fillId="0" borderId="20" xfId="25" applyFont="1" applyFill="1" applyBorder="1" applyAlignment="1">
      <alignment horizontal="justify" wrapText="1"/>
    </xf>
    <xf numFmtId="0" fontId="24" fillId="0" borderId="9" xfId="0" applyFont="1" applyBorder="1" applyAlignment="1">
      <alignment vertical="center"/>
    </xf>
    <xf numFmtId="0" fontId="24" fillId="3" borderId="6" xfId="0" applyFont="1" applyFill="1" applyBorder="1" applyAlignment="1">
      <alignment vertical="top"/>
    </xf>
    <xf numFmtId="43" fontId="24" fillId="0" borderId="20" xfId="25" applyFont="1" applyFill="1" applyBorder="1" applyAlignment="1">
      <alignment horizontal="left" vertical="top" wrapText="1"/>
    </xf>
    <xf numFmtId="43" fontId="24" fillId="0" borderId="9" xfId="25" applyFont="1" applyFill="1" applyBorder="1" applyAlignment="1">
      <alignment horizontal="center" vertical="center"/>
    </xf>
    <xf numFmtId="0" fontId="24" fillId="3" borderId="6" xfId="0" applyFont="1" applyFill="1" applyBorder="1" applyAlignment="1">
      <alignment horizontal="right" vertical="top"/>
    </xf>
    <xf numFmtId="0" fontId="24" fillId="0" borderId="20" xfId="1" applyNumberFormat="1" applyFont="1" applyFill="1" applyBorder="1" applyAlignment="1">
      <alignment vertical="top" wrapText="1"/>
    </xf>
    <xf numFmtId="0" fontId="25" fillId="0" borderId="6" xfId="0" applyFont="1" applyFill="1" applyBorder="1" applyAlignment="1">
      <alignment horizontal="right" vertical="top"/>
    </xf>
    <xf numFmtId="43" fontId="24" fillId="0" borderId="20" xfId="25" applyFont="1" applyFill="1" applyBorder="1" applyAlignment="1">
      <alignment horizontal="justify" wrapText="1"/>
    </xf>
    <xf numFmtId="0" fontId="26" fillId="0" borderId="29" xfId="0" applyFont="1" applyFill="1" applyBorder="1" applyAlignment="1"/>
    <xf numFmtId="0" fontId="24" fillId="3" borderId="29" xfId="0" applyFont="1" applyFill="1" applyBorder="1" applyAlignment="1">
      <alignment horizontal="right" vertical="top"/>
    </xf>
    <xf numFmtId="0" fontId="24" fillId="0" borderId="0" xfId="0" applyFont="1" applyFill="1" applyBorder="1" applyAlignment="1">
      <alignment horizontal="left"/>
    </xf>
    <xf numFmtId="43" fontId="24" fillId="0" borderId="9" xfId="1" applyFont="1" applyFill="1" applyBorder="1" applyAlignment="1">
      <alignment vertical="center"/>
    </xf>
    <xf numFmtId="0" fontId="26" fillId="0" borderId="0" xfId="0" applyFont="1" applyFill="1" applyBorder="1" applyAlignment="1"/>
    <xf numFmtId="0" fontId="24" fillId="0" borderId="18" xfId="0" applyFont="1" applyFill="1" applyBorder="1" applyAlignment="1">
      <alignment horizontal="right" vertical="top"/>
    </xf>
    <xf numFmtId="0" fontId="24" fillId="0" borderId="20" xfId="0" applyFont="1" applyBorder="1" applyAlignment="1">
      <alignment horizontal="left" vertical="top" wrapText="1"/>
    </xf>
    <xf numFmtId="0" fontId="24" fillId="0" borderId="20" xfId="0" applyFont="1" applyFill="1" applyBorder="1" applyAlignment="1">
      <alignment horizontal="left" vertical="top" wrapText="1"/>
    </xf>
    <xf numFmtId="43" fontId="25" fillId="0" borderId="0" xfId="1" applyFont="1" applyFill="1" applyBorder="1" applyAlignment="1">
      <alignment vertical="top"/>
    </xf>
    <xf numFmtId="0" fontId="24" fillId="0" borderId="18" xfId="0" applyFont="1" applyBorder="1" applyAlignment="1">
      <alignment horizontal="right" vertical="top"/>
    </xf>
    <xf numFmtId="0" fontId="24" fillId="0" borderId="20" xfId="0" applyFont="1" applyFill="1" applyBorder="1" applyAlignment="1">
      <alignment horizontal="left" wrapText="1"/>
    </xf>
    <xf numFmtId="0" fontId="26" fillId="3" borderId="18" xfId="0" applyFont="1" applyFill="1" applyBorder="1"/>
    <xf numFmtId="0" fontId="26" fillId="3" borderId="20" xfId="0" applyFont="1" applyFill="1" applyBorder="1"/>
    <xf numFmtId="0" fontId="25" fillId="3" borderId="0" xfId="0" applyFont="1" applyFill="1"/>
    <xf numFmtId="0" fontId="25" fillId="3" borderId="9" xfId="0" applyFont="1" applyFill="1" applyBorder="1" applyAlignment="1">
      <alignment horizontal="center" vertical="center"/>
    </xf>
    <xf numFmtId="43" fontId="25" fillId="3" borderId="9" xfId="1" applyFont="1" applyFill="1" applyBorder="1" applyAlignment="1">
      <alignment horizontal="center" vertical="center"/>
    </xf>
    <xf numFmtId="43" fontId="25" fillId="3" borderId="9" xfId="1" applyFont="1" applyFill="1" applyBorder="1" applyAlignment="1">
      <alignment vertical="top"/>
    </xf>
    <xf numFmtId="0" fontId="24" fillId="0" borderId="37" xfId="0" applyFont="1" applyBorder="1" applyAlignment="1">
      <alignment horizontal="right" vertical="top"/>
    </xf>
    <xf numFmtId="0" fontId="24" fillId="0" borderId="38" xfId="0" applyFont="1" applyBorder="1" applyAlignment="1">
      <alignment vertical="top" wrapText="1"/>
    </xf>
    <xf numFmtId="0" fontId="25" fillId="0" borderId="30" xfId="0" applyFont="1" applyBorder="1" applyAlignment="1">
      <alignment horizontal="right" vertical="top"/>
    </xf>
    <xf numFmtId="0" fontId="26" fillId="0" borderId="31" xfId="0" applyFont="1" applyBorder="1"/>
    <xf numFmtId="0" fontId="25" fillId="0" borderId="32" xfId="0" applyFont="1" applyBorder="1" applyAlignment="1">
      <alignment horizontal="right"/>
    </xf>
    <xf numFmtId="0" fontId="25" fillId="0" borderId="33" xfId="0" applyFont="1" applyBorder="1"/>
    <xf numFmtId="0" fontId="25" fillId="0" borderId="34" xfId="0" applyFont="1" applyBorder="1"/>
    <xf numFmtId="0" fontId="25" fillId="0" borderId="30" xfId="0" applyFont="1" applyBorder="1" applyAlignment="1">
      <alignment horizontal="center" vertical="center"/>
    </xf>
    <xf numFmtId="43" fontId="25" fillId="0" borderId="30" xfId="1" applyFont="1" applyBorder="1" applyAlignment="1">
      <alignment horizontal="center" vertical="center"/>
    </xf>
    <xf numFmtId="43" fontId="25" fillId="0" borderId="30" xfId="1" applyFont="1" applyBorder="1" applyAlignment="1">
      <alignment vertical="top"/>
    </xf>
    <xf numFmtId="43" fontId="25" fillId="0" borderId="30" xfId="0" applyNumberFormat="1" applyFont="1" applyBorder="1" applyAlignment="1">
      <alignment vertical="top"/>
    </xf>
    <xf numFmtId="0" fontId="24" fillId="0" borderId="35" xfId="0" applyFont="1" applyBorder="1" applyAlignment="1">
      <alignment horizontal="right" vertical="top"/>
    </xf>
    <xf numFmtId="0" fontId="24" fillId="0" borderId="40" xfId="0" applyFont="1" applyBorder="1" applyAlignment="1">
      <alignment horizontal="right"/>
    </xf>
    <xf numFmtId="0" fontId="24" fillId="0" borderId="39" xfId="0" applyFont="1" applyBorder="1" applyAlignment="1">
      <alignment vertical="top"/>
    </xf>
    <xf numFmtId="43" fontId="24" fillId="0" borderId="30" xfId="1" applyFont="1" applyBorder="1" applyAlignment="1">
      <alignment horizontal="center" vertical="center"/>
    </xf>
    <xf numFmtId="43" fontId="24" fillId="5" borderId="6" xfId="1" applyFont="1" applyFill="1" applyBorder="1" applyAlignment="1">
      <alignment vertical="top"/>
    </xf>
    <xf numFmtId="43" fontId="24" fillId="5" borderId="6" xfId="0" applyNumberFormat="1" applyFont="1" applyFill="1" applyBorder="1"/>
    <xf numFmtId="0" fontId="26" fillId="0" borderId="0" xfId="0" applyFont="1"/>
    <xf numFmtId="0" fontId="25" fillId="0" borderId="19" xfId="0" applyFont="1" applyBorder="1" applyAlignment="1">
      <alignment horizontal="center"/>
    </xf>
    <xf numFmtId="0" fontId="25" fillId="0" borderId="20" xfId="0" applyFont="1" applyBorder="1"/>
    <xf numFmtId="0" fontId="24" fillId="0" borderId="20" xfId="0" applyFont="1" applyFill="1" applyBorder="1" applyAlignment="1">
      <alignment vertical="top" wrapText="1"/>
    </xf>
    <xf numFmtId="0" fontId="24" fillId="0" borderId="20" xfId="0" applyFont="1" applyFill="1" applyBorder="1" applyAlignment="1">
      <alignment horizontal="justify" vertical="justify" wrapText="1"/>
    </xf>
    <xf numFmtId="43" fontId="24" fillId="0" borderId="9" xfId="0" applyNumberFormat="1" applyFont="1" applyFill="1" applyBorder="1" applyAlignment="1">
      <alignment horizontal="center" vertical="center"/>
    </xf>
    <xf numFmtId="0" fontId="24" fillId="0" borderId="20" xfId="0" applyFont="1" applyBorder="1" applyAlignment="1">
      <alignment vertical="justify"/>
    </xf>
    <xf numFmtId="0" fontId="24" fillId="0" borderId="0" xfId="0" applyFont="1" applyAlignment="1">
      <alignment vertical="justify"/>
    </xf>
    <xf numFmtId="0" fontId="24" fillId="0" borderId="20" xfId="0" applyFont="1" applyBorder="1" applyAlignment="1">
      <alignment horizontal="left"/>
    </xf>
    <xf numFmtId="0" fontId="24" fillId="0" borderId="7" xfId="0" applyFont="1" applyBorder="1"/>
    <xf numFmtId="43" fontId="24" fillId="0" borderId="0" xfId="1" applyFont="1" applyAlignment="1">
      <alignment horizontal="center" vertical="center"/>
    </xf>
    <xf numFmtId="0" fontId="24" fillId="0" borderId="6" xfId="0" applyFont="1" applyBorder="1" applyAlignment="1">
      <alignment vertical="top"/>
    </xf>
    <xf numFmtId="0" fontId="24" fillId="0" borderId="6" xfId="0" applyFont="1" applyBorder="1" applyAlignment="1">
      <alignment horizontal="right" vertical="top"/>
    </xf>
    <xf numFmtId="43" fontId="24" fillId="0" borderId="6" xfId="1" applyFont="1" applyBorder="1" applyAlignment="1">
      <alignment vertical="top"/>
    </xf>
    <xf numFmtId="0" fontId="24" fillId="0" borderId="6" xfId="0" applyFont="1" applyFill="1" applyBorder="1" applyAlignment="1">
      <alignment horizontal="center" vertical="center"/>
    </xf>
    <xf numFmtId="43" fontId="24" fillId="0" borderId="6" xfId="1" applyFont="1" applyFill="1" applyBorder="1" applyAlignment="1">
      <alignment horizontal="center" vertical="center"/>
    </xf>
    <xf numFmtId="43" fontId="24" fillId="2" borderId="8" xfId="1" applyFont="1" applyFill="1" applyBorder="1" applyAlignment="1">
      <alignment vertical="center"/>
    </xf>
    <xf numFmtId="0" fontId="26" fillId="0" borderId="20" xfId="0" applyFont="1" applyFill="1" applyBorder="1"/>
    <xf numFmtId="0" fontId="25" fillId="0" borderId="0" xfId="0" applyFont="1" applyFill="1" applyBorder="1"/>
    <xf numFmtId="43" fontId="25" fillId="0" borderId="9" xfId="1" applyFont="1" applyFill="1" applyBorder="1" applyAlignment="1">
      <alignment vertical="center"/>
    </xf>
    <xf numFmtId="0" fontId="26" fillId="0" borderId="18" xfId="0" applyFont="1" applyFill="1" applyBorder="1"/>
    <xf numFmtId="0" fontId="24" fillId="0" borderId="20" xfId="0" applyFont="1" applyFill="1" applyBorder="1" applyAlignment="1">
      <alignment horizontal="justify" vertical="top" wrapText="1"/>
    </xf>
    <xf numFmtId="0" fontId="24" fillId="0" borderId="0" xfId="0" applyFont="1" applyFill="1" applyBorder="1" applyAlignment="1">
      <alignment horizontal="justify" vertical="justify" wrapText="1"/>
    </xf>
    <xf numFmtId="0" fontId="24" fillId="0" borderId="20" xfId="0" applyFont="1" applyFill="1" applyBorder="1" applyAlignment="1">
      <alignment horizontal="left" vertical="top" wrapText="1" indent="2"/>
    </xf>
    <xf numFmtId="0" fontId="24" fillId="0" borderId="0" xfId="0" applyFont="1" applyFill="1" applyBorder="1"/>
    <xf numFmtId="0" fontId="27" fillId="0" borderId="20" xfId="0" applyFont="1" applyFill="1" applyBorder="1" applyAlignment="1">
      <alignment horizontal="left"/>
    </xf>
    <xf numFmtId="43" fontId="24" fillId="0" borderId="0" xfId="1" applyFont="1" applyFill="1" applyBorder="1" applyAlignment="1">
      <alignment vertical="center"/>
    </xf>
    <xf numFmtId="0" fontId="24" fillId="0" borderId="20" xfId="0" applyFont="1" applyBorder="1" applyAlignment="1">
      <alignment horizontal="justify" vertical="top" wrapText="1"/>
    </xf>
    <xf numFmtId="0" fontId="24" fillId="0" borderId="0" xfId="0" applyFont="1" applyBorder="1"/>
    <xf numFmtId="0" fontId="27" fillId="0" borderId="20" xfId="0" applyFont="1" applyFill="1" applyBorder="1" applyAlignment="1">
      <alignment horizontal="right"/>
    </xf>
    <xf numFmtId="0" fontId="27" fillId="0" borderId="20" xfId="0" applyFont="1" applyFill="1" applyBorder="1"/>
    <xf numFmtId="0" fontId="24" fillId="0" borderId="20" xfId="0" applyFont="1" applyBorder="1" applyAlignment="1">
      <alignment horizontal="right"/>
    </xf>
    <xf numFmtId="0" fontId="24" fillId="0" borderId="20" xfId="0" applyFont="1" applyFill="1" applyBorder="1" applyAlignment="1">
      <alignment horizontal="right"/>
    </xf>
    <xf numFmtId="0" fontId="24" fillId="0" borderId="0" xfId="0" applyFont="1" applyAlignment="1">
      <alignment wrapText="1"/>
    </xf>
    <xf numFmtId="164" fontId="24" fillId="0" borderId="0" xfId="99" applyNumberFormat="1" applyFont="1" applyAlignment="1" applyProtection="1">
      <alignment vertical="center"/>
      <protection locked="0"/>
    </xf>
    <xf numFmtId="0" fontId="24" fillId="0" borderId="20" xfId="0" applyFont="1" applyBorder="1" applyAlignment="1">
      <alignment vertical="top"/>
    </xf>
    <xf numFmtId="43" fontId="24" fillId="5" borderId="0" xfId="0" applyNumberFormat="1" applyFont="1" applyFill="1"/>
    <xf numFmtId="164" fontId="24" fillId="0" borderId="0" xfId="99" applyNumberFormat="1" applyFont="1" applyFill="1" applyBorder="1" applyAlignment="1" applyProtection="1">
      <alignment vertical="center"/>
      <protection locked="0"/>
    </xf>
    <xf numFmtId="0" fontId="24" fillId="0" borderId="20" xfId="0" applyFont="1" applyFill="1" applyBorder="1" applyAlignment="1">
      <alignment horizontal="left" indent="1"/>
    </xf>
    <xf numFmtId="0" fontId="29" fillId="4" borderId="0" xfId="0" applyFont="1" applyFill="1" applyBorder="1" applyAlignment="1">
      <alignment horizontal="justify"/>
    </xf>
    <xf numFmtId="0" fontId="24" fillId="0" borderId="20" xfId="0" applyFont="1" applyFill="1" applyBorder="1" applyAlignment="1">
      <alignment horizontal="right" vertical="top"/>
    </xf>
    <xf numFmtId="0" fontId="23" fillId="0" borderId="56" xfId="0" applyFont="1" applyFill="1" applyBorder="1" applyAlignment="1">
      <alignment horizontal="justify" vertical="top"/>
    </xf>
    <xf numFmtId="0" fontId="23" fillId="4" borderId="19" xfId="0" applyFont="1" applyFill="1" applyBorder="1" applyAlignment="1">
      <alignment horizontal="justify" vertical="top"/>
    </xf>
    <xf numFmtId="0" fontId="24" fillId="0" borderId="20" xfId="0" applyFont="1" applyBorder="1" applyAlignment="1">
      <alignment horizontal="left" indent="1"/>
    </xf>
    <xf numFmtId="0" fontId="24" fillId="0" borderId="0" xfId="0" applyFont="1" applyAlignment="1">
      <alignment horizontal="left" wrapText="1"/>
    </xf>
    <xf numFmtId="0" fontId="24" fillId="0" borderId="0" xfId="0" applyFont="1" applyAlignment="1">
      <alignment horizontal="left" vertical="center" wrapText="1"/>
    </xf>
    <xf numFmtId="43" fontId="25" fillId="0" borderId="9" xfId="0" applyNumberFormat="1" applyFont="1" applyBorder="1" applyAlignment="1">
      <alignment vertical="center"/>
    </xf>
    <xf numFmtId="0" fontId="25" fillId="0" borderId="9" xfId="0" applyFont="1" applyBorder="1" applyAlignment="1">
      <alignment horizontal="right" vertical="center"/>
    </xf>
    <xf numFmtId="0" fontId="26" fillId="0" borderId="18" xfId="0" applyFont="1" applyBorder="1" applyAlignment="1">
      <alignment horizontal="right"/>
    </xf>
    <xf numFmtId="0" fontId="23" fillId="0" borderId="0" xfId="0" applyFont="1" applyAlignment="1">
      <alignment horizontal="left" vertical="center"/>
    </xf>
    <xf numFmtId="0" fontId="24" fillId="0" borderId="20" xfId="0" applyFont="1" applyBorder="1" applyAlignment="1">
      <alignment horizontal="left" wrapText="1"/>
    </xf>
    <xf numFmtId="0" fontId="24" fillId="0" borderId="9" xfId="0" applyFont="1" applyBorder="1" applyAlignment="1">
      <alignment horizontal="right" vertical="center"/>
    </xf>
    <xf numFmtId="0" fontId="25" fillId="0" borderId="26" xfId="0" applyFont="1" applyFill="1" applyBorder="1" applyAlignment="1"/>
    <xf numFmtId="0" fontId="25" fillId="0" borderId="1" xfId="0" applyFont="1" applyFill="1" applyBorder="1" applyAlignment="1"/>
    <xf numFmtId="0" fontId="24" fillId="0" borderId="8" xfId="0" applyFont="1" applyFill="1" applyBorder="1" applyAlignment="1">
      <alignment horizontal="center" vertical="center"/>
    </xf>
    <xf numFmtId="43" fontId="24" fillId="0" borderId="8" xfId="1" applyFont="1" applyFill="1" applyBorder="1" applyAlignment="1">
      <alignment horizontal="center" vertical="center"/>
    </xf>
    <xf numFmtId="43" fontId="24" fillId="0" borderId="8" xfId="1" applyFont="1" applyFill="1" applyBorder="1" applyAlignment="1">
      <alignment vertical="top"/>
    </xf>
    <xf numFmtId="43" fontId="25" fillId="0" borderId="8" xfId="1" applyFont="1" applyFill="1" applyBorder="1" applyAlignment="1">
      <alignment vertical="top"/>
    </xf>
    <xf numFmtId="0" fontId="24" fillId="0" borderId="23" xfId="0" applyFont="1" applyFill="1" applyBorder="1" applyAlignment="1">
      <alignment horizontal="left"/>
    </xf>
    <xf numFmtId="0" fontId="24" fillId="0" borderId="2" xfId="0" applyFont="1" applyFill="1" applyBorder="1" applyAlignment="1">
      <alignment horizontal="left"/>
    </xf>
    <xf numFmtId="0" fontId="25" fillId="0" borderId="7" xfId="0" applyFont="1" applyFill="1" applyBorder="1" applyAlignment="1">
      <alignment vertical="top"/>
    </xf>
    <xf numFmtId="43" fontId="25" fillId="0" borderId="7" xfId="0" applyNumberFormat="1" applyFont="1" applyFill="1" applyBorder="1" applyAlignment="1">
      <alignment vertical="top"/>
    </xf>
    <xf numFmtId="43" fontId="24" fillId="0" borderId="7" xfId="0" applyNumberFormat="1" applyFont="1" applyFill="1" applyBorder="1" applyAlignment="1">
      <alignment vertical="top"/>
    </xf>
    <xf numFmtId="43" fontId="24" fillId="0" borderId="7" xfId="1" applyFont="1" applyFill="1" applyBorder="1" applyAlignment="1">
      <alignment vertical="top"/>
    </xf>
    <xf numFmtId="43" fontId="25" fillId="0" borderId="7" xfId="1" applyFont="1" applyFill="1" applyBorder="1" applyAlignment="1">
      <alignment vertical="top"/>
    </xf>
    <xf numFmtId="43" fontId="24" fillId="0" borderId="0" xfId="1" applyFont="1" applyAlignment="1"/>
    <xf numFmtId="0" fontId="19" fillId="0" borderId="38" xfId="0" applyFont="1" applyBorder="1" applyAlignment="1">
      <alignment vertical="top" wrapText="1"/>
    </xf>
    <xf numFmtId="0" fontId="19" fillId="0" borderId="9" xfId="0" applyFont="1" applyBorder="1" applyAlignment="1">
      <alignment vertical="top"/>
    </xf>
    <xf numFmtId="0" fontId="19" fillId="0" borderId="18" xfId="0" applyFont="1" applyBorder="1" applyAlignment="1">
      <alignment horizontal="right"/>
    </xf>
    <xf numFmtId="0" fontId="19" fillId="0" borderId="19" xfId="0" applyFont="1" applyBorder="1" applyAlignment="1">
      <alignment horizontal="right"/>
    </xf>
    <xf numFmtId="0" fontId="19" fillId="0" borderId="19" xfId="0" applyFont="1" applyBorder="1" applyAlignment="1">
      <alignment horizontal="right" vertical="top"/>
    </xf>
    <xf numFmtId="0" fontId="19" fillId="3" borderId="20" xfId="0" applyFont="1" applyFill="1" applyBorder="1" applyAlignment="1">
      <alignment vertical="justify"/>
    </xf>
    <xf numFmtId="0" fontId="19" fillId="0" borderId="0" xfId="0" applyFont="1" applyAlignment="1">
      <alignment vertical="justify"/>
    </xf>
    <xf numFmtId="0" fontId="19" fillId="0" borderId="9" xfId="0" applyFont="1" applyBorder="1" applyAlignment="1">
      <alignment horizontal="center" vertical="center"/>
    </xf>
    <xf numFmtId="43" fontId="30" fillId="0" borderId="9" xfId="1" applyFont="1" applyFill="1" applyBorder="1" applyAlignment="1">
      <alignment horizontal="center" vertical="center"/>
    </xf>
    <xf numFmtId="43" fontId="19" fillId="0" borderId="9" xfId="1" applyFont="1" applyFill="1" applyBorder="1" applyAlignment="1">
      <alignment vertical="top"/>
    </xf>
    <xf numFmtId="0" fontId="31" fillId="0" borderId="9" xfId="0" applyFont="1" applyBorder="1" applyAlignment="1">
      <alignment vertical="top"/>
    </xf>
    <xf numFmtId="0" fontId="31" fillId="0" borderId="9" xfId="0" applyFont="1" applyBorder="1" applyAlignment="1">
      <alignment horizontal="right" vertical="top"/>
    </xf>
    <xf numFmtId="0" fontId="32" fillId="0" borderId="18" xfId="0" applyFont="1" applyBorder="1"/>
    <xf numFmtId="0" fontId="31" fillId="0" borderId="19" xfId="0" applyFont="1" applyBorder="1" applyAlignment="1">
      <alignment horizontal="right"/>
    </xf>
    <xf numFmtId="0" fontId="32" fillId="0" borderId="20" xfId="0" applyFont="1" applyBorder="1" applyAlignment="1">
      <alignment vertical="top" wrapText="1"/>
    </xf>
    <xf numFmtId="0" fontId="19" fillId="0" borderId="7" xfId="0" applyFont="1" applyBorder="1"/>
    <xf numFmtId="43" fontId="19" fillId="0" borderId="0" xfId="1" applyFont="1" applyFill="1" applyAlignment="1">
      <alignment horizontal="center" vertical="center"/>
    </xf>
    <xf numFmtId="43" fontId="31" fillId="0" borderId="9" xfId="0" applyNumberFormat="1" applyFont="1" applyBorder="1" applyAlignment="1">
      <alignment vertical="top"/>
    </xf>
    <xf numFmtId="0" fontId="19" fillId="5" borderId="6" xfId="0" applyFont="1" applyFill="1" applyBorder="1"/>
    <xf numFmtId="0" fontId="19" fillId="0" borderId="6" xfId="0" applyFont="1" applyBorder="1" applyAlignment="1">
      <alignment horizontal="right" vertical="top"/>
    </xf>
    <xf numFmtId="0" fontId="19" fillId="0" borderId="29" xfId="0" applyFont="1" applyBorder="1" applyAlignment="1">
      <alignment horizontal="right"/>
    </xf>
    <xf numFmtId="0" fontId="19" fillId="0" borderId="20" xfId="0" applyFont="1" applyBorder="1" applyAlignment="1">
      <alignment vertical="top" wrapText="1"/>
    </xf>
    <xf numFmtId="0" fontId="19" fillId="3" borderId="20" xfId="0" applyFont="1" applyFill="1" applyBorder="1" applyAlignment="1">
      <alignment horizontal="left"/>
    </xf>
    <xf numFmtId="0" fontId="24" fillId="0" borderId="19" xfId="0" applyFont="1" applyBorder="1" applyAlignment="1">
      <alignment horizontal="center" vertical="top"/>
    </xf>
    <xf numFmtId="0" fontId="24" fillId="3" borderId="20" xfId="0" applyFont="1" applyFill="1" applyBorder="1" applyAlignment="1">
      <alignment horizontal="left" vertical="top"/>
    </xf>
    <xf numFmtId="0" fontId="24" fillId="3" borderId="9" xfId="0" applyFont="1" applyFill="1" applyBorder="1" applyAlignment="1">
      <alignment horizontal="center" vertical="top"/>
    </xf>
    <xf numFmtId="43" fontId="24" fillId="0" borderId="9" xfId="1" applyFont="1" applyFill="1" applyBorder="1" applyAlignment="1">
      <alignment horizontal="center" vertical="top"/>
    </xf>
    <xf numFmtId="43" fontId="24" fillId="0" borderId="0" xfId="0" applyNumberFormat="1" applyFont="1"/>
    <xf numFmtId="0" fontId="13" fillId="0" borderId="5" xfId="0" applyFont="1" applyBorder="1" applyAlignment="1">
      <alignment horizontal="right" vertical="center" wrapText="1"/>
    </xf>
    <xf numFmtId="0" fontId="31" fillId="0" borderId="17" xfId="0" applyFont="1" applyBorder="1" applyAlignment="1">
      <alignment horizontal="right" vertical="center"/>
    </xf>
    <xf numFmtId="0" fontId="31" fillId="0" borderId="17" xfId="0" applyFont="1" applyBorder="1" applyAlignment="1">
      <alignment horizontal="right" indent="1"/>
    </xf>
    <xf numFmtId="0" fontId="20" fillId="0" borderId="0" xfId="11" applyFont="1" applyAlignment="1">
      <alignment horizontal="center" vertical="center"/>
    </xf>
    <xf numFmtId="0" fontId="22" fillId="0" borderId="0" xfId="11" applyFont="1" applyAlignment="1">
      <alignment horizontal="center" vertical="center" wrapText="1"/>
    </xf>
    <xf numFmtId="0" fontId="10" fillId="0" borderId="0" xfId="11" applyFont="1" applyAlignment="1">
      <alignment horizontal="center"/>
    </xf>
    <xf numFmtId="0" fontId="18" fillId="0" borderId="0" xfId="11" applyFont="1" applyAlignment="1">
      <alignment horizontal="center" vertical="center"/>
    </xf>
    <xf numFmtId="0" fontId="13" fillId="0" borderId="1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xf>
    <xf numFmtId="0" fontId="13" fillId="0" borderId="11" xfId="0" applyFont="1" applyBorder="1" applyAlignment="1">
      <alignment horizontal="center" vertical="center"/>
    </xf>
    <xf numFmtId="0" fontId="15" fillId="0" borderId="0" xfId="0" applyFont="1" applyAlignment="1">
      <alignment horizontal="center" vertical="center"/>
    </xf>
    <xf numFmtId="0" fontId="17" fillId="0" borderId="0" xfId="0" applyFont="1" applyAlignment="1">
      <alignment horizontal="center" vertical="center"/>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cellXfs>
  <cellStyles count="101">
    <cellStyle name="•W_Electrical_BOQ_MVAC-Rev-11-09-2008" xfId="99" xr:uid="{00000000-0005-0000-0000-000000000000}"/>
    <cellStyle name="Comma" xfId="1" builtinId="3"/>
    <cellStyle name="Comma 10" xfId="95" xr:uid="{00000000-0005-0000-0000-000002000000}"/>
    <cellStyle name="Comma 2" xfId="2" xr:uid="{00000000-0005-0000-0000-000003000000}"/>
    <cellStyle name="Comma 2 2" xfId="21" xr:uid="{00000000-0005-0000-0000-000004000000}"/>
    <cellStyle name="Comma 2 2 2" xfId="96" xr:uid="{00000000-0005-0000-0000-000005000000}"/>
    <cellStyle name="Comma 2 3" xfId="22" xr:uid="{00000000-0005-0000-0000-000006000000}"/>
    <cellStyle name="Comma 2 4" xfId="23" xr:uid="{00000000-0005-0000-0000-000007000000}"/>
    <cellStyle name="Comma 2 5" xfId="20" xr:uid="{00000000-0005-0000-0000-000008000000}"/>
    <cellStyle name="Comma 2 6" xfId="77" xr:uid="{00000000-0005-0000-0000-000009000000}"/>
    <cellStyle name="Comma 2 7" xfId="85" xr:uid="{00000000-0005-0000-0000-00000A000000}"/>
    <cellStyle name="Comma 3" xfId="18" xr:uid="{00000000-0005-0000-0000-00000B000000}"/>
    <cellStyle name="Comma 3 2" xfId="25" xr:uid="{00000000-0005-0000-0000-00000C000000}"/>
    <cellStyle name="Comma 3 3" xfId="24" xr:uid="{00000000-0005-0000-0000-00000D000000}"/>
    <cellStyle name="Comma 4" xfId="26" xr:uid="{00000000-0005-0000-0000-00000E000000}"/>
    <cellStyle name="Comma 5" xfId="27" xr:uid="{00000000-0005-0000-0000-00000F000000}"/>
    <cellStyle name="Comma 5 2" xfId="28" xr:uid="{00000000-0005-0000-0000-000010000000}"/>
    <cellStyle name="Comma 6" xfId="29" xr:uid="{00000000-0005-0000-0000-000011000000}"/>
    <cellStyle name="Comma 6 2" xfId="97" xr:uid="{00000000-0005-0000-0000-000012000000}"/>
    <cellStyle name="Comma 7" xfId="30" xr:uid="{00000000-0005-0000-0000-000013000000}"/>
    <cellStyle name="Comma 8" xfId="94" xr:uid="{00000000-0005-0000-0000-000014000000}"/>
    <cellStyle name="Currency 2" xfId="3" xr:uid="{00000000-0005-0000-0000-000015000000}"/>
    <cellStyle name="Currency 2 2" xfId="31" xr:uid="{00000000-0005-0000-0000-000016000000}"/>
    <cellStyle name="Currency 2 3" xfId="32" xr:uid="{00000000-0005-0000-0000-000017000000}"/>
    <cellStyle name="Currency 3" xfId="33" xr:uid="{00000000-0005-0000-0000-000018000000}"/>
    <cellStyle name="Normal" xfId="0" builtinId="0"/>
    <cellStyle name="Normal 10" xfId="34" xr:uid="{00000000-0005-0000-0000-00001A000000}"/>
    <cellStyle name="Normal 10 2" xfId="98" xr:uid="{00000000-0005-0000-0000-00001B000000}"/>
    <cellStyle name="Normal 11" xfId="76" xr:uid="{00000000-0005-0000-0000-00001C000000}"/>
    <cellStyle name="Normal 12" xfId="93" xr:uid="{00000000-0005-0000-0000-00001D000000}"/>
    <cellStyle name="Normal 13" xfId="100" xr:uid="{00000000-0005-0000-0000-00001E000000}"/>
    <cellStyle name="Normal 2" xfId="4" xr:uid="{00000000-0005-0000-0000-00001F000000}"/>
    <cellStyle name="Normal 2 10" xfId="36" xr:uid="{00000000-0005-0000-0000-000020000000}"/>
    <cellStyle name="Normal 2 11" xfId="37" xr:uid="{00000000-0005-0000-0000-000021000000}"/>
    <cellStyle name="Normal 2 12" xfId="35" xr:uid="{00000000-0005-0000-0000-000022000000}"/>
    <cellStyle name="Normal 2 13" xfId="78" xr:uid="{00000000-0005-0000-0000-000023000000}"/>
    <cellStyle name="Normal 2 14" xfId="86" xr:uid="{00000000-0005-0000-0000-000024000000}"/>
    <cellStyle name="Normal 2 2" xfId="5" xr:uid="{00000000-0005-0000-0000-000025000000}"/>
    <cellStyle name="Normal 2 2 2" xfId="39" xr:uid="{00000000-0005-0000-0000-000026000000}"/>
    <cellStyle name="Normal 2 2 3" xfId="40" xr:uid="{00000000-0005-0000-0000-000027000000}"/>
    <cellStyle name="Normal 2 2 4" xfId="41" xr:uid="{00000000-0005-0000-0000-000028000000}"/>
    <cellStyle name="Normal 2 2 5" xfId="38" xr:uid="{00000000-0005-0000-0000-000029000000}"/>
    <cellStyle name="Normal 2 2 6" xfId="79" xr:uid="{00000000-0005-0000-0000-00002A000000}"/>
    <cellStyle name="Normal 2 2 7" xfId="87" xr:uid="{00000000-0005-0000-0000-00002B000000}"/>
    <cellStyle name="Normal 2 3" xfId="6" xr:uid="{00000000-0005-0000-0000-00002C000000}"/>
    <cellStyle name="Normal 2 3 2" xfId="43" xr:uid="{00000000-0005-0000-0000-00002D000000}"/>
    <cellStyle name="Normal 2 3 3" xfId="44" xr:uid="{00000000-0005-0000-0000-00002E000000}"/>
    <cellStyle name="Normal 2 3 4" xfId="45" xr:uid="{00000000-0005-0000-0000-00002F000000}"/>
    <cellStyle name="Normal 2 3 5" xfId="42" xr:uid="{00000000-0005-0000-0000-000030000000}"/>
    <cellStyle name="Normal 2 3 6" xfId="80" xr:uid="{00000000-0005-0000-0000-000031000000}"/>
    <cellStyle name="Normal 2 3 7" xfId="88" xr:uid="{00000000-0005-0000-0000-000032000000}"/>
    <cellStyle name="Normal 2 4" xfId="7" xr:uid="{00000000-0005-0000-0000-000033000000}"/>
    <cellStyle name="Normal 2 4 2" xfId="47" xr:uid="{00000000-0005-0000-0000-000034000000}"/>
    <cellStyle name="Normal 2 4 3" xfId="48" xr:uid="{00000000-0005-0000-0000-000035000000}"/>
    <cellStyle name="Normal 2 4 4" xfId="49" xr:uid="{00000000-0005-0000-0000-000036000000}"/>
    <cellStyle name="Normal 2 4 5" xfId="46" xr:uid="{00000000-0005-0000-0000-000037000000}"/>
    <cellStyle name="Normal 2 4 6" xfId="81" xr:uid="{00000000-0005-0000-0000-000038000000}"/>
    <cellStyle name="Normal 2 4 7" xfId="89" xr:uid="{00000000-0005-0000-0000-000039000000}"/>
    <cellStyle name="Normal 2 5" xfId="8" xr:uid="{00000000-0005-0000-0000-00003A000000}"/>
    <cellStyle name="Normal 2 5 2" xfId="51" xr:uid="{00000000-0005-0000-0000-00003B000000}"/>
    <cellStyle name="Normal 2 5 3" xfId="52" xr:uid="{00000000-0005-0000-0000-00003C000000}"/>
    <cellStyle name="Normal 2 5 4" xfId="53" xr:uid="{00000000-0005-0000-0000-00003D000000}"/>
    <cellStyle name="Normal 2 5 5" xfId="50" xr:uid="{00000000-0005-0000-0000-00003E000000}"/>
    <cellStyle name="Normal 2 5 6" xfId="82" xr:uid="{00000000-0005-0000-0000-00003F000000}"/>
    <cellStyle name="Normal 2 5 7" xfId="90" xr:uid="{00000000-0005-0000-0000-000040000000}"/>
    <cellStyle name="Normal 2 6" xfId="9" xr:uid="{00000000-0005-0000-0000-000041000000}"/>
    <cellStyle name="Normal 2 6 2" xfId="55" xr:uid="{00000000-0005-0000-0000-000042000000}"/>
    <cellStyle name="Normal 2 6 3" xfId="56" xr:uid="{00000000-0005-0000-0000-000043000000}"/>
    <cellStyle name="Normal 2 6 4" xfId="57" xr:uid="{00000000-0005-0000-0000-000044000000}"/>
    <cellStyle name="Normal 2 6 5" xfId="54" xr:uid="{00000000-0005-0000-0000-000045000000}"/>
    <cellStyle name="Normal 2 6 6" xfId="83" xr:uid="{00000000-0005-0000-0000-000046000000}"/>
    <cellStyle name="Normal 2 6 7" xfId="91" xr:uid="{00000000-0005-0000-0000-000047000000}"/>
    <cellStyle name="Normal 2 7" xfId="10" xr:uid="{00000000-0005-0000-0000-000048000000}"/>
    <cellStyle name="Normal 2 7 2" xfId="59" xr:uid="{00000000-0005-0000-0000-000049000000}"/>
    <cellStyle name="Normal 2 7 3" xfId="60" xr:uid="{00000000-0005-0000-0000-00004A000000}"/>
    <cellStyle name="Normal 2 7 4" xfId="61" xr:uid="{00000000-0005-0000-0000-00004B000000}"/>
    <cellStyle name="Normal 2 7 5" xfId="58" xr:uid="{00000000-0005-0000-0000-00004C000000}"/>
    <cellStyle name="Normal 2 7 6" xfId="84" xr:uid="{00000000-0005-0000-0000-00004D000000}"/>
    <cellStyle name="Normal 2 7 7" xfId="92" xr:uid="{00000000-0005-0000-0000-00004E000000}"/>
    <cellStyle name="Normal 2 8" xfId="62" xr:uid="{00000000-0005-0000-0000-00004F000000}"/>
    <cellStyle name="Normal 2 9" xfId="63" xr:uid="{00000000-0005-0000-0000-000050000000}"/>
    <cellStyle name="Normal 3" xfId="17" xr:uid="{00000000-0005-0000-0000-000051000000}"/>
    <cellStyle name="Normal 3 2" xfId="65" xr:uid="{00000000-0005-0000-0000-000052000000}"/>
    <cellStyle name="Normal 3 3" xfId="66" xr:uid="{00000000-0005-0000-0000-000053000000}"/>
    <cellStyle name="Normal 3 3 2" xfId="67" xr:uid="{00000000-0005-0000-0000-000054000000}"/>
    <cellStyle name="Normal 3 4" xfId="64" xr:uid="{00000000-0005-0000-0000-000055000000}"/>
    <cellStyle name="Normal 4" xfId="11" xr:uid="{00000000-0005-0000-0000-000056000000}"/>
    <cellStyle name="Normal 5" xfId="12" xr:uid="{00000000-0005-0000-0000-000057000000}"/>
    <cellStyle name="Normal 6" xfId="13" xr:uid="{00000000-0005-0000-0000-000058000000}"/>
    <cellStyle name="Normal 7" xfId="14" xr:uid="{00000000-0005-0000-0000-000059000000}"/>
    <cellStyle name="Normal 8" xfId="68" xr:uid="{00000000-0005-0000-0000-00005A000000}"/>
    <cellStyle name="Normal 8 2" xfId="69" xr:uid="{00000000-0005-0000-0000-00005B000000}"/>
    <cellStyle name="Normal 9" xfId="70" xr:uid="{00000000-0005-0000-0000-00005C000000}"/>
    <cellStyle name="Percent" xfId="15" builtinId="5"/>
    <cellStyle name="Percent 2" xfId="16" xr:uid="{00000000-0005-0000-0000-00005E000000}"/>
    <cellStyle name="Percent 3" xfId="19" xr:uid="{00000000-0005-0000-0000-00005F000000}"/>
    <cellStyle name="Percent 3 2" xfId="71" xr:uid="{00000000-0005-0000-0000-000060000000}"/>
    <cellStyle name="Percent 4" xfId="72" xr:uid="{00000000-0005-0000-0000-000061000000}"/>
    <cellStyle name="Percent 4 2" xfId="73" xr:uid="{00000000-0005-0000-0000-000062000000}"/>
    <cellStyle name="Percent 5" xfId="74" xr:uid="{00000000-0005-0000-0000-000063000000}"/>
    <cellStyle name="Percent 6" xfId="75" xr:uid="{00000000-0005-0000-0000-00006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834</xdr:row>
      <xdr:rowOff>0</xdr:rowOff>
    </xdr:from>
    <xdr:to>
      <xdr:col>6</xdr:col>
      <xdr:colOff>76200</xdr:colOff>
      <xdr:row>834</xdr:row>
      <xdr:rowOff>148167</xdr:rowOff>
    </xdr:to>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5248275" y="16727805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5248275" y="16727805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5248275" y="16727805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5248275" y="16727805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835</xdr:row>
      <xdr:rowOff>1</xdr:rowOff>
    </xdr:to>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5248275" y="167278050"/>
          <a:ext cx="76200" cy="152401"/>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835</xdr:row>
      <xdr:rowOff>1</xdr:rowOff>
    </xdr:to>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5248275" y="167278050"/>
          <a:ext cx="76200" cy="152401"/>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835</xdr:row>
      <xdr:rowOff>1</xdr:rowOff>
    </xdr:to>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5248275" y="167278050"/>
          <a:ext cx="76200" cy="152401"/>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4" name="Text Box 4">
          <a:extLst>
            <a:ext uri="{FF2B5EF4-FFF2-40B4-BE49-F238E27FC236}">
              <a16:creationId xmlns:a16="http://schemas.microsoft.com/office/drawing/2014/main" id="{00000000-0008-0000-0200-00000E000000}"/>
            </a:ext>
          </a:extLst>
        </xdr:cNvPr>
        <xdr:cNvSpPr txBox="1">
          <a:spLocks noChangeArrowheads="1"/>
        </xdr:cNvSpPr>
      </xdr:nvSpPr>
      <xdr:spPr bwMode="auto">
        <a:xfrm>
          <a:off x="5248275" y="16727805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5" name="Text Box 5">
          <a:extLst>
            <a:ext uri="{FF2B5EF4-FFF2-40B4-BE49-F238E27FC236}">
              <a16:creationId xmlns:a16="http://schemas.microsoft.com/office/drawing/2014/main" id="{00000000-0008-0000-0200-00000F000000}"/>
            </a:ext>
          </a:extLst>
        </xdr:cNvPr>
        <xdr:cNvSpPr txBox="1">
          <a:spLocks noChangeArrowheads="1"/>
        </xdr:cNvSpPr>
      </xdr:nvSpPr>
      <xdr:spPr bwMode="auto">
        <a:xfrm>
          <a:off x="5248275" y="16727805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6" name="Text Box 9">
          <a:extLst>
            <a:ext uri="{FF2B5EF4-FFF2-40B4-BE49-F238E27FC236}">
              <a16:creationId xmlns:a16="http://schemas.microsoft.com/office/drawing/2014/main" id="{00000000-0008-0000-0200-000010000000}"/>
            </a:ext>
          </a:extLst>
        </xdr:cNvPr>
        <xdr:cNvSpPr txBox="1">
          <a:spLocks noChangeArrowheads="1"/>
        </xdr:cNvSpPr>
      </xdr:nvSpPr>
      <xdr:spPr bwMode="auto">
        <a:xfrm>
          <a:off x="5248275" y="16727805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7" name="Text Box 10">
          <a:extLst>
            <a:ext uri="{FF2B5EF4-FFF2-40B4-BE49-F238E27FC236}">
              <a16:creationId xmlns:a16="http://schemas.microsoft.com/office/drawing/2014/main" id="{00000000-0008-0000-0200-000011000000}"/>
            </a:ext>
          </a:extLst>
        </xdr:cNvPr>
        <xdr:cNvSpPr txBox="1">
          <a:spLocks noChangeArrowheads="1"/>
        </xdr:cNvSpPr>
      </xdr:nvSpPr>
      <xdr:spPr bwMode="auto">
        <a:xfrm>
          <a:off x="5248275" y="16727805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5248275" y="16727805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9" name="Text Box 5">
          <a:extLst>
            <a:ext uri="{FF2B5EF4-FFF2-40B4-BE49-F238E27FC236}">
              <a16:creationId xmlns:a16="http://schemas.microsoft.com/office/drawing/2014/main" id="{00000000-0008-0000-0200-000013000000}"/>
            </a:ext>
          </a:extLst>
        </xdr:cNvPr>
        <xdr:cNvSpPr txBox="1">
          <a:spLocks noChangeArrowheads="1"/>
        </xdr:cNvSpPr>
      </xdr:nvSpPr>
      <xdr:spPr bwMode="auto">
        <a:xfrm>
          <a:off x="5248275" y="16727805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20" name="Text Box 9">
          <a:extLst>
            <a:ext uri="{FF2B5EF4-FFF2-40B4-BE49-F238E27FC236}">
              <a16:creationId xmlns:a16="http://schemas.microsoft.com/office/drawing/2014/main" id="{00000000-0008-0000-0200-000014000000}"/>
            </a:ext>
          </a:extLst>
        </xdr:cNvPr>
        <xdr:cNvSpPr txBox="1">
          <a:spLocks noChangeArrowheads="1"/>
        </xdr:cNvSpPr>
      </xdr:nvSpPr>
      <xdr:spPr bwMode="auto">
        <a:xfrm>
          <a:off x="5248275" y="16727805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5248275" y="16727805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23" name="Text Box 5">
          <a:extLst>
            <a:ext uri="{FF2B5EF4-FFF2-40B4-BE49-F238E27FC236}">
              <a16:creationId xmlns:a16="http://schemas.microsoft.com/office/drawing/2014/main" id="{00000000-0008-0000-0200-000017000000}"/>
            </a:ext>
          </a:extLst>
        </xdr:cNvPr>
        <xdr:cNvSpPr txBox="1">
          <a:spLocks noChangeArrowheads="1"/>
        </xdr:cNvSpPr>
      </xdr:nvSpPr>
      <xdr:spPr bwMode="auto">
        <a:xfrm>
          <a:off x="5248275" y="16727805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24" name="Text Box 9">
          <a:extLst>
            <a:ext uri="{FF2B5EF4-FFF2-40B4-BE49-F238E27FC236}">
              <a16:creationId xmlns:a16="http://schemas.microsoft.com/office/drawing/2014/main" id="{00000000-0008-0000-0200-000018000000}"/>
            </a:ext>
          </a:extLst>
        </xdr:cNvPr>
        <xdr:cNvSpPr txBox="1">
          <a:spLocks noChangeArrowheads="1"/>
        </xdr:cNvSpPr>
      </xdr:nvSpPr>
      <xdr:spPr bwMode="auto">
        <a:xfrm>
          <a:off x="5248275" y="16727805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5248275" y="16727805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5248275" y="16727805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835</xdr:row>
      <xdr:rowOff>1</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5248275" y="167278050"/>
          <a:ext cx="76200" cy="152401"/>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835</xdr:row>
      <xdr:rowOff>1</xdr:rowOff>
    </xdr:to>
    <xdr:sp macro="" textlink="">
      <xdr:nvSpPr>
        <xdr:cNvPr id="35" name="Text Box 5">
          <a:extLst>
            <a:ext uri="{FF2B5EF4-FFF2-40B4-BE49-F238E27FC236}">
              <a16:creationId xmlns:a16="http://schemas.microsoft.com/office/drawing/2014/main" id="{00000000-0008-0000-0200-000023000000}"/>
            </a:ext>
          </a:extLst>
        </xdr:cNvPr>
        <xdr:cNvSpPr txBox="1">
          <a:spLocks noChangeArrowheads="1"/>
        </xdr:cNvSpPr>
      </xdr:nvSpPr>
      <xdr:spPr bwMode="auto">
        <a:xfrm>
          <a:off x="5248275" y="167278050"/>
          <a:ext cx="76200" cy="152401"/>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835</xdr:row>
      <xdr:rowOff>1</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5248275" y="167278050"/>
          <a:ext cx="76200" cy="152401"/>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835</xdr:row>
      <xdr:rowOff>1</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5248275" y="167278050"/>
          <a:ext cx="76200" cy="152401"/>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835</xdr:row>
      <xdr:rowOff>1</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5248275" y="167278050"/>
          <a:ext cx="76200" cy="152401"/>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835</xdr:row>
      <xdr:rowOff>1</xdr:rowOff>
    </xdr:to>
    <xdr:sp macro="" textlink="">
      <xdr:nvSpPr>
        <xdr:cNvPr id="39" name="Text Box 5">
          <a:extLst>
            <a:ext uri="{FF2B5EF4-FFF2-40B4-BE49-F238E27FC236}">
              <a16:creationId xmlns:a16="http://schemas.microsoft.com/office/drawing/2014/main" id="{00000000-0008-0000-0200-000027000000}"/>
            </a:ext>
          </a:extLst>
        </xdr:cNvPr>
        <xdr:cNvSpPr txBox="1">
          <a:spLocks noChangeArrowheads="1"/>
        </xdr:cNvSpPr>
      </xdr:nvSpPr>
      <xdr:spPr bwMode="auto">
        <a:xfrm>
          <a:off x="5248275" y="167278050"/>
          <a:ext cx="76200" cy="152401"/>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835</xdr:row>
      <xdr:rowOff>1</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5248275" y="167278050"/>
          <a:ext cx="76200" cy="152401"/>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835</xdr:row>
      <xdr:rowOff>1</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5248275" y="167278050"/>
          <a:ext cx="76200" cy="152401"/>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835</xdr:row>
      <xdr:rowOff>1</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5248275" y="167278050"/>
          <a:ext cx="76200" cy="152401"/>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835</xdr:row>
      <xdr:rowOff>1</xdr:rowOff>
    </xdr:to>
    <xdr:sp macro="" textlink="">
      <xdr:nvSpPr>
        <xdr:cNvPr id="43" name="Text Box 5">
          <a:extLst>
            <a:ext uri="{FF2B5EF4-FFF2-40B4-BE49-F238E27FC236}">
              <a16:creationId xmlns:a16="http://schemas.microsoft.com/office/drawing/2014/main" id="{00000000-0008-0000-0200-00002B000000}"/>
            </a:ext>
          </a:extLst>
        </xdr:cNvPr>
        <xdr:cNvSpPr txBox="1">
          <a:spLocks noChangeArrowheads="1"/>
        </xdr:cNvSpPr>
      </xdr:nvSpPr>
      <xdr:spPr bwMode="auto">
        <a:xfrm>
          <a:off x="5248275" y="167278050"/>
          <a:ext cx="76200" cy="152401"/>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835</xdr:row>
      <xdr:rowOff>1</xdr:rowOff>
    </xdr:to>
    <xdr:sp macro="" textlink="">
      <xdr:nvSpPr>
        <xdr:cNvPr id="44" name="Text Box 9">
          <a:extLst>
            <a:ext uri="{FF2B5EF4-FFF2-40B4-BE49-F238E27FC236}">
              <a16:creationId xmlns:a16="http://schemas.microsoft.com/office/drawing/2014/main" id="{00000000-0008-0000-0200-00002C000000}"/>
            </a:ext>
          </a:extLst>
        </xdr:cNvPr>
        <xdr:cNvSpPr txBox="1">
          <a:spLocks noChangeArrowheads="1"/>
        </xdr:cNvSpPr>
      </xdr:nvSpPr>
      <xdr:spPr bwMode="auto">
        <a:xfrm>
          <a:off x="5248275" y="167278050"/>
          <a:ext cx="76200" cy="152401"/>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835</xdr:row>
      <xdr:rowOff>1</xdr:rowOff>
    </xdr:to>
    <xdr:sp macro="" textlink="">
      <xdr:nvSpPr>
        <xdr:cNvPr id="45" name="Text Box 10">
          <a:extLst>
            <a:ext uri="{FF2B5EF4-FFF2-40B4-BE49-F238E27FC236}">
              <a16:creationId xmlns:a16="http://schemas.microsoft.com/office/drawing/2014/main" id="{00000000-0008-0000-0200-00002D000000}"/>
            </a:ext>
          </a:extLst>
        </xdr:cNvPr>
        <xdr:cNvSpPr txBox="1">
          <a:spLocks noChangeArrowheads="1"/>
        </xdr:cNvSpPr>
      </xdr:nvSpPr>
      <xdr:spPr bwMode="auto">
        <a:xfrm>
          <a:off x="5248275" y="167278050"/>
          <a:ext cx="76200" cy="152401"/>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835</xdr:row>
      <xdr:rowOff>1</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5248275" y="167278050"/>
          <a:ext cx="76200" cy="152401"/>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835</xdr:row>
      <xdr:rowOff>1</xdr:rowOff>
    </xdr:to>
    <xdr:sp macro="" textlink="">
      <xdr:nvSpPr>
        <xdr:cNvPr id="47" name="Text Box 5">
          <a:extLst>
            <a:ext uri="{FF2B5EF4-FFF2-40B4-BE49-F238E27FC236}">
              <a16:creationId xmlns:a16="http://schemas.microsoft.com/office/drawing/2014/main" id="{00000000-0008-0000-0200-00002F000000}"/>
            </a:ext>
          </a:extLst>
        </xdr:cNvPr>
        <xdr:cNvSpPr txBox="1">
          <a:spLocks noChangeArrowheads="1"/>
        </xdr:cNvSpPr>
      </xdr:nvSpPr>
      <xdr:spPr bwMode="auto">
        <a:xfrm>
          <a:off x="5248275" y="167278050"/>
          <a:ext cx="76200" cy="152401"/>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835</xdr:row>
      <xdr:rowOff>1</xdr:rowOff>
    </xdr:to>
    <xdr:sp macro="" textlink="">
      <xdr:nvSpPr>
        <xdr:cNvPr id="48" name="Text Box 9">
          <a:extLst>
            <a:ext uri="{FF2B5EF4-FFF2-40B4-BE49-F238E27FC236}">
              <a16:creationId xmlns:a16="http://schemas.microsoft.com/office/drawing/2014/main" id="{00000000-0008-0000-0200-000030000000}"/>
            </a:ext>
          </a:extLst>
        </xdr:cNvPr>
        <xdr:cNvSpPr txBox="1">
          <a:spLocks noChangeArrowheads="1"/>
        </xdr:cNvSpPr>
      </xdr:nvSpPr>
      <xdr:spPr bwMode="auto">
        <a:xfrm>
          <a:off x="5248275" y="167278050"/>
          <a:ext cx="76200" cy="152401"/>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835</xdr:row>
      <xdr:rowOff>1</xdr:rowOff>
    </xdr:to>
    <xdr:sp macro="" textlink="">
      <xdr:nvSpPr>
        <xdr:cNvPr id="49" name="Text Box 10">
          <a:extLst>
            <a:ext uri="{FF2B5EF4-FFF2-40B4-BE49-F238E27FC236}">
              <a16:creationId xmlns:a16="http://schemas.microsoft.com/office/drawing/2014/main" id="{00000000-0008-0000-0200-000031000000}"/>
            </a:ext>
          </a:extLst>
        </xdr:cNvPr>
        <xdr:cNvSpPr txBox="1">
          <a:spLocks noChangeArrowheads="1"/>
        </xdr:cNvSpPr>
      </xdr:nvSpPr>
      <xdr:spPr bwMode="auto">
        <a:xfrm>
          <a:off x="5248275" y="167278050"/>
          <a:ext cx="76200" cy="152401"/>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835</xdr:row>
      <xdr:rowOff>1</xdr:rowOff>
    </xdr:to>
    <xdr:sp macro="" textlink="">
      <xdr:nvSpPr>
        <xdr:cNvPr id="50" name="Text Box 4">
          <a:extLst>
            <a:ext uri="{FF2B5EF4-FFF2-40B4-BE49-F238E27FC236}">
              <a16:creationId xmlns:a16="http://schemas.microsoft.com/office/drawing/2014/main" id="{00000000-0008-0000-0200-000032000000}"/>
            </a:ext>
          </a:extLst>
        </xdr:cNvPr>
        <xdr:cNvSpPr txBox="1">
          <a:spLocks noChangeArrowheads="1"/>
        </xdr:cNvSpPr>
      </xdr:nvSpPr>
      <xdr:spPr bwMode="auto">
        <a:xfrm>
          <a:off x="5248275" y="167278050"/>
          <a:ext cx="76200" cy="152401"/>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835</xdr:row>
      <xdr:rowOff>1</xdr:rowOff>
    </xdr:to>
    <xdr:sp macro="" textlink="">
      <xdr:nvSpPr>
        <xdr:cNvPr id="51" name="Text Box 5">
          <a:extLst>
            <a:ext uri="{FF2B5EF4-FFF2-40B4-BE49-F238E27FC236}">
              <a16:creationId xmlns:a16="http://schemas.microsoft.com/office/drawing/2014/main" id="{00000000-0008-0000-0200-000033000000}"/>
            </a:ext>
          </a:extLst>
        </xdr:cNvPr>
        <xdr:cNvSpPr txBox="1">
          <a:spLocks noChangeArrowheads="1"/>
        </xdr:cNvSpPr>
      </xdr:nvSpPr>
      <xdr:spPr bwMode="auto">
        <a:xfrm>
          <a:off x="5248275" y="167278050"/>
          <a:ext cx="76200" cy="152401"/>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835</xdr:row>
      <xdr:rowOff>1</xdr:rowOff>
    </xdr:to>
    <xdr:sp macro="" textlink="">
      <xdr:nvSpPr>
        <xdr:cNvPr id="52" name="Text Box 9">
          <a:extLst>
            <a:ext uri="{FF2B5EF4-FFF2-40B4-BE49-F238E27FC236}">
              <a16:creationId xmlns:a16="http://schemas.microsoft.com/office/drawing/2014/main" id="{00000000-0008-0000-0200-000034000000}"/>
            </a:ext>
          </a:extLst>
        </xdr:cNvPr>
        <xdr:cNvSpPr txBox="1">
          <a:spLocks noChangeArrowheads="1"/>
        </xdr:cNvSpPr>
      </xdr:nvSpPr>
      <xdr:spPr bwMode="auto">
        <a:xfrm>
          <a:off x="5248275" y="167278050"/>
          <a:ext cx="76200" cy="152401"/>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835</xdr:row>
      <xdr:rowOff>1</xdr:rowOff>
    </xdr:to>
    <xdr:sp macro="" textlink="">
      <xdr:nvSpPr>
        <xdr:cNvPr id="53" name="Text Box 10">
          <a:extLst>
            <a:ext uri="{FF2B5EF4-FFF2-40B4-BE49-F238E27FC236}">
              <a16:creationId xmlns:a16="http://schemas.microsoft.com/office/drawing/2014/main" id="{00000000-0008-0000-0200-000035000000}"/>
            </a:ext>
          </a:extLst>
        </xdr:cNvPr>
        <xdr:cNvSpPr txBox="1">
          <a:spLocks noChangeArrowheads="1"/>
        </xdr:cNvSpPr>
      </xdr:nvSpPr>
      <xdr:spPr bwMode="auto">
        <a:xfrm>
          <a:off x="5248275" y="167278050"/>
          <a:ext cx="76200" cy="152401"/>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835</xdr:row>
      <xdr:rowOff>1</xdr:rowOff>
    </xdr:to>
    <xdr:sp macro="" textlink="">
      <xdr:nvSpPr>
        <xdr:cNvPr id="54" name="Text Box 4">
          <a:extLst>
            <a:ext uri="{FF2B5EF4-FFF2-40B4-BE49-F238E27FC236}">
              <a16:creationId xmlns:a16="http://schemas.microsoft.com/office/drawing/2014/main" id="{00000000-0008-0000-0200-000036000000}"/>
            </a:ext>
          </a:extLst>
        </xdr:cNvPr>
        <xdr:cNvSpPr txBox="1">
          <a:spLocks noChangeArrowheads="1"/>
        </xdr:cNvSpPr>
      </xdr:nvSpPr>
      <xdr:spPr bwMode="auto">
        <a:xfrm>
          <a:off x="5248275" y="167278050"/>
          <a:ext cx="76200" cy="152401"/>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835</xdr:row>
      <xdr:rowOff>1</xdr:rowOff>
    </xdr:to>
    <xdr:sp macro="" textlink="">
      <xdr:nvSpPr>
        <xdr:cNvPr id="55" name="Text Box 5">
          <a:extLst>
            <a:ext uri="{FF2B5EF4-FFF2-40B4-BE49-F238E27FC236}">
              <a16:creationId xmlns:a16="http://schemas.microsoft.com/office/drawing/2014/main" id="{00000000-0008-0000-0200-000037000000}"/>
            </a:ext>
          </a:extLst>
        </xdr:cNvPr>
        <xdr:cNvSpPr txBox="1">
          <a:spLocks noChangeArrowheads="1"/>
        </xdr:cNvSpPr>
      </xdr:nvSpPr>
      <xdr:spPr bwMode="auto">
        <a:xfrm>
          <a:off x="5248275" y="167278050"/>
          <a:ext cx="76200" cy="152401"/>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835</xdr:row>
      <xdr:rowOff>1</xdr:rowOff>
    </xdr:to>
    <xdr:sp macro="" textlink="">
      <xdr:nvSpPr>
        <xdr:cNvPr id="56" name="Text Box 9">
          <a:extLst>
            <a:ext uri="{FF2B5EF4-FFF2-40B4-BE49-F238E27FC236}">
              <a16:creationId xmlns:a16="http://schemas.microsoft.com/office/drawing/2014/main" id="{00000000-0008-0000-0200-000038000000}"/>
            </a:ext>
          </a:extLst>
        </xdr:cNvPr>
        <xdr:cNvSpPr txBox="1">
          <a:spLocks noChangeArrowheads="1"/>
        </xdr:cNvSpPr>
      </xdr:nvSpPr>
      <xdr:spPr bwMode="auto">
        <a:xfrm>
          <a:off x="5248275" y="167278050"/>
          <a:ext cx="76200" cy="152401"/>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835</xdr:row>
      <xdr:rowOff>1</xdr:rowOff>
    </xdr:to>
    <xdr:sp macro="" textlink="">
      <xdr:nvSpPr>
        <xdr:cNvPr id="57" name="Text Box 10">
          <a:extLst>
            <a:ext uri="{FF2B5EF4-FFF2-40B4-BE49-F238E27FC236}">
              <a16:creationId xmlns:a16="http://schemas.microsoft.com/office/drawing/2014/main" id="{00000000-0008-0000-0200-000039000000}"/>
            </a:ext>
          </a:extLst>
        </xdr:cNvPr>
        <xdr:cNvSpPr txBox="1">
          <a:spLocks noChangeArrowheads="1"/>
        </xdr:cNvSpPr>
      </xdr:nvSpPr>
      <xdr:spPr bwMode="auto">
        <a:xfrm>
          <a:off x="5248275" y="167278050"/>
          <a:ext cx="76200" cy="152401"/>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835</xdr:row>
      <xdr:rowOff>1</xdr:rowOff>
    </xdr:to>
    <xdr:sp macro="" textlink="">
      <xdr:nvSpPr>
        <xdr:cNvPr id="58" name="Text Box 4">
          <a:extLst>
            <a:ext uri="{FF2B5EF4-FFF2-40B4-BE49-F238E27FC236}">
              <a16:creationId xmlns:a16="http://schemas.microsoft.com/office/drawing/2014/main" id="{00000000-0008-0000-0200-00003A000000}"/>
            </a:ext>
          </a:extLst>
        </xdr:cNvPr>
        <xdr:cNvSpPr txBox="1">
          <a:spLocks noChangeArrowheads="1"/>
        </xdr:cNvSpPr>
      </xdr:nvSpPr>
      <xdr:spPr bwMode="auto">
        <a:xfrm>
          <a:off x="5248275" y="167278050"/>
          <a:ext cx="76200" cy="152401"/>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835</xdr:row>
      <xdr:rowOff>1</xdr:rowOff>
    </xdr:to>
    <xdr:sp macro="" textlink="">
      <xdr:nvSpPr>
        <xdr:cNvPr id="59" name="Text Box 5">
          <a:extLst>
            <a:ext uri="{FF2B5EF4-FFF2-40B4-BE49-F238E27FC236}">
              <a16:creationId xmlns:a16="http://schemas.microsoft.com/office/drawing/2014/main" id="{00000000-0008-0000-0200-00003B000000}"/>
            </a:ext>
          </a:extLst>
        </xdr:cNvPr>
        <xdr:cNvSpPr txBox="1">
          <a:spLocks noChangeArrowheads="1"/>
        </xdr:cNvSpPr>
      </xdr:nvSpPr>
      <xdr:spPr bwMode="auto">
        <a:xfrm>
          <a:off x="5248275" y="167278050"/>
          <a:ext cx="76200" cy="152401"/>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835</xdr:row>
      <xdr:rowOff>1</xdr:rowOff>
    </xdr:to>
    <xdr:sp macro="" textlink="">
      <xdr:nvSpPr>
        <xdr:cNvPr id="60" name="Text Box 9">
          <a:extLst>
            <a:ext uri="{FF2B5EF4-FFF2-40B4-BE49-F238E27FC236}">
              <a16:creationId xmlns:a16="http://schemas.microsoft.com/office/drawing/2014/main" id="{00000000-0008-0000-0200-00003C000000}"/>
            </a:ext>
          </a:extLst>
        </xdr:cNvPr>
        <xdr:cNvSpPr txBox="1">
          <a:spLocks noChangeArrowheads="1"/>
        </xdr:cNvSpPr>
      </xdr:nvSpPr>
      <xdr:spPr bwMode="auto">
        <a:xfrm>
          <a:off x="5248275" y="167278050"/>
          <a:ext cx="76200" cy="152401"/>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835</xdr:row>
      <xdr:rowOff>1</xdr:rowOff>
    </xdr:to>
    <xdr:sp macro="" textlink="">
      <xdr:nvSpPr>
        <xdr:cNvPr id="61" name="Text Box 10">
          <a:extLst>
            <a:ext uri="{FF2B5EF4-FFF2-40B4-BE49-F238E27FC236}">
              <a16:creationId xmlns:a16="http://schemas.microsoft.com/office/drawing/2014/main" id="{00000000-0008-0000-0200-00003D000000}"/>
            </a:ext>
          </a:extLst>
        </xdr:cNvPr>
        <xdr:cNvSpPr txBox="1">
          <a:spLocks noChangeArrowheads="1"/>
        </xdr:cNvSpPr>
      </xdr:nvSpPr>
      <xdr:spPr bwMode="auto">
        <a:xfrm>
          <a:off x="5248275" y="167278050"/>
          <a:ext cx="76200" cy="152401"/>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5248275" y="16727805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63" name="Text Box 5">
          <a:extLst>
            <a:ext uri="{FF2B5EF4-FFF2-40B4-BE49-F238E27FC236}">
              <a16:creationId xmlns:a16="http://schemas.microsoft.com/office/drawing/2014/main" id="{00000000-0008-0000-0200-00003F000000}"/>
            </a:ext>
          </a:extLst>
        </xdr:cNvPr>
        <xdr:cNvSpPr txBox="1">
          <a:spLocks noChangeArrowheads="1"/>
        </xdr:cNvSpPr>
      </xdr:nvSpPr>
      <xdr:spPr bwMode="auto">
        <a:xfrm>
          <a:off x="5248275" y="16727805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5248275" y="16727805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5248275" y="16727805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5248275" y="16727805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67" name="Text Box 5">
          <a:extLst>
            <a:ext uri="{FF2B5EF4-FFF2-40B4-BE49-F238E27FC236}">
              <a16:creationId xmlns:a16="http://schemas.microsoft.com/office/drawing/2014/main" id="{00000000-0008-0000-0200-000043000000}"/>
            </a:ext>
          </a:extLst>
        </xdr:cNvPr>
        <xdr:cNvSpPr txBox="1">
          <a:spLocks noChangeArrowheads="1"/>
        </xdr:cNvSpPr>
      </xdr:nvSpPr>
      <xdr:spPr bwMode="auto">
        <a:xfrm>
          <a:off x="5248275" y="16727805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68" name="Text Box 9">
          <a:extLst>
            <a:ext uri="{FF2B5EF4-FFF2-40B4-BE49-F238E27FC236}">
              <a16:creationId xmlns:a16="http://schemas.microsoft.com/office/drawing/2014/main" id="{00000000-0008-0000-0200-000044000000}"/>
            </a:ext>
          </a:extLst>
        </xdr:cNvPr>
        <xdr:cNvSpPr txBox="1">
          <a:spLocks noChangeArrowheads="1"/>
        </xdr:cNvSpPr>
      </xdr:nvSpPr>
      <xdr:spPr bwMode="auto">
        <a:xfrm>
          <a:off x="5248275" y="16727805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69" name="Text Box 10">
          <a:extLst>
            <a:ext uri="{FF2B5EF4-FFF2-40B4-BE49-F238E27FC236}">
              <a16:creationId xmlns:a16="http://schemas.microsoft.com/office/drawing/2014/main" id="{00000000-0008-0000-0200-000045000000}"/>
            </a:ext>
          </a:extLst>
        </xdr:cNvPr>
        <xdr:cNvSpPr txBox="1">
          <a:spLocks noChangeArrowheads="1"/>
        </xdr:cNvSpPr>
      </xdr:nvSpPr>
      <xdr:spPr bwMode="auto">
        <a:xfrm>
          <a:off x="5248275" y="16727805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5248275" y="16727805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71" name="Text Box 5">
          <a:extLst>
            <a:ext uri="{FF2B5EF4-FFF2-40B4-BE49-F238E27FC236}">
              <a16:creationId xmlns:a16="http://schemas.microsoft.com/office/drawing/2014/main" id="{00000000-0008-0000-0200-000047000000}"/>
            </a:ext>
          </a:extLst>
        </xdr:cNvPr>
        <xdr:cNvSpPr txBox="1">
          <a:spLocks noChangeArrowheads="1"/>
        </xdr:cNvSpPr>
      </xdr:nvSpPr>
      <xdr:spPr bwMode="auto">
        <a:xfrm>
          <a:off x="5248275" y="16727805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72" name="Text Box 9">
          <a:extLst>
            <a:ext uri="{FF2B5EF4-FFF2-40B4-BE49-F238E27FC236}">
              <a16:creationId xmlns:a16="http://schemas.microsoft.com/office/drawing/2014/main" id="{00000000-0008-0000-0200-000048000000}"/>
            </a:ext>
          </a:extLst>
        </xdr:cNvPr>
        <xdr:cNvSpPr txBox="1">
          <a:spLocks noChangeArrowheads="1"/>
        </xdr:cNvSpPr>
      </xdr:nvSpPr>
      <xdr:spPr bwMode="auto">
        <a:xfrm>
          <a:off x="5248275" y="16727805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73" name="Text Box 10">
          <a:extLst>
            <a:ext uri="{FF2B5EF4-FFF2-40B4-BE49-F238E27FC236}">
              <a16:creationId xmlns:a16="http://schemas.microsoft.com/office/drawing/2014/main" id="{00000000-0008-0000-0200-000049000000}"/>
            </a:ext>
          </a:extLst>
        </xdr:cNvPr>
        <xdr:cNvSpPr txBox="1">
          <a:spLocks noChangeArrowheads="1"/>
        </xdr:cNvSpPr>
      </xdr:nvSpPr>
      <xdr:spPr bwMode="auto">
        <a:xfrm>
          <a:off x="5248275" y="16727805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5248275" y="16727805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75" name="Text Box 5">
          <a:extLst>
            <a:ext uri="{FF2B5EF4-FFF2-40B4-BE49-F238E27FC236}">
              <a16:creationId xmlns:a16="http://schemas.microsoft.com/office/drawing/2014/main" id="{00000000-0008-0000-0200-00004B000000}"/>
            </a:ext>
          </a:extLst>
        </xdr:cNvPr>
        <xdr:cNvSpPr txBox="1">
          <a:spLocks noChangeArrowheads="1"/>
        </xdr:cNvSpPr>
      </xdr:nvSpPr>
      <xdr:spPr bwMode="auto">
        <a:xfrm>
          <a:off x="5248275" y="16727805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5248275" y="16727805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5248275" y="16727805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5248275" y="16727805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79" name="Text Box 5">
          <a:extLst>
            <a:ext uri="{FF2B5EF4-FFF2-40B4-BE49-F238E27FC236}">
              <a16:creationId xmlns:a16="http://schemas.microsoft.com/office/drawing/2014/main" id="{00000000-0008-0000-0200-00004F000000}"/>
            </a:ext>
          </a:extLst>
        </xdr:cNvPr>
        <xdr:cNvSpPr txBox="1">
          <a:spLocks noChangeArrowheads="1"/>
        </xdr:cNvSpPr>
      </xdr:nvSpPr>
      <xdr:spPr bwMode="auto">
        <a:xfrm>
          <a:off x="5248275" y="16727805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5248275" y="16727805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5248275" y="16727805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5248275" y="16727805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83" name="Text Box 5">
          <a:extLst>
            <a:ext uri="{FF2B5EF4-FFF2-40B4-BE49-F238E27FC236}">
              <a16:creationId xmlns:a16="http://schemas.microsoft.com/office/drawing/2014/main" id="{00000000-0008-0000-0200-000053000000}"/>
            </a:ext>
          </a:extLst>
        </xdr:cNvPr>
        <xdr:cNvSpPr txBox="1">
          <a:spLocks noChangeArrowheads="1"/>
        </xdr:cNvSpPr>
      </xdr:nvSpPr>
      <xdr:spPr bwMode="auto">
        <a:xfrm>
          <a:off x="5248275" y="16727805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5248275" y="16727805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5248275" y="16727805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5248275" y="16727805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87" name="Text Box 5">
          <a:extLst>
            <a:ext uri="{FF2B5EF4-FFF2-40B4-BE49-F238E27FC236}">
              <a16:creationId xmlns:a16="http://schemas.microsoft.com/office/drawing/2014/main" id="{00000000-0008-0000-0200-000057000000}"/>
            </a:ext>
          </a:extLst>
        </xdr:cNvPr>
        <xdr:cNvSpPr txBox="1">
          <a:spLocks noChangeArrowheads="1"/>
        </xdr:cNvSpPr>
      </xdr:nvSpPr>
      <xdr:spPr bwMode="auto">
        <a:xfrm>
          <a:off x="5248275" y="16727805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5248275" y="16727805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5248275" y="16727805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5248275" y="16727805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91" name="Text Box 5">
          <a:extLst>
            <a:ext uri="{FF2B5EF4-FFF2-40B4-BE49-F238E27FC236}">
              <a16:creationId xmlns:a16="http://schemas.microsoft.com/office/drawing/2014/main" id="{00000000-0008-0000-0200-00005B000000}"/>
            </a:ext>
          </a:extLst>
        </xdr:cNvPr>
        <xdr:cNvSpPr txBox="1">
          <a:spLocks noChangeArrowheads="1"/>
        </xdr:cNvSpPr>
      </xdr:nvSpPr>
      <xdr:spPr bwMode="auto">
        <a:xfrm>
          <a:off x="5248275" y="16727805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5248275" y="16727805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5248275" y="16727805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5248275" y="16727805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95" name="Text Box 5">
          <a:extLst>
            <a:ext uri="{FF2B5EF4-FFF2-40B4-BE49-F238E27FC236}">
              <a16:creationId xmlns:a16="http://schemas.microsoft.com/office/drawing/2014/main" id="{00000000-0008-0000-0200-00005F000000}"/>
            </a:ext>
          </a:extLst>
        </xdr:cNvPr>
        <xdr:cNvSpPr txBox="1">
          <a:spLocks noChangeArrowheads="1"/>
        </xdr:cNvSpPr>
      </xdr:nvSpPr>
      <xdr:spPr bwMode="auto">
        <a:xfrm>
          <a:off x="5248275" y="16727805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5248275" y="16727805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5248275" y="16727805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5248275" y="16727805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99" name="Text Box 5">
          <a:extLst>
            <a:ext uri="{FF2B5EF4-FFF2-40B4-BE49-F238E27FC236}">
              <a16:creationId xmlns:a16="http://schemas.microsoft.com/office/drawing/2014/main" id="{00000000-0008-0000-0200-000063000000}"/>
            </a:ext>
          </a:extLst>
        </xdr:cNvPr>
        <xdr:cNvSpPr txBox="1">
          <a:spLocks noChangeArrowheads="1"/>
        </xdr:cNvSpPr>
      </xdr:nvSpPr>
      <xdr:spPr bwMode="auto">
        <a:xfrm>
          <a:off x="5248275" y="16727805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5248275" y="16727805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5248275" y="16727805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5248275" y="16727805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03" name="Text Box 5">
          <a:extLst>
            <a:ext uri="{FF2B5EF4-FFF2-40B4-BE49-F238E27FC236}">
              <a16:creationId xmlns:a16="http://schemas.microsoft.com/office/drawing/2014/main" id="{00000000-0008-0000-0200-000067000000}"/>
            </a:ext>
          </a:extLst>
        </xdr:cNvPr>
        <xdr:cNvSpPr txBox="1">
          <a:spLocks noChangeArrowheads="1"/>
        </xdr:cNvSpPr>
      </xdr:nvSpPr>
      <xdr:spPr bwMode="auto">
        <a:xfrm>
          <a:off x="5248275" y="16727805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04" name="Text Box 9">
          <a:extLst>
            <a:ext uri="{FF2B5EF4-FFF2-40B4-BE49-F238E27FC236}">
              <a16:creationId xmlns:a16="http://schemas.microsoft.com/office/drawing/2014/main" id="{00000000-0008-0000-0200-000068000000}"/>
            </a:ext>
          </a:extLst>
        </xdr:cNvPr>
        <xdr:cNvSpPr txBox="1">
          <a:spLocks noChangeArrowheads="1"/>
        </xdr:cNvSpPr>
      </xdr:nvSpPr>
      <xdr:spPr bwMode="auto">
        <a:xfrm>
          <a:off x="5248275" y="16727805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148167</xdr:rowOff>
    </xdr:to>
    <xdr:sp macro="" textlink="">
      <xdr:nvSpPr>
        <xdr:cNvPr id="105" name="Text Box 10">
          <a:extLst>
            <a:ext uri="{FF2B5EF4-FFF2-40B4-BE49-F238E27FC236}">
              <a16:creationId xmlns:a16="http://schemas.microsoft.com/office/drawing/2014/main" id="{00000000-0008-0000-0200-000069000000}"/>
            </a:ext>
          </a:extLst>
        </xdr:cNvPr>
        <xdr:cNvSpPr txBox="1">
          <a:spLocks noChangeArrowheads="1"/>
        </xdr:cNvSpPr>
      </xdr:nvSpPr>
      <xdr:spPr bwMode="auto">
        <a:xfrm>
          <a:off x="5248275" y="167278050"/>
          <a:ext cx="76200" cy="148167"/>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148168</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5248275" y="167278050"/>
          <a:ext cx="76200" cy="148168"/>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148168</xdr:rowOff>
    </xdr:to>
    <xdr:sp macro="" textlink="">
      <xdr:nvSpPr>
        <xdr:cNvPr id="107" name="Text Box 5">
          <a:extLst>
            <a:ext uri="{FF2B5EF4-FFF2-40B4-BE49-F238E27FC236}">
              <a16:creationId xmlns:a16="http://schemas.microsoft.com/office/drawing/2014/main" id="{00000000-0008-0000-0200-00006B000000}"/>
            </a:ext>
          </a:extLst>
        </xdr:cNvPr>
        <xdr:cNvSpPr txBox="1">
          <a:spLocks noChangeArrowheads="1"/>
        </xdr:cNvSpPr>
      </xdr:nvSpPr>
      <xdr:spPr bwMode="auto">
        <a:xfrm>
          <a:off x="5248275" y="167278050"/>
          <a:ext cx="76200" cy="148168"/>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148168</xdr:rowOff>
    </xdr:to>
    <xdr:sp macro="" textlink="">
      <xdr:nvSpPr>
        <xdr:cNvPr id="108" name="Text Box 9">
          <a:extLst>
            <a:ext uri="{FF2B5EF4-FFF2-40B4-BE49-F238E27FC236}">
              <a16:creationId xmlns:a16="http://schemas.microsoft.com/office/drawing/2014/main" id="{00000000-0008-0000-0200-00006C000000}"/>
            </a:ext>
          </a:extLst>
        </xdr:cNvPr>
        <xdr:cNvSpPr txBox="1">
          <a:spLocks noChangeArrowheads="1"/>
        </xdr:cNvSpPr>
      </xdr:nvSpPr>
      <xdr:spPr bwMode="auto">
        <a:xfrm>
          <a:off x="5248275" y="167278050"/>
          <a:ext cx="76200" cy="148168"/>
        </a:xfrm>
        <a:prstGeom prst="rect">
          <a:avLst/>
        </a:prstGeom>
        <a:noFill/>
        <a:ln w="9525">
          <a:noFill/>
          <a:miter lim="800000"/>
          <a:headEnd/>
          <a:tailEnd/>
        </a:ln>
      </xdr:spPr>
    </xdr:sp>
    <xdr:clientData/>
  </xdr:twoCellAnchor>
  <xdr:twoCellAnchor editAs="oneCell">
    <xdr:from>
      <xdr:col>6</xdr:col>
      <xdr:colOff>0</xdr:colOff>
      <xdr:row>834</xdr:row>
      <xdr:rowOff>0</xdr:rowOff>
    </xdr:from>
    <xdr:to>
      <xdr:col>6</xdr:col>
      <xdr:colOff>76200</xdr:colOff>
      <xdr:row>834</xdr:row>
      <xdr:rowOff>148168</xdr:rowOff>
    </xdr:to>
    <xdr:sp macro="" textlink="">
      <xdr:nvSpPr>
        <xdr:cNvPr id="109" name="Text Box 10">
          <a:extLst>
            <a:ext uri="{FF2B5EF4-FFF2-40B4-BE49-F238E27FC236}">
              <a16:creationId xmlns:a16="http://schemas.microsoft.com/office/drawing/2014/main" id="{00000000-0008-0000-0200-00006D000000}"/>
            </a:ext>
          </a:extLst>
        </xdr:cNvPr>
        <xdr:cNvSpPr txBox="1">
          <a:spLocks noChangeArrowheads="1"/>
        </xdr:cNvSpPr>
      </xdr:nvSpPr>
      <xdr:spPr bwMode="auto">
        <a:xfrm>
          <a:off x="5248275" y="167278050"/>
          <a:ext cx="76200" cy="148168"/>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5248275" y="1782699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111" name="Text Box 5">
          <a:extLst>
            <a:ext uri="{FF2B5EF4-FFF2-40B4-BE49-F238E27FC236}">
              <a16:creationId xmlns:a16="http://schemas.microsoft.com/office/drawing/2014/main" id="{00000000-0008-0000-0200-00006F000000}"/>
            </a:ext>
          </a:extLst>
        </xdr:cNvPr>
        <xdr:cNvSpPr txBox="1">
          <a:spLocks noChangeArrowheads="1"/>
        </xdr:cNvSpPr>
      </xdr:nvSpPr>
      <xdr:spPr bwMode="auto">
        <a:xfrm>
          <a:off x="5248275" y="1782699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5248275" y="1782699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5248275" y="1782699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152399</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5248275" y="178269900"/>
          <a:ext cx="76200" cy="152399"/>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152399</xdr:rowOff>
    </xdr:to>
    <xdr:sp macro="" textlink="">
      <xdr:nvSpPr>
        <xdr:cNvPr id="115" name="Text Box 5">
          <a:extLst>
            <a:ext uri="{FF2B5EF4-FFF2-40B4-BE49-F238E27FC236}">
              <a16:creationId xmlns:a16="http://schemas.microsoft.com/office/drawing/2014/main" id="{00000000-0008-0000-0200-000073000000}"/>
            </a:ext>
          </a:extLst>
        </xdr:cNvPr>
        <xdr:cNvSpPr txBox="1">
          <a:spLocks noChangeArrowheads="1"/>
        </xdr:cNvSpPr>
      </xdr:nvSpPr>
      <xdr:spPr bwMode="auto">
        <a:xfrm>
          <a:off x="5248275" y="178269900"/>
          <a:ext cx="76200" cy="152399"/>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152399</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5248275" y="178269900"/>
          <a:ext cx="76200" cy="152399"/>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117" name="Text Box 4">
          <a:extLst>
            <a:ext uri="{FF2B5EF4-FFF2-40B4-BE49-F238E27FC236}">
              <a16:creationId xmlns:a16="http://schemas.microsoft.com/office/drawing/2014/main" id="{00000000-0008-0000-0200-000075000000}"/>
            </a:ext>
          </a:extLst>
        </xdr:cNvPr>
        <xdr:cNvSpPr txBox="1">
          <a:spLocks noChangeArrowheads="1"/>
        </xdr:cNvSpPr>
      </xdr:nvSpPr>
      <xdr:spPr bwMode="auto">
        <a:xfrm>
          <a:off x="5248275" y="1782699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118" name="Text Box 5">
          <a:extLst>
            <a:ext uri="{FF2B5EF4-FFF2-40B4-BE49-F238E27FC236}">
              <a16:creationId xmlns:a16="http://schemas.microsoft.com/office/drawing/2014/main" id="{00000000-0008-0000-0200-000076000000}"/>
            </a:ext>
          </a:extLst>
        </xdr:cNvPr>
        <xdr:cNvSpPr txBox="1">
          <a:spLocks noChangeArrowheads="1"/>
        </xdr:cNvSpPr>
      </xdr:nvSpPr>
      <xdr:spPr bwMode="auto">
        <a:xfrm>
          <a:off x="5248275" y="1782699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119" name="Text Box 9">
          <a:extLst>
            <a:ext uri="{FF2B5EF4-FFF2-40B4-BE49-F238E27FC236}">
              <a16:creationId xmlns:a16="http://schemas.microsoft.com/office/drawing/2014/main" id="{00000000-0008-0000-0200-000077000000}"/>
            </a:ext>
          </a:extLst>
        </xdr:cNvPr>
        <xdr:cNvSpPr txBox="1">
          <a:spLocks noChangeArrowheads="1"/>
        </xdr:cNvSpPr>
      </xdr:nvSpPr>
      <xdr:spPr bwMode="auto">
        <a:xfrm>
          <a:off x="5248275" y="1782699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120" name="Text Box 10">
          <a:extLst>
            <a:ext uri="{FF2B5EF4-FFF2-40B4-BE49-F238E27FC236}">
              <a16:creationId xmlns:a16="http://schemas.microsoft.com/office/drawing/2014/main" id="{00000000-0008-0000-0200-000078000000}"/>
            </a:ext>
          </a:extLst>
        </xdr:cNvPr>
        <xdr:cNvSpPr txBox="1">
          <a:spLocks noChangeArrowheads="1"/>
        </xdr:cNvSpPr>
      </xdr:nvSpPr>
      <xdr:spPr bwMode="auto">
        <a:xfrm>
          <a:off x="5248275" y="1782699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121" name="Text Box 4">
          <a:extLst>
            <a:ext uri="{FF2B5EF4-FFF2-40B4-BE49-F238E27FC236}">
              <a16:creationId xmlns:a16="http://schemas.microsoft.com/office/drawing/2014/main" id="{00000000-0008-0000-0200-000079000000}"/>
            </a:ext>
          </a:extLst>
        </xdr:cNvPr>
        <xdr:cNvSpPr txBox="1">
          <a:spLocks noChangeArrowheads="1"/>
        </xdr:cNvSpPr>
      </xdr:nvSpPr>
      <xdr:spPr bwMode="auto">
        <a:xfrm>
          <a:off x="5248275" y="1782699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122" name="Text Box 5">
          <a:extLst>
            <a:ext uri="{FF2B5EF4-FFF2-40B4-BE49-F238E27FC236}">
              <a16:creationId xmlns:a16="http://schemas.microsoft.com/office/drawing/2014/main" id="{00000000-0008-0000-0200-00007A000000}"/>
            </a:ext>
          </a:extLst>
        </xdr:cNvPr>
        <xdr:cNvSpPr txBox="1">
          <a:spLocks noChangeArrowheads="1"/>
        </xdr:cNvSpPr>
      </xdr:nvSpPr>
      <xdr:spPr bwMode="auto">
        <a:xfrm>
          <a:off x="5248275" y="1782699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123" name="Text Box 9">
          <a:extLst>
            <a:ext uri="{FF2B5EF4-FFF2-40B4-BE49-F238E27FC236}">
              <a16:creationId xmlns:a16="http://schemas.microsoft.com/office/drawing/2014/main" id="{00000000-0008-0000-0200-00007B000000}"/>
            </a:ext>
          </a:extLst>
        </xdr:cNvPr>
        <xdr:cNvSpPr txBox="1">
          <a:spLocks noChangeArrowheads="1"/>
        </xdr:cNvSpPr>
      </xdr:nvSpPr>
      <xdr:spPr bwMode="auto">
        <a:xfrm>
          <a:off x="5248275" y="1782699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248275" y="1782699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248275" y="1782699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248275" y="1782699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127" name="Text Box 4">
          <a:extLst>
            <a:ext uri="{FF2B5EF4-FFF2-40B4-BE49-F238E27FC236}">
              <a16:creationId xmlns:a16="http://schemas.microsoft.com/office/drawing/2014/main" id="{00000000-0008-0000-0200-00007F000000}"/>
            </a:ext>
          </a:extLst>
        </xdr:cNvPr>
        <xdr:cNvSpPr txBox="1">
          <a:spLocks noChangeArrowheads="1"/>
        </xdr:cNvSpPr>
      </xdr:nvSpPr>
      <xdr:spPr bwMode="auto">
        <a:xfrm>
          <a:off x="5248275" y="1782699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248275" y="1782699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152399</xdr:rowOff>
    </xdr:to>
    <xdr:sp macro="" textlink="">
      <xdr:nvSpPr>
        <xdr:cNvPr id="129" name="Text Box 4">
          <a:extLst>
            <a:ext uri="{FF2B5EF4-FFF2-40B4-BE49-F238E27FC236}">
              <a16:creationId xmlns:a16="http://schemas.microsoft.com/office/drawing/2014/main" id="{00000000-0008-0000-0200-000081000000}"/>
            </a:ext>
          </a:extLst>
        </xdr:cNvPr>
        <xdr:cNvSpPr txBox="1">
          <a:spLocks noChangeArrowheads="1"/>
        </xdr:cNvSpPr>
      </xdr:nvSpPr>
      <xdr:spPr bwMode="auto">
        <a:xfrm>
          <a:off x="5248275" y="178269900"/>
          <a:ext cx="76200" cy="152399"/>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152399</xdr:rowOff>
    </xdr:to>
    <xdr:sp macro="" textlink="">
      <xdr:nvSpPr>
        <xdr:cNvPr id="130" name="Text Box 5">
          <a:extLst>
            <a:ext uri="{FF2B5EF4-FFF2-40B4-BE49-F238E27FC236}">
              <a16:creationId xmlns:a16="http://schemas.microsoft.com/office/drawing/2014/main" id="{00000000-0008-0000-0200-000082000000}"/>
            </a:ext>
          </a:extLst>
        </xdr:cNvPr>
        <xdr:cNvSpPr txBox="1">
          <a:spLocks noChangeArrowheads="1"/>
        </xdr:cNvSpPr>
      </xdr:nvSpPr>
      <xdr:spPr bwMode="auto">
        <a:xfrm>
          <a:off x="5248275" y="178269900"/>
          <a:ext cx="76200" cy="152399"/>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152399</xdr:rowOff>
    </xdr:to>
    <xdr:sp macro="" textlink="">
      <xdr:nvSpPr>
        <xdr:cNvPr id="131" name="Text Box 9">
          <a:extLst>
            <a:ext uri="{FF2B5EF4-FFF2-40B4-BE49-F238E27FC236}">
              <a16:creationId xmlns:a16="http://schemas.microsoft.com/office/drawing/2014/main" id="{00000000-0008-0000-0200-000083000000}"/>
            </a:ext>
          </a:extLst>
        </xdr:cNvPr>
        <xdr:cNvSpPr txBox="1">
          <a:spLocks noChangeArrowheads="1"/>
        </xdr:cNvSpPr>
      </xdr:nvSpPr>
      <xdr:spPr bwMode="auto">
        <a:xfrm>
          <a:off x="5248275" y="178269900"/>
          <a:ext cx="76200" cy="152399"/>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152399</xdr:rowOff>
    </xdr:to>
    <xdr:sp macro="" textlink="">
      <xdr:nvSpPr>
        <xdr:cNvPr id="132" name="Text Box 10">
          <a:extLst>
            <a:ext uri="{FF2B5EF4-FFF2-40B4-BE49-F238E27FC236}">
              <a16:creationId xmlns:a16="http://schemas.microsoft.com/office/drawing/2014/main" id="{00000000-0008-0000-0200-000084000000}"/>
            </a:ext>
          </a:extLst>
        </xdr:cNvPr>
        <xdr:cNvSpPr txBox="1">
          <a:spLocks noChangeArrowheads="1"/>
        </xdr:cNvSpPr>
      </xdr:nvSpPr>
      <xdr:spPr bwMode="auto">
        <a:xfrm>
          <a:off x="5248275" y="178269900"/>
          <a:ext cx="76200" cy="152399"/>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152399</xdr:rowOff>
    </xdr:to>
    <xdr:sp macro="" textlink="">
      <xdr:nvSpPr>
        <xdr:cNvPr id="133" name="Text Box 4">
          <a:extLst>
            <a:ext uri="{FF2B5EF4-FFF2-40B4-BE49-F238E27FC236}">
              <a16:creationId xmlns:a16="http://schemas.microsoft.com/office/drawing/2014/main" id="{00000000-0008-0000-0200-000085000000}"/>
            </a:ext>
          </a:extLst>
        </xdr:cNvPr>
        <xdr:cNvSpPr txBox="1">
          <a:spLocks noChangeArrowheads="1"/>
        </xdr:cNvSpPr>
      </xdr:nvSpPr>
      <xdr:spPr bwMode="auto">
        <a:xfrm>
          <a:off x="5248275" y="178269900"/>
          <a:ext cx="76200" cy="152399"/>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152399</xdr:rowOff>
    </xdr:to>
    <xdr:sp macro="" textlink="">
      <xdr:nvSpPr>
        <xdr:cNvPr id="134" name="Text Box 5">
          <a:extLst>
            <a:ext uri="{FF2B5EF4-FFF2-40B4-BE49-F238E27FC236}">
              <a16:creationId xmlns:a16="http://schemas.microsoft.com/office/drawing/2014/main" id="{00000000-0008-0000-0200-000086000000}"/>
            </a:ext>
          </a:extLst>
        </xdr:cNvPr>
        <xdr:cNvSpPr txBox="1">
          <a:spLocks noChangeArrowheads="1"/>
        </xdr:cNvSpPr>
      </xdr:nvSpPr>
      <xdr:spPr bwMode="auto">
        <a:xfrm>
          <a:off x="5248275" y="178269900"/>
          <a:ext cx="76200" cy="152399"/>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152399</xdr:rowOff>
    </xdr:to>
    <xdr:sp macro="" textlink="">
      <xdr:nvSpPr>
        <xdr:cNvPr id="135" name="Text Box 9">
          <a:extLst>
            <a:ext uri="{FF2B5EF4-FFF2-40B4-BE49-F238E27FC236}">
              <a16:creationId xmlns:a16="http://schemas.microsoft.com/office/drawing/2014/main" id="{00000000-0008-0000-0200-000087000000}"/>
            </a:ext>
          </a:extLst>
        </xdr:cNvPr>
        <xdr:cNvSpPr txBox="1">
          <a:spLocks noChangeArrowheads="1"/>
        </xdr:cNvSpPr>
      </xdr:nvSpPr>
      <xdr:spPr bwMode="auto">
        <a:xfrm>
          <a:off x="5248275" y="178269900"/>
          <a:ext cx="76200" cy="152399"/>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152399</xdr:rowOff>
    </xdr:to>
    <xdr:sp macro="" textlink="">
      <xdr:nvSpPr>
        <xdr:cNvPr id="136" name="Text Box 10">
          <a:extLst>
            <a:ext uri="{FF2B5EF4-FFF2-40B4-BE49-F238E27FC236}">
              <a16:creationId xmlns:a16="http://schemas.microsoft.com/office/drawing/2014/main" id="{00000000-0008-0000-0200-000088000000}"/>
            </a:ext>
          </a:extLst>
        </xdr:cNvPr>
        <xdr:cNvSpPr txBox="1">
          <a:spLocks noChangeArrowheads="1"/>
        </xdr:cNvSpPr>
      </xdr:nvSpPr>
      <xdr:spPr bwMode="auto">
        <a:xfrm>
          <a:off x="5248275" y="178269900"/>
          <a:ext cx="76200" cy="152399"/>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152399</xdr:rowOff>
    </xdr:to>
    <xdr:sp macro="" textlink="">
      <xdr:nvSpPr>
        <xdr:cNvPr id="137" name="Text Box 4">
          <a:extLst>
            <a:ext uri="{FF2B5EF4-FFF2-40B4-BE49-F238E27FC236}">
              <a16:creationId xmlns:a16="http://schemas.microsoft.com/office/drawing/2014/main" id="{00000000-0008-0000-0200-000089000000}"/>
            </a:ext>
          </a:extLst>
        </xdr:cNvPr>
        <xdr:cNvSpPr txBox="1">
          <a:spLocks noChangeArrowheads="1"/>
        </xdr:cNvSpPr>
      </xdr:nvSpPr>
      <xdr:spPr bwMode="auto">
        <a:xfrm>
          <a:off x="5248275" y="178269900"/>
          <a:ext cx="76200" cy="152399"/>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152399</xdr:rowOff>
    </xdr:to>
    <xdr:sp macro="" textlink="">
      <xdr:nvSpPr>
        <xdr:cNvPr id="138" name="Text Box 5">
          <a:extLst>
            <a:ext uri="{FF2B5EF4-FFF2-40B4-BE49-F238E27FC236}">
              <a16:creationId xmlns:a16="http://schemas.microsoft.com/office/drawing/2014/main" id="{00000000-0008-0000-0200-00008A000000}"/>
            </a:ext>
          </a:extLst>
        </xdr:cNvPr>
        <xdr:cNvSpPr txBox="1">
          <a:spLocks noChangeArrowheads="1"/>
        </xdr:cNvSpPr>
      </xdr:nvSpPr>
      <xdr:spPr bwMode="auto">
        <a:xfrm>
          <a:off x="5248275" y="178269900"/>
          <a:ext cx="76200" cy="152399"/>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152399</xdr:rowOff>
    </xdr:to>
    <xdr:sp macro="" textlink="">
      <xdr:nvSpPr>
        <xdr:cNvPr id="139" name="Text Box 9">
          <a:extLst>
            <a:ext uri="{FF2B5EF4-FFF2-40B4-BE49-F238E27FC236}">
              <a16:creationId xmlns:a16="http://schemas.microsoft.com/office/drawing/2014/main" id="{00000000-0008-0000-0200-00008B000000}"/>
            </a:ext>
          </a:extLst>
        </xdr:cNvPr>
        <xdr:cNvSpPr txBox="1">
          <a:spLocks noChangeArrowheads="1"/>
        </xdr:cNvSpPr>
      </xdr:nvSpPr>
      <xdr:spPr bwMode="auto">
        <a:xfrm>
          <a:off x="5248275" y="178269900"/>
          <a:ext cx="76200" cy="152399"/>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152399</xdr:rowOff>
    </xdr:to>
    <xdr:sp macro="" textlink="">
      <xdr:nvSpPr>
        <xdr:cNvPr id="140" name="Text Box 10">
          <a:extLst>
            <a:ext uri="{FF2B5EF4-FFF2-40B4-BE49-F238E27FC236}">
              <a16:creationId xmlns:a16="http://schemas.microsoft.com/office/drawing/2014/main" id="{00000000-0008-0000-0200-00008C000000}"/>
            </a:ext>
          </a:extLst>
        </xdr:cNvPr>
        <xdr:cNvSpPr txBox="1">
          <a:spLocks noChangeArrowheads="1"/>
        </xdr:cNvSpPr>
      </xdr:nvSpPr>
      <xdr:spPr bwMode="auto">
        <a:xfrm>
          <a:off x="5248275" y="178269900"/>
          <a:ext cx="76200" cy="152399"/>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152399</xdr:rowOff>
    </xdr:to>
    <xdr:sp macro="" textlink="">
      <xdr:nvSpPr>
        <xdr:cNvPr id="141" name="Text Box 4">
          <a:extLst>
            <a:ext uri="{FF2B5EF4-FFF2-40B4-BE49-F238E27FC236}">
              <a16:creationId xmlns:a16="http://schemas.microsoft.com/office/drawing/2014/main" id="{00000000-0008-0000-0200-00008D000000}"/>
            </a:ext>
          </a:extLst>
        </xdr:cNvPr>
        <xdr:cNvSpPr txBox="1">
          <a:spLocks noChangeArrowheads="1"/>
        </xdr:cNvSpPr>
      </xdr:nvSpPr>
      <xdr:spPr bwMode="auto">
        <a:xfrm>
          <a:off x="5248275" y="178269900"/>
          <a:ext cx="76200" cy="152399"/>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152399</xdr:rowOff>
    </xdr:to>
    <xdr:sp macro="" textlink="">
      <xdr:nvSpPr>
        <xdr:cNvPr id="142" name="Text Box 5">
          <a:extLst>
            <a:ext uri="{FF2B5EF4-FFF2-40B4-BE49-F238E27FC236}">
              <a16:creationId xmlns:a16="http://schemas.microsoft.com/office/drawing/2014/main" id="{00000000-0008-0000-0200-00008E000000}"/>
            </a:ext>
          </a:extLst>
        </xdr:cNvPr>
        <xdr:cNvSpPr txBox="1">
          <a:spLocks noChangeArrowheads="1"/>
        </xdr:cNvSpPr>
      </xdr:nvSpPr>
      <xdr:spPr bwMode="auto">
        <a:xfrm>
          <a:off x="5248275" y="178269900"/>
          <a:ext cx="76200" cy="152399"/>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152399</xdr:rowOff>
    </xdr:to>
    <xdr:sp macro="" textlink="">
      <xdr:nvSpPr>
        <xdr:cNvPr id="143" name="Text Box 9">
          <a:extLst>
            <a:ext uri="{FF2B5EF4-FFF2-40B4-BE49-F238E27FC236}">
              <a16:creationId xmlns:a16="http://schemas.microsoft.com/office/drawing/2014/main" id="{00000000-0008-0000-0200-00008F000000}"/>
            </a:ext>
          </a:extLst>
        </xdr:cNvPr>
        <xdr:cNvSpPr txBox="1">
          <a:spLocks noChangeArrowheads="1"/>
        </xdr:cNvSpPr>
      </xdr:nvSpPr>
      <xdr:spPr bwMode="auto">
        <a:xfrm>
          <a:off x="5248275" y="178269900"/>
          <a:ext cx="76200" cy="152399"/>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152399</xdr:rowOff>
    </xdr:to>
    <xdr:sp macro="" textlink="">
      <xdr:nvSpPr>
        <xdr:cNvPr id="144" name="Text Box 10">
          <a:extLst>
            <a:ext uri="{FF2B5EF4-FFF2-40B4-BE49-F238E27FC236}">
              <a16:creationId xmlns:a16="http://schemas.microsoft.com/office/drawing/2014/main" id="{00000000-0008-0000-0200-000090000000}"/>
            </a:ext>
          </a:extLst>
        </xdr:cNvPr>
        <xdr:cNvSpPr txBox="1">
          <a:spLocks noChangeArrowheads="1"/>
        </xdr:cNvSpPr>
      </xdr:nvSpPr>
      <xdr:spPr bwMode="auto">
        <a:xfrm>
          <a:off x="5248275" y="178269900"/>
          <a:ext cx="76200" cy="152399"/>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152399</xdr:rowOff>
    </xdr:to>
    <xdr:sp macro="" textlink="">
      <xdr:nvSpPr>
        <xdr:cNvPr id="145" name="Text Box 4">
          <a:extLst>
            <a:ext uri="{FF2B5EF4-FFF2-40B4-BE49-F238E27FC236}">
              <a16:creationId xmlns:a16="http://schemas.microsoft.com/office/drawing/2014/main" id="{00000000-0008-0000-0200-000091000000}"/>
            </a:ext>
          </a:extLst>
        </xdr:cNvPr>
        <xdr:cNvSpPr txBox="1">
          <a:spLocks noChangeArrowheads="1"/>
        </xdr:cNvSpPr>
      </xdr:nvSpPr>
      <xdr:spPr bwMode="auto">
        <a:xfrm>
          <a:off x="5248275" y="178269900"/>
          <a:ext cx="76200" cy="152399"/>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152399</xdr:rowOff>
    </xdr:to>
    <xdr:sp macro="" textlink="">
      <xdr:nvSpPr>
        <xdr:cNvPr id="146" name="Text Box 5">
          <a:extLst>
            <a:ext uri="{FF2B5EF4-FFF2-40B4-BE49-F238E27FC236}">
              <a16:creationId xmlns:a16="http://schemas.microsoft.com/office/drawing/2014/main" id="{00000000-0008-0000-0200-000092000000}"/>
            </a:ext>
          </a:extLst>
        </xdr:cNvPr>
        <xdr:cNvSpPr txBox="1">
          <a:spLocks noChangeArrowheads="1"/>
        </xdr:cNvSpPr>
      </xdr:nvSpPr>
      <xdr:spPr bwMode="auto">
        <a:xfrm>
          <a:off x="5248275" y="178269900"/>
          <a:ext cx="76200" cy="152399"/>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152399</xdr:rowOff>
    </xdr:to>
    <xdr:sp macro="" textlink="">
      <xdr:nvSpPr>
        <xdr:cNvPr id="147" name="Text Box 9">
          <a:extLst>
            <a:ext uri="{FF2B5EF4-FFF2-40B4-BE49-F238E27FC236}">
              <a16:creationId xmlns:a16="http://schemas.microsoft.com/office/drawing/2014/main" id="{00000000-0008-0000-0200-000093000000}"/>
            </a:ext>
          </a:extLst>
        </xdr:cNvPr>
        <xdr:cNvSpPr txBox="1">
          <a:spLocks noChangeArrowheads="1"/>
        </xdr:cNvSpPr>
      </xdr:nvSpPr>
      <xdr:spPr bwMode="auto">
        <a:xfrm>
          <a:off x="5248275" y="178269900"/>
          <a:ext cx="76200" cy="152399"/>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152399</xdr:rowOff>
    </xdr:to>
    <xdr:sp macro="" textlink="">
      <xdr:nvSpPr>
        <xdr:cNvPr id="148" name="Text Box 10">
          <a:extLst>
            <a:ext uri="{FF2B5EF4-FFF2-40B4-BE49-F238E27FC236}">
              <a16:creationId xmlns:a16="http://schemas.microsoft.com/office/drawing/2014/main" id="{00000000-0008-0000-0200-000094000000}"/>
            </a:ext>
          </a:extLst>
        </xdr:cNvPr>
        <xdr:cNvSpPr txBox="1">
          <a:spLocks noChangeArrowheads="1"/>
        </xdr:cNvSpPr>
      </xdr:nvSpPr>
      <xdr:spPr bwMode="auto">
        <a:xfrm>
          <a:off x="5248275" y="178269900"/>
          <a:ext cx="76200" cy="152399"/>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152399</xdr:rowOff>
    </xdr:to>
    <xdr:sp macro="" textlink="">
      <xdr:nvSpPr>
        <xdr:cNvPr id="149" name="Text Box 4">
          <a:extLst>
            <a:ext uri="{FF2B5EF4-FFF2-40B4-BE49-F238E27FC236}">
              <a16:creationId xmlns:a16="http://schemas.microsoft.com/office/drawing/2014/main" id="{00000000-0008-0000-0200-000095000000}"/>
            </a:ext>
          </a:extLst>
        </xdr:cNvPr>
        <xdr:cNvSpPr txBox="1">
          <a:spLocks noChangeArrowheads="1"/>
        </xdr:cNvSpPr>
      </xdr:nvSpPr>
      <xdr:spPr bwMode="auto">
        <a:xfrm>
          <a:off x="5248275" y="178269900"/>
          <a:ext cx="76200" cy="152399"/>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152399</xdr:rowOff>
    </xdr:to>
    <xdr:sp macro="" textlink="">
      <xdr:nvSpPr>
        <xdr:cNvPr id="150" name="Text Box 5">
          <a:extLst>
            <a:ext uri="{FF2B5EF4-FFF2-40B4-BE49-F238E27FC236}">
              <a16:creationId xmlns:a16="http://schemas.microsoft.com/office/drawing/2014/main" id="{00000000-0008-0000-0200-000096000000}"/>
            </a:ext>
          </a:extLst>
        </xdr:cNvPr>
        <xdr:cNvSpPr txBox="1">
          <a:spLocks noChangeArrowheads="1"/>
        </xdr:cNvSpPr>
      </xdr:nvSpPr>
      <xdr:spPr bwMode="auto">
        <a:xfrm>
          <a:off x="5248275" y="178269900"/>
          <a:ext cx="76200" cy="152399"/>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152399</xdr:rowOff>
    </xdr:to>
    <xdr:sp macro="" textlink="">
      <xdr:nvSpPr>
        <xdr:cNvPr id="151" name="Text Box 9">
          <a:extLst>
            <a:ext uri="{FF2B5EF4-FFF2-40B4-BE49-F238E27FC236}">
              <a16:creationId xmlns:a16="http://schemas.microsoft.com/office/drawing/2014/main" id="{00000000-0008-0000-0200-000097000000}"/>
            </a:ext>
          </a:extLst>
        </xdr:cNvPr>
        <xdr:cNvSpPr txBox="1">
          <a:spLocks noChangeArrowheads="1"/>
        </xdr:cNvSpPr>
      </xdr:nvSpPr>
      <xdr:spPr bwMode="auto">
        <a:xfrm>
          <a:off x="5248275" y="178269900"/>
          <a:ext cx="76200" cy="152399"/>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152399</xdr:rowOff>
    </xdr:to>
    <xdr:sp macro="" textlink="">
      <xdr:nvSpPr>
        <xdr:cNvPr id="152" name="Text Box 10">
          <a:extLst>
            <a:ext uri="{FF2B5EF4-FFF2-40B4-BE49-F238E27FC236}">
              <a16:creationId xmlns:a16="http://schemas.microsoft.com/office/drawing/2014/main" id="{00000000-0008-0000-0200-000098000000}"/>
            </a:ext>
          </a:extLst>
        </xdr:cNvPr>
        <xdr:cNvSpPr txBox="1">
          <a:spLocks noChangeArrowheads="1"/>
        </xdr:cNvSpPr>
      </xdr:nvSpPr>
      <xdr:spPr bwMode="auto">
        <a:xfrm>
          <a:off x="5248275" y="178269900"/>
          <a:ext cx="76200" cy="152399"/>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152399</xdr:rowOff>
    </xdr:to>
    <xdr:sp macro="" textlink="">
      <xdr:nvSpPr>
        <xdr:cNvPr id="153" name="Text Box 4">
          <a:extLst>
            <a:ext uri="{FF2B5EF4-FFF2-40B4-BE49-F238E27FC236}">
              <a16:creationId xmlns:a16="http://schemas.microsoft.com/office/drawing/2014/main" id="{00000000-0008-0000-0200-000099000000}"/>
            </a:ext>
          </a:extLst>
        </xdr:cNvPr>
        <xdr:cNvSpPr txBox="1">
          <a:spLocks noChangeArrowheads="1"/>
        </xdr:cNvSpPr>
      </xdr:nvSpPr>
      <xdr:spPr bwMode="auto">
        <a:xfrm>
          <a:off x="5248275" y="178269900"/>
          <a:ext cx="76200" cy="152399"/>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152399</xdr:rowOff>
    </xdr:to>
    <xdr:sp macro="" textlink="">
      <xdr:nvSpPr>
        <xdr:cNvPr id="154" name="Text Box 5">
          <a:extLst>
            <a:ext uri="{FF2B5EF4-FFF2-40B4-BE49-F238E27FC236}">
              <a16:creationId xmlns:a16="http://schemas.microsoft.com/office/drawing/2014/main" id="{00000000-0008-0000-0200-00009A000000}"/>
            </a:ext>
          </a:extLst>
        </xdr:cNvPr>
        <xdr:cNvSpPr txBox="1">
          <a:spLocks noChangeArrowheads="1"/>
        </xdr:cNvSpPr>
      </xdr:nvSpPr>
      <xdr:spPr bwMode="auto">
        <a:xfrm>
          <a:off x="5248275" y="178269900"/>
          <a:ext cx="76200" cy="152399"/>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152399</xdr:rowOff>
    </xdr:to>
    <xdr:sp macro="" textlink="">
      <xdr:nvSpPr>
        <xdr:cNvPr id="155" name="Text Box 9">
          <a:extLst>
            <a:ext uri="{FF2B5EF4-FFF2-40B4-BE49-F238E27FC236}">
              <a16:creationId xmlns:a16="http://schemas.microsoft.com/office/drawing/2014/main" id="{00000000-0008-0000-0200-00009B000000}"/>
            </a:ext>
          </a:extLst>
        </xdr:cNvPr>
        <xdr:cNvSpPr txBox="1">
          <a:spLocks noChangeArrowheads="1"/>
        </xdr:cNvSpPr>
      </xdr:nvSpPr>
      <xdr:spPr bwMode="auto">
        <a:xfrm>
          <a:off x="5248275" y="178269900"/>
          <a:ext cx="76200" cy="152399"/>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152399</xdr:rowOff>
    </xdr:to>
    <xdr:sp macro="" textlink="">
      <xdr:nvSpPr>
        <xdr:cNvPr id="156" name="Text Box 10">
          <a:extLst>
            <a:ext uri="{FF2B5EF4-FFF2-40B4-BE49-F238E27FC236}">
              <a16:creationId xmlns:a16="http://schemas.microsoft.com/office/drawing/2014/main" id="{00000000-0008-0000-0200-00009C000000}"/>
            </a:ext>
          </a:extLst>
        </xdr:cNvPr>
        <xdr:cNvSpPr txBox="1">
          <a:spLocks noChangeArrowheads="1"/>
        </xdr:cNvSpPr>
      </xdr:nvSpPr>
      <xdr:spPr bwMode="auto">
        <a:xfrm>
          <a:off x="5248275" y="178269900"/>
          <a:ext cx="76200" cy="152399"/>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157" name="Text Box 4">
          <a:extLst>
            <a:ext uri="{FF2B5EF4-FFF2-40B4-BE49-F238E27FC236}">
              <a16:creationId xmlns:a16="http://schemas.microsoft.com/office/drawing/2014/main" id="{00000000-0008-0000-0200-00009D000000}"/>
            </a:ext>
          </a:extLst>
        </xdr:cNvPr>
        <xdr:cNvSpPr txBox="1">
          <a:spLocks noChangeArrowheads="1"/>
        </xdr:cNvSpPr>
      </xdr:nvSpPr>
      <xdr:spPr bwMode="auto">
        <a:xfrm>
          <a:off x="5248275" y="1782699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158" name="Text Box 5">
          <a:extLst>
            <a:ext uri="{FF2B5EF4-FFF2-40B4-BE49-F238E27FC236}">
              <a16:creationId xmlns:a16="http://schemas.microsoft.com/office/drawing/2014/main" id="{00000000-0008-0000-0200-00009E000000}"/>
            </a:ext>
          </a:extLst>
        </xdr:cNvPr>
        <xdr:cNvSpPr txBox="1">
          <a:spLocks noChangeArrowheads="1"/>
        </xdr:cNvSpPr>
      </xdr:nvSpPr>
      <xdr:spPr bwMode="auto">
        <a:xfrm>
          <a:off x="5248275" y="1782699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159" name="Text Box 9">
          <a:extLst>
            <a:ext uri="{FF2B5EF4-FFF2-40B4-BE49-F238E27FC236}">
              <a16:creationId xmlns:a16="http://schemas.microsoft.com/office/drawing/2014/main" id="{00000000-0008-0000-0200-00009F000000}"/>
            </a:ext>
          </a:extLst>
        </xdr:cNvPr>
        <xdr:cNvSpPr txBox="1">
          <a:spLocks noChangeArrowheads="1"/>
        </xdr:cNvSpPr>
      </xdr:nvSpPr>
      <xdr:spPr bwMode="auto">
        <a:xfrm>
          <a:off x="5248275" y="1782699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160" name="Text Box 10">
          <a:extLst>
            <a:ext uri="{FF2B5EF4-FFF2-40B4-BE49-F238E27FC236}">
              <a16:creationId xmlns:a16="http://schemas.microsoft.com/office/drawing/2014/main" id="{00000000-0008-0000-0200-0000A0000000}"/>
            </a:ext>
          </a:extLst>
        </xdr:cNvPr>
        <xdr:cNvSpPr txBox="1">
          <a:spLocks noChangeArrowheads="1"/>
        </xdr:cNvSpPr>
      </xdr:nvSpPr>
      <xdr:spPr bwMode="auto">
        <a:xfrm>
          <a:off x="5248275" y="1782699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161" name="Text Box 4">
          <a:extLst>
            <a:ext uri="{FF2B5EF4-FFF2-40B4-BE49-F238E27FC236}">
              <a16:creationId xmlns:a16="http://schemas.microsoft.com/office/drawing/2014/main" id="{00000000-0008-0000-0200-0000A1000000}"/>
            </a:ext>
          </a:extLst>
        </xdr:cNvPr>
        <xdr:cNvSpPr txBox="1">
          <a:spLocks noChangeArrowheads="1"/>
        </xdr:cNvSpPr>
      </xdr:nvSpPr>
      <xdr:spPr bwMode="auto">
        <a:xfrm>
          <a:off x="5248275" y="1782699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162" name="Text Box 5">
          <a:extLst>
            <a:ext uri="{FF2B5EF4-FFF2-40B4-BE49-F238E27FC236}">
              <a16:creationId xmlns:a16="http://schemas.microsoft.com/office/drawing/2014/main" id="{00000000-0008-0000-0200-0000A2000000}"/>
            </a:ext>
          </a:extLst>
        </xdr:cNvPr>
        <xdr:cNvSpPr txBox="1">
          <a:spLocks noChangeArrowheads="1"/>
        </xdr:cNvSpPr>
      </xdr:nvSpPr>
      <xdr:spPr bwMode="auto">
        <a:xfrm>
          <a:off x="5248275" y="1782699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163" name="Text Box 9">
          <a:extLst>
            <a:ext uri="{FF2B5EF4-FFF2-40B4-BE49-F238E27FC236}">
              <a16:creationId xmlns:a16="http://schemas.microsoft.com/office/drawing/2014/main" id="{00000000-0008-0000-0200-0000A3000000}"/>
            </a:ext>
          </a:extLst>
        </xdr:cNvPr>
        <xdr:cNvSpPr txBox="1">
          <a:spLocks noChangeArrowheads="1"/>
        </xdr:cNvSpPr>
      </xdr:nvSpPr>
      <xdr:spPr bwMode="auto">
        <a:xfrm>
          <a:off x="5248275" y="1782699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164" name="Text Box 10">
          <a:extLst>
            <a:ext uri="{FF2B5EF4-FFF2-40B4-BE49-F238E27FC236}">
              <a16:creationId xmlns:a16="http://schemas.microsoft.com/office/drawing/2014/main" id="{00000000-0008-0000-0200-0000A4000000}"/>
            </a:ext>
          </a:extLst>
        </xdr:cNvPr>
        <xdr:cNvSpPr txBox="1">
          <a:spLocks noChangeArrowheads="1"/>
        </xdr:cNvSpPr>
      </xdr:nvSpPr>
      <xdr:spPr bwMode="auto">
        <a:xfrm>
          <a:off x="5248275" y="1782699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165" name="Text Box 4">
          <a:extLst>
            <a:ext uri="{FF2B5EF4-FFF2-40B4-BE49-F238E27FC236}">
              <a16:creationId xmlns:a16="http://schemas.microsoft.com/office/drawing/2014/main" id="{00000000-0008-0000-0200-0000A5000000}"/>
            </a:ext>
          </a:extLst>
        </xdr:cNvPr>
        <xdr:cNvSpPr txBox="1">
          <a:spLocks noChangeArrowheads="1"/>
        </xdr:cNvSpPr>
      </xdr:nvSpPr>
      <xdr:spPr bwMode="auto">
        <a:xfrm>
          <a:off x="5248275" y="1782699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166" name="Text Box 5">
          <a:extLst>
            <a:ext uri="{FF2B5EF4-FFF2-40B4-BE49-F238E27FC236}">
              <a16:creationId xmlns:a16="http://schemas.microsoft.com/office/drawing/2014/main" id="{00000000-0008-0000-0200-0000A6000000}"/>
            </a:ext>
          </a:extLst>
        </xdr:cNvPr>
        <xdr:cNvSpPr txBox="1">
          <a:spLocks noChangeArrowheads="1"/>
        </xdr:cNvSpPr>
      </xdr:nvSpPr>
      <xdr:spPr bwMode="auto">
        <a:xfrm>
          <a:off x="5248275" y="1782699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167" name="Text Box 9">
          <a:extLst>
            <a:ext uri="{FF2B5EF4-FFF2-40B4-BE49-F238E27FC236}">
              <a16:creationId xmlns:a16="http://schemas.microsoft.com/office/drawing/2014/main" id="{00000000-0008-0000-0200-0000A7000000}"/>
            </a:ext>
          </a:extLst>
        </xdr:cNvPr>
        <xdr:cNvSpPr txBox="1">
          <a:spLocks noChangeArrowheads="1"/>
        </xdr:cNvSpPr>
      </xdr:nvSpPr>
      <xdr:spPr bwMode="auto">
        <a:xfrm>
          <a:off x="5248275" y="1782699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168" name="Text Box 10">
          <a:extLst>
            <a:ext uri="{FF2B5EF4-FFF2-40B4-BE49-F238E27FC236}">
              <a16:creationId xmlns:a16="http://schemas.microsoft.com/office/drawing/2014/main" id="{00000000-0008-0000-0200-0000A8000000}"/>
            </a:ext>
          </a:extLst>
        </xdr:cNvPr>
        <xdr:cNvSpPr txBox="1">
          <a:spLocks noChangeArrowheads="1"/>
        </xdr:cNvSpPr>
      </xdr:nvSpPr>
      <xdr:spPr bwMode="auto">
        <a:xfrm>
          <a:off x="5248275" y="1782699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169" name="Text Box 4">
          <a:extLst>
            <a:ext uri="{FF2B5EF4-FFF2-40B4-BE49-F238E27FC236}">
              <a16:creationId xmlns:a16="http://schemas.microsoft.com/office/drawing/2014/main" id="{00000000-0008-0000-0200-0000A9000000}"/>
            </a:ext>
          </a:extLst>
        </xdr:cNvPr>
        <xdr:cNvSpPr txBox="1">
          <a:spLocks noChangeArrowheads="1"/>
        </xdr:cNvSpPr>
      </xdr:nvSpPr>
      <xdr:spPr bwMode="auto">
        <a:xfrm>
          <a:off x="5248275" y="1782699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170" name="Text Box 5">
          <a:extLst>
            <a:ext uri="{FF2B5EF4-FFF2-40B4-BE49-F238E27FC236}">
              <a16:creationId xmlns:a16="http://schemas.microsoft.com/office/drawing/2014/main" id="{00000000-0008-0000-0200-0000AA000000}"/>
            </a:ext>
          </a:extLst>
        </xdr:cNvPr>
        <xdr:cNvSpPr txBox="1">
          <a:spLocks noChangeArrowheads="1"/>
        </xdr:cNvSpPr>
      </xdr:nvSpPr>
      <xdr:spPr bwMode="auto">
        <a:xfrm>
          <a:off x="5248275" y="1782699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171" name="Text Box 9">
          <a:extLst>
            <a:ext uri="{FF2B5EF4-FFF2-40B4-BE49-F238E27FC236}">
              <a16:creationId xmlns:a16="http://schemas.microsoft.com/office/drawing/2014/main" id="{00000000-0008-0000-0200-0000AB000000}"/>
            </a:ext>
          </a:extLst>
        </xdr:cNvPr>
        <xdr:cNvSpPr txBox="1">
          <a:spLocks noChangeArrowheads="1"/>
        </xdr:cNvSpPr>
      </xdr:nvSpPr>
      <xdr:spPr bwMode="auto">
        <a:xfrm>
          <a:off x="5248275" y="1782699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172" name="Text Box 10">
          <a:extLst>
            <a:ext uri="{FF2B5EF4-FFF2-40B4-BE49-F238E27FC236}">
              <a16:creationId xmlns:a16="http://schemas.microsoft.com/office/drawing/2014/main" id="{00000000-0008-0000-0200-0000AC000000}"/>
            </a:ext>
          </a:extLst>
        </xdr:cNvPr>
        <xdr:cNvSpPr txBox="1">
          <a:spLocks noChangeArrowheads="1"/>
        </xdr:cNvSpPr>
      </xdr:nvSpPr>
      <xdr:spPr bwMode="auto">
        <a:xfrm>
          <a:off x="5248275" y="1782699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173" name="Text Box 4">
          <a:extLst>
            <a:ext uri="{FF2B5EF4-FFF2-40B4-BE49-F238E27FC236}">
              <a16:creationId xmlns:a16="http://schemas.microsoft.com/office/drawing/2014/main" id="{00000000-0008-0000-0200-0000AD000000}"/>
            </a:ext>
          </a:extLst>
        </xdr:cNvPr>
        <xdr:cNvSpPr txBox="1">
          <a:spLocks noChangeArrowheads="1"/>
        </xdr:cNvSpPr>
      </xdr:nvSpPr>
      <xdr:spPr bwMode="auto">
        <a:xfrm>
          <a:off x="5248275" y="1782699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174" name="Text Box 5">
          <a:extLst>
            <a:ext uri="{FF2B5EF4-FFF2-40B4-BE49-F238E27FC236}">
              <a16:creationId xmlns:a16="http://schemas.microsoft.com/office/drawing/2014/main" id="{00000000-0008-0000-0200-0000AE000000}"/>
            </a:ext>
          </a:extLst>
        </xdr:cNvPr>
        <xdr:cNvSpPr txBox="1">
          <a:spLocks noChangeArrowheads="1"/>
        </xdr:cNvSpPr>
      </xdr:nvSpPr>
      <xdr:spPr bwMode="auto">
        <a:xfrm>
          <a:off x="5248275" y="1782699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175" name="Text Box 9">
          <a:extLst>
            <a:ext uri="{FF2B5EF4-FFF2-40B4-BE49-F238E27FC236}">
              <a16:creationId xmlns:a16="http://schemas.microsoft.com/office/drawing/2014/main" id="{00000000-0008-0000-0200-0000AF000000}"/>
            </a:ext>
          </a:extLst>
        </xdr:cNvPr>
        <xdr:cNvSpPr txBox="1">
          <a:spLocks noChangeArrowheads="1"/>
        </xdr:cNvSpPr>
      </xdr:nvSpPr>
      <xdr:spPr bwMode="auto">
        <a:xfrm>
          <a:off x="5248275" y="1782699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176" name="Text Box 10">
          <a:extLst>
            <a:ext uri="{FF2B5EF4-FFF2-40B4-BE49-F238E27FC236}">
              <a16:creationId xmlns:a16="http://schemas.microsoft.com/office/drawing/2014/main" id="{00000000-0008-0000-0200-0000B0000000}"/>
            </a:ext>
          </a:extLst>
        </xdr:cNvPr>
        <xdr:cNvSpPr txBox="1">
          <a:spLocks noChangeArrowheads="1"/>
        </xdr:cNvSpPr>
      </xdr:nvSpPr>
      <xdr:spPr bwMode="auto">
        <a:xfrm>
          <a:off x="5248275" y="1782699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177" name="Text Box 4">
          <a:extLst>
            <a:ext uri="{FF2B5EF4-FFF2-40B4-BE49-F238E27FC236}">
              <a16:creationId xmlns:a16="http://schemas.microsoft.com/office/drawing/2014/main" id="{00000000-0008-0000-0200-0000B1000000}"/>
            </a:ext>
          </a:extLst>
        </xdr:cNvPr>
        <xdr:cNvSpPr txBox="1">
          <a:spLocks noChangeArrowheads="1"/>
        </xdr:cNvSpPr>
      </xdr:nvSpPr>
      <xdr:spPr bwMode="auto">
        <a:xfrm>
          <a:off x="5248275" y="1782699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178" name="Text Box 5">
          <a:extLst>
            <a:ext uri="{FF2B5EF4-FFF2-40B4-BE49-F238E27FC236}">
              <a16:creationId xmlns:a16="http://schemas.microsoft.com/office/drawing/2014/main" id="{00000000-0008-0000-0200-0000B2000000}"/>
            </a:ext>
          </a:extLst>
        </xdr:cNvPr>
        <xdr:cNvSpPr txBox="1">
          <a:spLocks noChangeArrowheads="1"/>
        </xdr:cNvSpPr>
      </xdr:nvSpPr>
      <xdr:spPr bwMode="auto">
        <a:xfrm>
          <a:off x="5248275" y="1782699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179" name="Text Box 9">
          <a:extLst>
            <a:ext uri="{FF2B5EF4-FFF2-40B4-BE49-F238E27FC236}">
              <a16:creationId xmlns:a16="http://schemas.microsoft.com/office/drawing/2014/main" id="{00000000-0008-0000-0200-0000B3000000}"/>
            </a:ext>
          </a:extLst>
        </xdr:cNvPr>
        <xdr:cNvSpPr txBox="1">
          <a:spLocks noChangeArrowheads="1"/>
        </xdr:cNvSpPr>
      </xdr:nvSpPr>
      <xdr:spPr bwMode="auto">
        <a:xfrm>
          <a:off x="5248275" y="1782699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180" name="Text Box 10">
          <a:extLst>
            <a:ext uri="{FF2B5EF4-FFF2-40B4-BE49-F238E27FC236}">
              <a16:creationId xmlns:a16="http://schemas.microsoft.com/office/drawing/2014/main" id="{00000000-0008-0000-0200-0000B4000000}"/>
            </a:ext>
          </a:extLst>
        </xdr:cNvPr>
        <xdr:cNvSpPr txBox="1">
          <a:spLocks noChangeArrowheads="1"/>
        </xdr:cNvSpPr>
      </xdr:nvSpPr>
      <xdr:spPr bwMode="auto">
        <a:xfrm>
          <a:off x="5248275" y="1782699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181" name="Text Box 4">
          <a:extLst>
            <a:ext uri="{FF2B5EF4-FFF2-40B4-BE49-F238E27FC236}">
              <a16:creationId xmlns:a16="http://schemas.microsoft.com/office/drawing/2014/main" id="{00000000-0008-0000-0200-0000B5000000}"/>
            </a:ext>
          </a:extLst>
        </xdr:cNvPr>
        <xdr:cNvSpPr txBox="1">
          <a:spLocks noChangeArrowheads="1"/>
        </xdr:cNvSpPr>
      </xdr:nvSpPr>
      <xdr:spPr bwMode="auto">
        <a:xfrm>
          <a:off x="5248275" y="1782699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182" name="Text Box 5">
          <a:extLst>
            <a:ext uri="{FF2B5EF4-FFF2-40B4-BE49-F238E27FC236}">
              <a16:creationId xmlns:a16="http://schemas.microsoft.com/office/drawing/2014/main" id="{00000000-0008-0000-0200-0000B6000000}"/>
            </a:ext>
          </a:extLst>
        </xdr:cNvPr>
        <xdr:cNvSpPr txBox="1">
          <a:spLocks noChangeArrowheads="1"/>
        </xdr:cNvSpPr>
      </xdr:nvSpPr>
      <xdr:spPr bwMode="auto">
        <a:xfrm>
          <a:off x="5248275" y="1782699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183" name="Text Box 9">
          <a:extLst>
            <a:ext uri="{FF2B5EF4-FFF2-40B4-BE49-F238E27FC236}">
              <a16:creationId xmlns:a16="http://schemas.microsoft.com/office/drawing/2014/main" id="{00000000-0008-0000-0200-0000B7000000}"/>
            </a:ext>
          </a:extLst>
        </xdr:cNvPr>
        <xdr:cNvSpPr txBox="1">
          <a:spLocks noChangeArrowheads="1"/>
        </xdr:cNvSpPr>
      </xdr:nvSpPr>
      <xdr:spPr bwMode="auto">
        <a:xfrm>
          <a:off x="5248275" y="1782699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184" name="Text Box 10">
          <a:extLst>
            <a:ext uri="{FF2B5EF4-FFF2-40B4-BE49-F238E27FC236}">
              <a16:creationId xmlns:a16="http://schemas.microsoft.com/office/drawing/2014/main" id="{00000000-0008-0000-0200-0000B8000000}"/>
            </a:ext>
          </a:extLst>
        </xdr:cNvPr>
        <xdr:cNvSpPr txBox="1">
          <a:spLocks noChangeArrowheads="1"/>
        </xdr:cNvSpPr>
      </xdr:nvSpPr>
      <xdr:spPr bwMode="auto">
        <a:xfrm>
          <a:off x="5248275" y="1782699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185" name="Text Box 4">
          <a:extLst>
            <a:ext uri="{FF2B5EF4-FFF2-40B4-BE49-F238E27FC236}">
              <a16:creationId xmlns:a16="http://schemas.microsoft.com/office/drawing/2014/main" id="{00000000-0008-0000-0200-0000B9000000}"/>
            </a:ext>
          </a:extLst>
        </xdr:cNvPr>
        <xdr:cNvSpPr txBox="1">
          <a:spLocks noChangeArrowheads="1"/>
        </xdr:cNvSpPr>
      </xdr:nvSpPr>
      <xdr:spPr bwMode="auto">
        <a:xfrm>
          <a:off x="5248275" y="1782699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186" name="Text Box 5">
          <a:extLst>
            <a:ext uri="{FF2B5EF4-FFF2-40B4-BE49-F238E27FC236}">
              <a16:creationId xmlns:a16="http://schemas.microsoft.com/office/drawing/2014/main" id="{00000000-0008-0000-0200-0000BA000000}"/>
            </a:ext>
          </a:extLst>
        </xdr:cNvPr>
        <xdr:cNvSpPr txBox="1">
          <a:spLocks noChangeArrowheads="1"/>
        </xdr:cNvSpPr>
      </xdr:nvSpPr>
      <xdr:spPr bwMode="auto">
        <a:xfrm>
          <a:off x="5248275" y="1782699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187" name="Text Box 9">
          <a:extLst>
            <a:ext uri="{FF2B5EF4-FFF2-40B4-BE49-F238E27FC236}">
              <a16:creationId xmlns:a16="http://schemas.microsoft.com/office/drawing/2014/main" id="{00000000-0008-0000-0200-0000BB000000}"/>
            </a:ext>
          </a:extLst>
        </xdr:cNvPr>
        <xdr:cNvSpPr txBox="1">
          <a:spLocks noChangeArrowheads="1"/>
        </xdr:cNvSpPr>
      </xdr:nvSpPr>
      <xdr:spPr bwMode="auto">
        <a:xfrm>
          <a:off x="5248275" y="1782699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188" name="Text Box 10">
          <a:extLst>
            <a:ext uri="{FF2B5EF4-FFF2-40B4-BE49-F238E27FC236}">
              <a16:creationId xmlns:a16="http://schemas.microsoft.com/office/drawing/2014/main" id="{00000000-0008-0000-0200-0000BC000000}"/>
            </a:ext>
          </a:extLst>
        </xdr:cNvPr>
        <xdr:cNvSpPr txBox="1">
          <a:spLocks noChangeArrowheads="1"/>
        </xdr:cNvSpPr>
      </xdr:nvSpPr>
      <xdr:spPr bwMode="auto">
        <a:xfrm>
          <a:off x="5248275" y="1782699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189" name="Text Box 4">
          <a:extLst>
            <a:ext uri="{FF2B5EF4-FFF2-40B4-BE49-F238E27FC236}">
              <a16:creationId xmlns:a16="http://schemas.microsoft.com/office/drawing/2014/main" id="{00000000-0008-0000-0200-0000BD000000}"/>
            </a:ext>
          </a:extLst>
        </xdr:cNvPr>
        <xdr:cNvSpPr txBox="1">
          <a:spLocks noChangeArrowheads="1"/>
        </xdr:cNvSpPr>
      </xdr:nvSpPr>
      <xdr:spPr bwMode="auto">
        <a:xfrm>
          <a:off x="5248275" y="1782699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190" name="Text Box 5">
          <a:extLst>
            <a:ext uri="{FF2B5EF4-FFF2-40B4-BE49-F238E27FC236}">
              <a16:creationId xmlns:a16="http://schemas.microsoft.com/office/drawing/2014/main" id="{00000000-0008-0000-0200-0000BE000000}"/>
            </a:ext>
          </a:extLst>
        </xdr:cNvPr>
        <xdr:cNvSpPr txBox="1">
          <a:spLocks noChangeArrowheads="1"/>
        </xdr:cNvSpPr>
      </xdr:nvSpPr>
      <xdr:spPr bwMode="auto">
        <a:xfrm>
          <a:off x="5248275" y="1782699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191" name="Text Box 9">
          <a:extLst>
            <a:ext uri="{FF2B5EF4-FFF2-40B4-BE49-F238E27FC236}">
              <a16:creationId xmlns:a16="http://schemas.microsoft.com/office/drawing/2014/main" id="{00000000-0008-0000-0200-0000BF000000}"/>
            </a:ext>
          </a:extLst>
        </xdr:cNvPr>
        <xdr:cNvSpPr txBox="1">
          <a:spLocks noChangeArrowheads="1"/>
        </xdr:cNvSpPr>
      </xdr:nvSpPr>
      <xdr:spPr bwMode="auto">
        <a:xfrm>
          <a:off x="5248275" y="1782699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192" name="Text Box 10">
          <a:extLst>
            <a:ext uri="{FF2B5EF4-FFF2-40B4-BE49-F238E27FC236}">
              <a16:creationId xmlns:a16="http://schemas.microsoft.com/office/drawing/2014/main" id="{00000000-0008-0000-0200-0000C0000000}"/>
            </a:ext>
          </a:extLst>
        </xdr:cNvPr>
        <xdr:cNvSpPr txBox="1">
          <a:spLocks noChangeArrowheads="1"/>
        </xdr:cNvSpPr>
      </xdr:nvSpPr>
      <xdr:spPr bwMode="auto">
        <a:xfrm>
          <a:off x="5248275" y="1782699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193" name="Text Box 4">
          <a:extLst>
            <a:ext uri="{FF2B5EF4-FFF2-40B4-BE49-F238E27FC236}">
              <a16:creationId xmlns:a16="http://schemas.microsoft.com/office/drawing/2014/main" id="{00000000-0008-0000-0200-0000C1000000}"/>
            </a:ext>
          </a:extLst>
        </xdr:cNvPr>
        <xdr:cNvSpPr txBox="1">
          <a:spLocks noChangeArrowheads="1"/>
        </xdr:cNvSpPr>
      </xdr:nvSpPr>
      <xdr:spPr bwMode="auto">
        <a:xfrm>
          <a:off x="5248275" y="1782699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194" name="Text Box 5">
          <a:extLst>
            <a:ext uri="{FF2B5EF4-FFF2-40B4-BE49-F238E27FC236}">
              <a16:creationId xmlns:a16="http://schemas.microsoft.com/office/drawing/2014/main" id="{00000000-0008-0000-0200-0000C2000000}"/>
            </a:ext>
          </a:extLst>
        </xdr:cNvPr>
        <xdr:cNvSpPr txBox="1">
          <a:spLocks noChangeArrowheads="1"/>
        </xdr:cNvSpPr>
      </xdr:nvSpPr>
      <xdr:spPr bwMode="auto">
        <a:xfrm>
          <a:off x="5248275" y="1782699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195" name="Text Box 9">
          <a:extLst>
            <a:ext uri="{FF2B5EF4-FFF2-40B4-BE49-F238E27FC236}">
              <a16:creationId xmlns:a16="http://schemas.microsoft.com/office/drawing/2014/main" id="{00000000-0008-0000-0200-0000C3000000}"/>
            </a:ext>
          </a:extLst>
        </xdr:cNvPr>
        <xdr:cNvSpPr txBox="1">
          <a:spLocks noChangeArrowheads="1"/>
        </xdr:cNvSpPr>
      </xdr:nvSpPr>
      <xdr:spPr bwMode="auto">
        <a:xfrm>
          <a:off x="5248275" y="1782699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196" name="Text Box 10">
          <a:extLst>
            <a:ext uri="{FF2B5EF4-FFF2-40B4-BE49-F238E27FC236}">
              <a16:creationId xmlns:a16="http://schemas.microsoft.com/office/drawing/2014/main" id="{00000000-0008-0000-0200-0000C4000000}"/>
            </a:ext>
          </a:extLst>
        </xdr:cNvPr>
        <xdr:cNvSpPr txBox="1">
          <a:spLocks noChangeArrowheads="1"/>
        </xdr:cNvSpPr>
      </xdr:nvSpPr>
      <xdr:spPr bwMode="auto">
        <a:xfrm>
          <a:off x="5248275" y="1782699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197" name="Text Box 4">
          <a:extLst>
            <a:ext uri="{FF2B5EF4-FFF2-40B4-BE49-F238E27FC236}">
              <a16:creationId xmlns:a16="http://schemas.microsoft.com/office/drawing/2014/main" id="{00000000-0008-0000-0200-0000C5000000}"/>
            </a:ext>
          </a:extLst>
        </xdr:cNvPr>
        <xdr:cNvSpPr txBox="1">
          <a:spLocks noChangeArrowheads="1"/>
        </xdr:cNvSpPr>
      </xdr:nvSpPr>
      <xdr:spPr bwMode="auto">
        <a:xfrm>
          <a:off x="5248275" y="1782699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198" name="Text Box 5">
          <a:extLst>
            <a:ext uri="{FF2B5EF4-FFF2-40B4-BE49-F238E27FC236}">
              <a16:creationId xmlns:a16="http://schemas.microsoft.com/office/drawing/2014/main" id="{00000000-0008-0000-0200-0000C6000000}"/>
            </a:ext>
          </a:extLst>
        </xdr:cNvPr>
        <xdr:cNvSpPr txBox="1">
          <a:spLocks noChangeArrowheads="1"/>
        </xdr:cNvSpPr>
      </xdr:nvSpPr>
      <xdr:spPr bwMode="auto">
        <a:xfrm>
          <a:off x="5248275" y="1782699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199" name="Text Box 9">
          <a:extLst>
            <a:ext uri="{FF2B5EF4-FFF2-40B4-BE49-F238E27FC236}">
              <a16:creationId xmlns:a16="http://schemas.microsoft.com/office/drawing/2014/main" id="{00000000-0008-0000-0200-0000C7000000}"/>
            </a:ext>
          </a:extLst>
        </xdr:cNvPr>
        <xdr:cNvSpPr txBox="1">
          <a:spLocks noChangeArrowheads="1"/>
        </xdr:cNvSpPr>
      </xdr:nvSpPr>
      <xdr:spPr bwMode="auto">
        <a:xfrm>
          <a:off x="5248275" y="1782699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200" name="Text Box 10">
          <a:extLst>
            <a:ext uri="{FF2B5EF4-FFF2-40B4-BE49-F238E27FC236}">
              <a16:creationId xmlns:a16="http://schemas.microsoft.com/office/drawing/2014/main" id="{00000000-0008-0000-0200-0000C8000000}"/>
            </a:ext>
          </a:extLst>
        </xdr:cNvPr>
        <xdr:cNvSpPr txBox="1">
          <a:spLocks noChangeArrowheads="1"/>
        </xdr:cNvSpPr>
      </xdr:nvSpPr>
      <xdr:spPr bwMode="auto">
        <a:xfrm>
          <a:off x="5248275" y="1782699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148168</xdr:rowOff>
    </xdr:to>
    <xdr:sp macro="" textlink="">
      <xdr:nvSpPr>
        <xdr:cNvPr id="201" name="Text Box 4">
          <a:extLst>
            <a:ext uri="{FF2B5EF4-FFF2-40B4-BE49-F238E27FC236}">
              <a16:creationId xmlns:a16="http://schemas.microsoft.com/office/drawing/2014/main" id="{00000000-0008-0000-0200-0000C9000000}"/>
            </a:ext>
          </a:extLst>
        </xdr:cNvPr>
        <xdr:cNvSpPr txBox="1">
          <a:spLocks noChangeArrowheads="1"/>
        </xdr:cNvSpPr>
      </xdr:nvSpPr>
      <xdr:spPr bwMode="auto">
        <a:xfrm>
          <a:off x="5248275" y="178269900"/>
          <a:ext cx="76200" cy="148168"/>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148168</xdr:rowOff>
    </xdr:to>
    <xdr:sp macro="" textlink="">
      <xdr:nvSpPr>
        <xdr:cNvPr id="202" name="Text Box 5">
          <a:extLst>
            <a:ext uri="{FF2B5EF4-FFF2-40B4-BE49-F238E27FC236}">
              <a16:creationId xmlns:a16="http://schemas.microsoft.com/office/drawing/2014/main" id="{00000000-0008-0000-0200-0000CA000000}"/>
            </a:ext>
          </a:extLst>
        </xdr:cNvPr>
        <xdr:cNvSpPr txBox="1">
          <a:spLocks noChangeArrowheads="1"/>
        </xdr:cNvSpPr>
      </xdr:nvSpPr>
      <xdr:spPr bwMode="auto">
        <a:xfrm>
          <a:off x="5248275" y="178269900"/>
          <a:ext cx="76200" cy="148168"/>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148168</xdr:rowOff>
    </xdr:to>
    <xdr:sp macro="" textlink="">
      <xdr:nvSpPr>
        <xdr:cNvPr id="203" name="Text Box 9">
          <a:extLst>
            <a:ext uri="{FF2B5EF4-FFF2-40B4-BE49-F238E27FC236}">
              <a16:creationId xmlns:a16="http://schemas.microsoft.com/office/drawing/2014/main" id="{00000000-0008-0000-0200-0000CB000000}"/>
            </a:ext>
          </a:extLst>
        </xdr:cNvPr>
        <xdr:cNvSpPr txBox="1">
          <a:spLocks noChangeArrowheads="1"/>
        </xdr:cNvSpPr>
      </xdr:nvSpPr>
      <xdr:spPr bwMode="auto">
        <a:xfrm>
          <a:off x="5248275" y="178269900"/>
          <a:ext cx="76200" cy="148168"/>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148168</xdr:rowOff>
    </xdr:to>
    <xdr:sp macro="" textlink="">
      <xdr:nvSpPr>
        <xdr:cNvPr id="204" name="Text Box 10">
          <a:extLst>
            <a:ext uri="{FF2B5EF4-FFF2-40B4-BE49-F238E27FC236}">
              <a16:creationId xmlns:a16="http://schemas.microsoft.com/office/drawing/2014/main" id="{00000000-0008-0000-0200-0000CC000000}"/>
            </a:ext>
          </a:extLst>
        </xdr:cNvPr>
        <xdr:cNvSpPr txBox="1">
          <a:spLocks noChangeArrowheads="1"/>
        </xdr:cNvSpPr>
      </xdr:nvSpPr>
      <xdr:spPr bwMode="auto">
        <a:xfrm>
          <a:off x="5248275" y="178269900"/>
          <a:ext cx="76200" cy="148168"/>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05" name="Text Box 4">
          <a:extLst>
            <a:ext uri="{FF2B5EF4-FFF2-40B4-BE49-F238E27FC236}">
              <a16:creationId xmlns:a16="http://schemas.microsoft.com/office/drawing/2014/main" id="{396D3199-CC73-4E56-B309-D39A67B46A26}"/>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06" name="Text Box 5">
          <a:extLst>
            <a:ext uri="{FF2B5EF4-FFF2-40B4-BE49-F238E27FC236}">
              <a16:creationId xmlns:a16="http://schemas.microsoft.com/office/drawing/2014/main" id="{6D4F076C-D344-45E9-9B6B-EDC5DE9A4E27}"/>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07" name="Text Box 9">
          <a:extLst>
            <a:ext uri="{FF2B5EF4-FFF2-40B4-BE49-F238E27FC236}">
              <a16:creationId xmlns:a16="http://schemas.microsoft.com/office/drawing/2014/main" id="{6C311C31-57FB-4DBC-A496-FE633A6C2244}"/>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08" name="Text Box 10">
          <a:extLst>
            <a:ext uri="{FF2B5EF4-FFF2-40B4-BE49-F238E27FC236}">
              <a16:creationId xmlns:a16="http://schemas.microsoft.com/office/drawing/2014/main" id="{7ADD108C-7B9F-4465-A255-3B0DEC2ADC55}"/>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09" name="Text Box 4">
          <a:extLst>
            <a:ext uri="{FF2B5EF4-FFF2-40B4-BE49-F238E27FC236}">
              <a16:creationId xmlns:a16="http://schemas.microsoft.com/office/drawing/2014/main" id="{8ADA5EC1-4FCB-48E5-B24C-DF128CEF12A1}"/>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10" name="Text Box 5">
          <a:extLst>
            <a:ext uri="{FF2B5EF4-FFF2-40B4-BE49-F238E27FC236}">
              <a16:creationId xmlns:a16="http://schemas.microsoft.com/office/drawing/2014/main" id="{507F0733-3119-4037-BEED-D53940771540}"/>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11" name="Text Box 9">
          <a:extLst>
            <a:ext uri="{FF2B5EF4-FFF2-40B4-BE49-F238E27FC236}">
              <a16:creationId xmlns:a16="http://schemas.microsoft.com/office/drawing/2014/main" id="{CB4FDBD7-91E8-4F3F-A7B5-14D8AD6A1802}"/>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12" name="Text Box 4">
          <a:extLst>
            <a:ext uri="{FF2B5EF4-FFF2-40B4-BE49-F238E27FC236}">
              <a16:creationId xmlns:a16="http://schemas.microsoft.com/office/drawing/2014/main" id="{D88033CB-969F-4DEF-B2E3-B5C259EB8CB4}"/>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13" name="Text Box 5">
          <a:extLst>
            <a:ext uri="{FF2B5EF4-FFF2-40B4-BE49-F238E27FC236}">
              <a16:creationId xmlns:a16="http://schemas.microsoft.com/office/drawing/2014/main" id="{78E0137E-726F-40A1-913B-20694CC2DEE5}"/>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14" name="Text Box 9">
          <a:extLst>
            <a:ext uri="{FF2B5EF4-FFF2-40B4-BE49-F238E27FC236}">
              <a16:creationId xmlns:a16="http://schemas.microsoft.com/office/drawing/2014/main" id="{8677AF57-13AB-4665-ADEA-795B10001041}"/>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15" name="Text Box 10">
          <a:extLst>
            <a:ext uri="{FF2B5EF4-FFF2-40B4-BE49-F238E27FC236}">
              <a16:creationId xmlns:a16="http://schemas.microsoft.com/office/drawing/2014/main" id="{A68BB065-7D15-4B18-8D00-B23CC7F0B054}"/>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16" name="Text Box 4">
          <a:extLst>
            <a:ext uri="{FF2B5EF4-FFF2-40B4-BE49-F238E27FC236}">
              <a16:creationId xmlns:a16="http://schemas.microsoft.com/office/drawing/2014/main" id="{D0204FF5-4B68-4F36-A598-2B7CDDFCDD6D}"/>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17" name="Text Box 5">
          <a:extLst>
            <a:ext uri="{FF2B5EF4-FFF2-40B4-BE49-F238E27FC236}">
              <a16:creationId xmlns:a16="http://schemas.microsoft.com/office/drawing/2014/main" id="{AB3D0E45-2126-4BF8-BE5C-C45ACEC4C4DF}"/>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18" name="Text Box 9">
          <a:extLst>
            <a:ext uri="{FF2B5EF4-FFF2-40B4-BE49-F238E27FC236}">
              <a16:creationId xmlns:a16="http://schemas.microsoft.com/office/drawing/2014/main" id="{EBEE256A-0DB2-4AEB-B5A2-F7DD904852A5}"/>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19" name="Text Box 4">
          <a:extLst>
            <a:ext uri="{FF2B5EF4-FFF2-40B4-BE49-F238E27FC236}">
              <a16:creationId xmlns:a16="http://schemas.microsoft.com/office/drawing/2014/main" id="{64F2897E-8D8D-4981-B45E-2F05E303724C}"/>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20" name="Text Box 5">
          <a:extLst>
            <a:ext uri="{FF2B5EF4-FFF2-40B4-BE49-F238E27FC236}">
              <a16:creationId xmlns:a16="http://schemas.microsoft.com/office/drawing/2014/main" id="{51937327-EBE9-4B7D-A872-FE3604E26330}"/>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21" name="Text Box 9">
          <a:extLst>
            <a:ext uri="{FF2B5EF4-FFF2-40B4-BE49-F238E27FC236}">
              <a16:creationId xmlns:a16="http://schemas.microsoft.com/office/drawing/2014/main" id="{78438387-D1C4-4676-B645-A5BB359C8732}"/>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22" name="Text Box 4">
          <a:extLst>
            <a:ext uri="{FF2B5EF4-FFF2-40B4-BE49-F238E27FC236}">
              <a16:creationId xmlns:a16="http://schemas.microsoft.com/office/drawing/2014/main" id="{E0BCACD0-0D4D-41D5-B385-94D13717D2D4}"/>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23" name="Text Box 4">
          <a:extLst>
            <a:ext uri="{FF2B5EF4-FFF2-40B4-BE49-F238E27FC236}">
              <a16:creationId xmlns:a16="http://schemas.microsoft.com/office/drawing/2014/main" id="{4132CAD4-42C6-40B2-83C6-0091CA2949DD}"/>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24" name="Text Box 4">
          <a:extLst>
            <a:ext uri="{FF2B5EF4-FFF2-40B4-BE49-F238E27FC236}">
              <a16:creationId xmlns:a16="http://schemas.microsoft.com/office/drawing/2014/main" id="{B25A80D4-11DD-4148-AD65-7D729F8AB22F}"/>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25" name="Text Box 5">
          <a:extLst>
            <a:ext uri="{FF2B5EF4-FFF2-40B4-BE49-F238E27FC236}">
              <a16:creationId xmlns:a16="http://schemas.microsoft.com/office/drawing/2014/main" id="{E9CD6CC1-2E23-4762-9A08-2097857B8D9A}"/>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26" name="Text Box 9">
          <a:extLst>
            <a:ext uri="{FF2B5EF4-FFF2-40B4-BE49-F238E27FC236}">
              <a16:creationId xmlns:a16="http://schemas.microsoft.com/office/drawing/2014/main" id="{89F2082F-7287-497F-AD39-FCA88661FB6E}"/>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27" name="Text Box 10">
          <a:extLst>
            <a:ext uri="{FF2B5EF4-FFF2-40B4-BE49-F238E27FC236}">
              <a16:creationId xmlns:a16="http://schemas.microsoft.com/office/drawing/2014/main" id="{0409F080-3B8D-4115-A5E5-2EE18C55B115}"/>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28" name="Text Box 4">
          <a:extLst>
            <a:ext uri="{FF2B5EF4-FFF2-40B4-BE49-F238E27FC236}">
              <a16:creationId xmlns:a16="http://schemas.microsoft.com/office/drawing/2014/main" id="{03B4FE41-7633-4CA0-8E2F-4F9043D400A0}"/>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29" name="Text Box 5">
          <a:extLst>
            <a:ext uri="{FF2B5EF4-FFF2-40B4-BE49-F238E27FC236}">
              <a16:creationId xmlns:a16="http://schemas.microsoft.com/office/drawing/2014/main" id="{50A8A43A-C44C-40B4-BE35-AA8D4C45A717}"/>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30" name="Text Box 9">
          <a:extLst>
            <a:ext uri="{FF2B5EF4-FFF2-40B4-BE49-F238E27FC236}">
              <a16:creationId xmlns:a16="http://schemas.microsoft.com/office/drawing/2014/main" id="{CD46134A-C360-482B-BD0B-4394B0368D8D}"/>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31" name="Text Box 10">
          <a:extLst>
            <a:ext uri="{FF2B5EF4-FFF2-40B4-BE49-F238E27FC236}">
              <a16:creationId xmlns:a16="http://schemas.microsoft.com/office/drawing/2014/main" id="{C1619E24-450F-46B9-B28D-74E9F806DD46}"/>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32" name="Text Box 4">
          <a:extLst>
            <a:ext uri="{FF2B5EF4-FFF2-40B4-BE49-F238E27FC236}">
              <a16:creationId xmlns:a16="http://schemas.microsoft.com/office/drawing/2014/main" id="{2A3A9D99-AC55-4DEE-A98B-12FC5AA8D46D}"/>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33" name="Text Box 5">
          <a:extLst>
            <a:ext uri="{FF2B5EF4-FFF2-40B4-BE49-F238E27FC236}">
              <a16:creationId xmlns:a16="http://schemas.microsoft.com/office/drawing/2014/main" id="{2ABC778C-5D8A-4EC9-AEA2-0533D207F6B9}"/>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34" name="Text Box 9">
          <a:extLst>
            <a:ext uri="{FF2B5EF4-FFF2-40B4-BE49-F238E27FC236}">
              <a16:creationId xmlns:a16="http://schemas.microsoft.com/office/drawing/2014/main" id="{1E6539DD-948D-49B1-B577-FE48FF4E8529}"/>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35" name="Text Box 10">
          <a:extLst>
            <a:ext uri="{FF2B5EF4-FFF2-40B4-BE49-F238E27FC236}">
              <a16:creationId xmlns:a16="http://schemas.microsoft.com/office/drawing/2014/main" id="{42925CE8-CD61-4489-A56D-72A2F760B9C1}"/>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36" name="Text Box 4">
          <a:extLst>
            <a:ext uri="{FF2B5EF4-FFF2-40B4-BE49-F238E27FC236}">
              <a16:creationId xmlns:a16="http://schemas.microsoft.com/office/drawing/2014/main" id="{34CA8FFA-4F30-4F67-81DD-1DE6D88D172C}"/>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37" name="Text Box 5">
          <a:extLst>
            <a:ext uri="{FF2B5EF4-FFF2-40B4-BE49-F238E27FC236}">
              <a16:creationId xmlns:a16="http://schemas.microsoft.com/office/drawing/2014/main" id="{15EFB452-B713-46F9-9DCD-8BBDE24800C2}"/>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38" name="Text Box 9">
          <a:extLst>
            <a:ext uri="{FF2B5EF4-FFF2-40B4-BE49-F238E27FC236}">
              <a16:creationId xmlns:a16="http://schemas.microsoft.com/office/drawing/2014/main" id="{4DDA64D4-85B2-4FFB-AA7C-99879827BDE0}"/>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39" name="Text Box 10">
          <a:extLst>
            <a:ext uri="{FF2B5EF4-FFF2-40B4-BE49-F238E27FC236}">
              <a16:creationId xmlns:a16="http://schemas.microsoft.com/office/drawing/2014/main" id="{7071AF87-CDB5-488B-AA82-D5A3DB1B45A1}"/>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40" name="Text Box 4">
          <a:extLst>
            <a:ext uri="{FF2B5EF4-FFF2-40B4-BE49-F238E27FC236}">
              <a16:creationId xmlns:a16="http://schemas.microsoft.com/office/drawing/2014/main" id="{D2720351-528A-4DD3-BBE0-F1D07E4B4AE5}"/>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41" name="Text Box 5">
          <a:extLst>
            <a:ext uri="{FF2B5EF4-FFF2-40B4-BE49-F238E27FC236}">
              <a16:creationId xmlns:a16="http://schemas.microsoft.com/office/drawing/2014/main" id="{F9CABC3A-2C47-4DF6-8915-B8F7BF1D7D3B}"/>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42" name="Text Box 9">
          <a:extLst>
            <a:ext uri="{FF2B5EF4-FFF2-40B4-BE49-F238E27FC236}">
              <a16:creationId xmlns:a16="http://schemas.microsoft.com/office/drawing/2014/main" id="{DBB57F64-1D04-47A9-853E-64B32E587705}"/>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43" name="Text Box 10">
          <a:extLst>
            <a:ext uri="{FF2B5EF4-FFF2-40B4-BE49-F238E27FC236}">
              <a16:creationId xmlns:a16="http://schemas.microsoft.com/office/drawing/2014/main" id="{706B84FE-27A2-4376-9FC7-B81593B9E4CB}"/>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44" name="Text Box 4">
          <a:extLst>
            <a:ext uri="{FF2B5EF4-FFF2-40B4-BE49-F238E27FC236}">
              <a16:creationId xmlns:a16="http://schemas.microsoft.com/office/drawing/2014/main" id="{77CC815A-D940-4502-A18F-B7D1CAC69AB7}"/>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45" name="Text Box 5">
          <a:extLst>
            <a:ext uri="{FF2B5EF4-FFF2-40B4-BE49-F238E27FC236}">
              <a16:creationId xmlns:a16="http://schemas.microsoft.com/office/drawing/2014/main" id="{B72F696E-2039-4E02-AA92-0E69BE014292}"/>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46" name="Text Box 9">
          <a:extLst>
            <a:ext uri="{FF2B5EF4-FFF2-40B4-BE49-F238E27FC236}">
              <a16:creationId xmlns:a16="http://schemas.microsoft.com/office/drawing/2014/main" id="{A345B9F8-1B16-40CD-8C02-DE4C954380EB}"/>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47" name="Text Box 10">
          <a:extLst>
            <a:ext uri="{FF2B5EF4-FFF2-40B4-BE49-F238E27FC236}">
              <a16:creationId xmlns:a16="http://schemas.microsoft.com/office/drawing/2014/main" id="{6DB69A79-9F97-4DBB-B048-3BA0B18334A5}"/>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48" name="Text Box 4">
          <a:extLst>
            <a:ext uri="{FF2B5EF4-FFF2-40B4-BE49-F238E27FC236}">
              <a16:creationId xmlns:a16="http://schemas.microsoft.com/office/drawing/2014/main" id="{E0596470-0ECD-41A8-A563-A7A51D5E2CED}"/>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49" name="Text Box 5">
          <a:extLst>
            <a:ext uri="{FF2B5EF4-FFF2-40B4-BE49-F238E27FC236}">
              <a16:creationId xmlns:a16="http://schemas.microsoft.com/office/drawing/2014/main" id="{48273950-E2DC-4BAC-ABA3-D416E491E64A}"/>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50" name="Text Box 9">
          <a:extLst>
            <a:ext uri="{FF2B5EF4-FFF2-40B4-BE49-F238E27FC236}">
              <a16:creationId xmlns:a16="http://schemas.microsoft.com/office/drawing/2014/main" id="{71BA4454-8D86-4956-8DA6-42C5254E8698}"/>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51" name="Text Box 10">
          <a:extLst>
            <a:ext uri="{FF2B5EF4-FFF2-40B4-BE49-F238E27FC236}">
              <a16:creationId xmlns:a16="http://schemas.microsoft.com/office/drawing/2014/main" id="{ABD2B920-7D8A-4FD7-9E2E-154693CB226B}"/>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52" name="Text Box 4">
          <a:extLst>
            <a:ext uri="{FF2B5EF4-FFF2-40B4-BE49-F238E27FC236}">
              <a16:creationId xmlns:a16="http://schemas.microsoft.com/office/drawing/2014/main" id="{BE0F7B6F-9730-4B50-A6EE-DB64282C648D}"/>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53" name="Text Box 5">
          <a:extLst>
            <a:ext uri="{FF2B5EF4-FFF2-40B4-BE49-F238E27FC236}">
              <a16:creationId xmlns:a16="http://schemas.microsoft.com/office/drawing/2014/main" id="{2BD1975E-9EDB-4809-AE3D-C2CE7665BC47}"/>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54" name="Text Box 9">
          <a:extLst>
            <a:ext uri="{FF2B5EF4-FFF2-40B4-BE49-F238E27FC236}">
              <a16:creationId xmlns:a16="http://schemas.microsoft.com/office/drawing/2014/main" id="{FECFFF13-C16A-4CC3-BB08-7FDF107FBD06}"/>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55" name="Text Box 10">
          <a:extLst>
            <a:ext uri="{FF2B5EF4-FFF2-40B4-BE49-F238E27FC236}">
              <a16:creationId xmlns:a16="http://schemas.microsoft.com/office/drawing/2014/main" id="{C78A852E-65BC-455E-8001-AA67E397AFA9}"/>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56" name="Text Box 4">
          <a:extLst>
            <a:ext uri="{FF2B5EF4-FFF2-40B4-BE49-F238E27FC236}">
              <a16:creationId xmlns:a16="http://schemas.microsoft.com/office/drawing/2014/main" id="{32DD10D5-F974-4495-8136-03ECB4D0FB85}"/>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57" name="Text Box 5">
          <a:extLst>
            <a:ext uri="{FF2B5EF4-FFF2-40B4-BE49-F238E27FC236}">
              <a16:creationId xmlns:a16="http://schemas.microsoft.com/office/drawing/2014/main" id="{90D156F3-777D-4B67-82FC-DFBACA3DE377}"/>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58" name="Text Box 9">
          <a:extLst>
            <a:ext uri="{FF2B5EF4-FFF2-40B4-BE49-F238E27FC236}">
              <a16:creationId xmlns:a16="http://schemas.microsoft.com/office/drawing/2014/main" id="{79858A15-3F1B-4173-BE88-8C37DF1BB210}"/>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59" name="Text Box 10">
          <a:extLst>
            <a:ext uri="{FF2B5EF4-FFF2-40B4-BE49-F238E27FC236}">
              <a16:creationId xmlns:a16="http://schemas.microsoft.com/office/drawing/2014/main" id="{56375A76-1F8E-4FD2-B491-E4D4E6EBA90A}"/>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60" name="Text Box 4">
          <a:extLst>
            <a:ext uri="{FF2B5EF4-FFF2-40B4-BE49-F238E27FC236}">
              <a16:creationId xmlns:a16="http://schemas.microsoft.com/office/drawing/2014/main" id="{7666A9DD-F39E-447C-A3FC-08C6EDE6786E}"/>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61" name="Text Box 5">
          <a:extLst>
            <a:ext uri="{FF2B5EF4-FFF2-40B4-BE49-F238E27FC236}">
              <a16:creationId xmlns:a16="http://schemas.microsoft.com/office/drawing/2014/main" id="{E26A5E78-AC3F-4FB5-8D4E-0F7AAA4E921D}"/>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62" name="Text Box 9">
          <a:extLst>
            <a:ext uri="{FF2B5EF4-FFF2-40B4-BE49-F238E27FC236}">
              <a16:creationId xmlns:a16="http://schemas.microsoft.com/office/drawing/2014/main" id="{11AFE794-7AC4-44CB-B838-587D6D9F6BDB}"/>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63" name="Text Box 10">
          <a:extLst>
            <a:ext uri="{FF2B5EF4-FFF2-40B4-BE49-F238E27FC236}">
              <a16:creationId xmlns:a16="http://schemas.microsoft.com/office/drawing/2014/main" id="{1D54709D-6EEF-47DD-BDEF-734B84BCCE9E}"/>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64" name="Text Box 4">
          <a:extLst>
            <a:ext uri="{FF2B5EF4-FFF2-40B4-BE49-F238E27FC236}">
              <a16:creationId xmlns:a16="http://schemas.microsoft.com/office/drawing/2014/main" id="{B2E52DA7-CE62-40B8-8EA6-F135C522D37A}"/>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65" name="Text Box 5">
          <a:extLst>
            <a:ext uri="{FF2B5EF4-FFF2-40B4-BE49-F238E27FC236}">
              <a16:creationId xmlns:a16="http://schemas.microsoft.com/office/drawing/2014/main" id="{91400BF6-666D-4A1D-A274-73BEFF75CD53}"/>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66" name="Text Box 9">
          <a:extLst>
            <a:ext uri="{FF2B5EF4-FFF2-40B4-BE49-F238E27FC236}">
              <a16:creationId xmlns:a16="http://schemas.microsoft.com/office/drawing/2014/main" id="{08ECF68E-8F20-4E68-B652-EE6235348FAF}"/>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67" name="Text Box 10">
          <a:extLst>
            <a:ext uri="{FF2B5EF4-FFF2-40B4-BE49-F238E27FC236}">
              <a16:creationId xmlns:a16="http://schemas.microsoft.com/office/drawing/2014/main" id="{BC98D3DA-2303-4F45-8C11-744A11FD1EC3}"/>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68" name="Text Box 4">
          <a:extLst>
            <a:ext uri="{FF2B5EF4-FFF2-40B4-BE49-F238E27FC236}">
              <a16:creationId xmlns:a16="http://schemas.microsoft.com/office/drawing/2014/main" id="{667B258F-6698-45DA-8B6C-7A6B62CB994A}"/>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69" name="Text Box 5">
          <a:extLst>
            <a:ext uri="{FF2B5EF4-FFF2-40B4-BE49-F238E27FC236}">
              <a16:creationId xmlns:a16="http://schemas.microsoft.com/office/drawing/2014/main" id="{0C325B42-0DAD-4830-8FDC-C193F4EF632D}"/>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70" name="Text Box 9">
          <a:extLst>
            <a:ext uri="{FF2B5EF4-FFF2-40B4-BE49-F238E27FC236}">
              <a16:creationId xmlns:a16="http://schemas.microsoft.com/office/drawing/2014/main" id="{456A3BAF-74AB-4DCA-A166-B75680E698D1}"/>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71" name="Text Box 10">
          <a:extLst>
            <a:ext uri="{FF2B5EF4-FFF2-40B4-BE49-F238E27FC236}">
              <a16:creationId xmlns:a16="http://schemas.microsoft.com/office/drawing/2014/main" id="{979B8AC6-633F-4B18-B382-128FBFD21A17}"/>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72" name="Text Box 4">
          <a:extLst>
            <a:ext uri="{FF2B5EF4-FFF2-40B4-BE49-F238E27FC236}">
              <a16:creationId xmlns:a16="http://schemas.microsoft.com/office/drawing/2014/main" id="{ECC920B6-7373-4078-95C9-51421AFB2314}"/>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73" name="Text Box 5">
          <a:extLst>
            <a:ext uri="{FF2B5EF4-FFF2-40B4-BE49-F238E27FC236}">
              <a16:creationId xmlns:a16="http://schemas.microsoft.com/office/drawing/2014/main" id="{19D25280-2BB0-47F5-BAB2-0C115BC18E72}"/>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74" name="Text Box 9">
          <a:extLst>
            <a:ext uri="{FF2B5EF4-FFF2-40B4-BE49-F238E27FC236}">
              <a16:creationId xmlns:a16="http://schemas.microsoft.com/office/drawing/2014/main" id="{2032FCD1-56D3-43D3-B7AD-7385AF770F7E}"/>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75" name="Text Box 10">
          <a:extLst>
            <a:ext uri="{FF2B5EF4-FFF2-40B4-BE49-F238E27FC236}">
              <a16:creationId xmlns:a16="http://schemas.microsoft.com/office/drawing/2014/main" id="{FADE9E07-9213-4069-884F-06E5F44F5354}"/>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76" name="Text Box 4">
          <a:extLst>
            <a:ext uri="{FF2B5EF4-FFF2-40B4-BE49-F238E27FC236}">
              <a16:creationId xmlns:a16="http://schemas.microsoft.com/office/drawing/2014/main" id="{EA0928C7-FE06-4BBD-A502-0CD75EBB6990}"/>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77" name="Text Box 5">
          <a:extLst>
            <a:ext uri="{FF2B5EF4-FFF2-40B4-BE49-F238E27FC236}">
              <a16:creationId xmlns:a16="http://schemas.microsoft.com/office/drawing/2014/main" id="{97836EB8-F1A0-4447-90EE-D1DF6E8AA08C}"/>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78" name="Text Box 9">
          <a:extLst>
            <a:ext uri="{FF2B5EF4-FFF2-40B4-BE49-F238E27FC236}">
              <a16:creationId xmlns:a16="http://schemas.microsoft.com/office/drawing/2014/main" id="{03201B81-62F7-4756-9BC3-257827723B44}"/>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79" name="Text Box 10">
          <a:extLst>
            <a:ext uri="{FF2B5EF4-FFF2-40B4-BE49-F238E27FC236}">
              <a16:creationId xmlns:a16="http://schemas.microsoft.com/office/drawing/2014/main" id="{C86129B3-D6BC-44C0-8EE8-FDFE3162A3F0}"/>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80" name="Text Box 4">
          <a:extLst>
            <a:ext uri="{FF2B5EF4-FFF2-40B4-BE49-F238E27FC236}">
              <a16:creationId xmlns:a16="http://schemas.microsoft.com/office/drawing/2014/main" id="{61DC8A1B-F685-4056-A4FC-F5979898D475}"/>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81" name="Text Box 5">
          <a:extLst>
            <a:ext uri="{FF2B5EF4-FFF2-40B4-BE49-F238E27FC236}">
              <a16:creationId xmlns:a16="http://schemas.microsoft.com/office/drawing/2014/main" id="{C254E48A-B098-4D1A-87E8-B65B3EB21FE4}"/>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82" name="Text Box 9">
          <a:extLst>
            <a:ext uri="{FF2B5EF4-FFF2-40B4-BE49-F238E27FC236}">
              <a16:creationId xmlns:a16="http://schemas.microsoft.com/office/drawing/2014/main" id="{097B2F56-5449-4FEC-A92A-9E76CEE78294}"/>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83" name="Text Box 10">
          <a:extLst>
            <a:ext uri="{FF2B5EF4-FFF2-40B4-BE49-F238E27FC236}">
              <a16:creationId xmlns:a16="http://schemas.microsoft.com/office/drawing/2014/main" id="{BA497D08-8258-4024-976F-D2417BAB53ED}"/>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84" name="Text Box 4">
          <a:extLst>
            <a:ext uri="{FF2B5EF4-FFF2-40B4-BE49-F238E27FC236}">
              <a16:creationId xmlns:a16="http://schemas.microsoft.com/office/drawing/2014/main" id="{9A0C5027-2B70-44DD-B356-46394CC4C367}"/>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85" name="Text Box 5">
          <a:extLst>
            <a:ext uri="{FF2B5EF4-FFF2-40B4-BE49-F238E27FC236}">
              <a16:creationId xmlns:a16="http://schemas.microsoft.com/office/drawing/2014/main" id="{E09DBEEC-217E-4E1E-828F-1CDDE2523F5C}"/>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86" name="Text Box 9">
          <a:extLst>
            <a:ext uri="{FF2B5EF4-FFF2-40B4-BE49-F238E27FC236}">
              <a16:creationId xmlns:a16="http://schemas.microsoft.com/office/drawing/2014/main" id="{65E32749-41C5-4A52-88D6-2321AA7D22FD}"/>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87" name="Text Box 10">
          <a:extLst>
            <a:ext uri="{FF2B5EF4-FFF2-40B4-BE49-F238E27FC236}">
              <a16:creationId xmlns:a16="http://schemas.microsoft.com/office/drawing/2014/main" id="{176FF89E-8FF8-4E52-A37C-92D396723F5C}"/>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88" name="Text Box 4">
          <a:extLst>
            <a:ext uri="{FF2B5EF4-FFF2-40B4-BE49-F238E27FC236}">
              <a16:creationId xmlns:a16="http://schemas.microsoft.com/office/drawing/2014/main" id="{AB57B9A9-F66B-44EE-8D19-F1209E708AA2}"/>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89" name="Text Box 5">
          <a:extLst>
            <a:ext uri="{FF2B5EF4-FFF2-40B4-BE49-F238E27FC236}">
              <a16:creationId xmlns:a16="http://schemas.microsoft.com/office/drawing/2014/main" id="{B1ED1334-BD6E-49E8-BC8A-6EF7DA3B2EC9}"/>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90" name="Text Box 9">
          <a:extLst>
            <a:ext uri="{FF2B5EF4-FFF2-40B4-BE49-F238E27FC236}">
              <a16:creationId xmlns:a16="http://schemas.microsoft.com/office/drawing/2014/main" id="{69230A5D-1E1B-42B5-9711-D821FAEF581B}"/>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91" name="Text Box 10">
          <a:extLst>
            <a:ext uri="{FF2B5EF4-FFF2-40B4-BE49-F238E27FC236}">
              <a16:creationId xmlns:a16="http://schemas.microsoft.com/office/drawing/2014/main" id="{748962FE-BEAF-4433-A621-F27A979EA5CA}"/>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92" name="Text Box 4">
          <a:extLst>
            <a:ext uri="{FF2B5EF4-FFF2-40B4-BE49-F238E27FC236}">
              <a16:creationId xmlns:a16="http://schemas.microsoft.com/office/drawing/2014/main" id="{E37FB57C-FE4A-4975-B0F6-AB5079EB3400}"/>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93" name="Text Box 5">
          <a:extLst>
            <a:ext uri="{FF2B5EF4-FFF2-40B4-BE49-F238E27FC236}">
              <a16:creationId xmlns:a16="http://schemas.microsoft.com/office/drawing/2014/main" id="{C26FE3A6-242D-4FFE-8FA9-8288E88D2E13}"/>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94" name="Text Box 9">
          <a:extLst>
            <a:ext uri="{FF2B5EF4-FFF2-40B4-BE49-F238E27FC236}">
              <a16:creationId xmlns:a16="http://schemas.microsoft.com/office/drawing/2014/main" id="{59A070AB-BE84-472B-BC0A-30498BA30AA1}"/>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1</xdr:rowOff>
    </xdr:to>
    <xdr:sp macro="" textlink="">
      <xdr:nvSpPr>
        <xdr:cNvPr id="295" name="Text Box 10">
          <a:extLst>
            <a:ext uri="{FF2B5EF4-FFF2-40B4-BE49-F238E27FC236}">
              <a16:creationId xmlns:a16="http://schemas.microsoft.com/office/drawing/2014/main" id="{490E4EEC-650B-40BC-A979-E356687CF8B2}"/>
            </a:ext>
          </a:extLst>
        </xdr:cNvPr>
        <xdr:cNvSpPr txBox="1">
          <a:spLocks noChangeArrowheads="1"/>
        </xdr:cNvSpPr>
      </xdr:nvSpPr>
      <xdr:spPr bwMode="auto">
        <a:xfrm>
          <a:off x="5248275" y="165439725"/>
          <a:ext cx="76200" cy="152401"/>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2</xdr:rowOff>
    </xdr:to>
    <xdr:sp macro="" textlink="">
      <xdr:nvSpPr>
        <xdr:cNvPr id="296" name="Text Box 4">
          <a:extLst>
            <a:ext uri="{FF2B5EF4-FFF2-40B4-BE49-F238E27FC236}">
              <a16:creationId xmlns:a16="http://schemas.microsoft.com/office/drawing/2014/main" id="{BD65425A-4507-4001-953A-2B49B23D0642}"/>
            </a:ext>
          </a:extLst>
        </xdr:cNvPr>
        <xdr:cNvSpPr txBox="1">
          <a:spLocks noChangeArrowheads="1"/>
        </xdr:cNvSpPr>
      </xdr:nvSpPr>
      <xdr:spPr bwMode="auto">
        <a:xfrm>
          <a:off x="5248275" y="165439725"/>
          <a:ext cx="76200" cy="152402"/>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2</xdr:rowOff>
    </xdr:to>
    <xdr:sp macro="" textlink="">
      <xdr:nvSpPr>
        <xdr:cNvPr id="297" name="Text Box 5">
          <a:extLst>
            <a:ext uri="{FF2B5EF4-FFF2-40B4-BE49-F238E27FC236}">
              <a16:creationId xmlns:a16="http://schemas.microsoft.com/office/drawing/2014/main" id="{1805FE29-F653-424E-873D-974B53301003}"/>
            </a:ext>
          </a:extLst>
        </xdr:cNvPr>
        <xdr:cNvSpPr txBox="1">
          <a:spLocks noChangeArrowheads="1"/>
        </xdr:cNvSpPr>
      </xdr:nvSpPr>
      <xdr:spPr bwMode="auto">
        <a:xfrm>
          <a:off x="5248275" y="165439725"/>
          <a:ext cx="76200" cy="152402"/>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2</xdr:rowOff>
    </xdr:to>
    <xdr:sp macro="" textlink="">
      <xdr:nvSpPr>
        <xdr:cNvPr id="298" name="Text Box 9">
          <a:extLst>
            <a:ext uri="{FF2B5EF4-FFF2-40B4-BE49-F238E27FC236}">
              <a16:creationId xmlns:a16="http://schemas.microsoft.com/office/drawing/2014/main" id="{D6F4C48A-2308-4578-BAD5-E11F8778B9EB}"/>
            </a:ext>
          </a:extLst>
        </xdr:cNvPr>
        <xdr:cNvSpPr txBox="1">
          <a:spLocks noChangeArrowheads="1"/>
        </xdr:cNvSpPr>
      </xdr:nvSpPr>
      <xdr:spPr bwMode="auto">
        <a:xfrm>
          <a:off x="5248275" y="165439725"/>
          <a:ext cx="76200" cy="152402"/>
        </a:xfrm>
        <a:prstGeom prst="rect">
          <a:avLst/>
        </a:prstGeom>
        <a:noFill/>
        <a:ln w="9525">
          <a:noFill/>
          <a:miter lim="800000"/>
          <a:headEnd/>
          <a:tailEnd/>
        </a:ln>
      </xdr:spPr>
    </xdr:sp>
    <xdr:clientData/>
  </xdr:twoCellAnchor>
  <xdr:twoCellAnchor editAs="oneCell">
    <xdr:from>
      <xdr:col>6</xdr:col>
      <xdr:colOff>0</xdr:colOff>
      <xdr:row>822</xdr:row>
      <xdr:rowOff>0</xdr:rowOff>
    </xdr:from>
    <xdr:to>
      <xdr:col>6</xdr:col>
      <xdr:colOff>76200</xdr:colOff>
      <xdr:row>823</xdr:row>
      <xdr:rowOff>2</xdr:rowOff>
    </xdr:to>
    <xdr:sp macro="" textlink="">
      <xdr:nvSpPr>
        <xdr:cNvPr id="299" name="Text Box 10">
          <a:extLst>
            <a:ext uri="{FF2B5EF4-FFF2-40B4-BE49-F238E27FC236}">
              <a16:creationId xmlns:a16="http://schemas.microsoft.com/office/drawing/2014/main" id="{2A88265A-5212-4754-961D-027AE38B88F8}"/>
            </a:ext>
          </a:extLst>
        </xdr:cNvPr>
        <xdr:cNvSpPr txBox="1">
          <a:spLocks noChangeArrowheads="1"/>
        </xdr:cNvSpPr>
      </xdr:nvSpPr>
      <xdr:spPr bwMode="auto">
        <a:xfrm>
          <a:off x="5248275" y="165439725"/>
          <a:ext cx="76200" cy="152402"/>
        </a:xfrm>
        <a:prstGeom prst="rect">
          <a:avLst/>
        </a:prstGeom>
        <a:noFill/>
        <a:ln w="9525">
          <a:noFill/>
          <a:miter lim="800000"/>
          <a:headEnd/>
          <a:tailEnd/>
        </a:ln>
      </xdr:spPr>
    </xdr:sp>
    <xdr:clientData/>
  </xdr:twoCellAnchor>
  <xdr:oneCellAnchor>
    <xdr:from>
      <xdr:col>6</xdr:col>
      <xdr:colOff>0</xdr:colOff>
      <xdr:row>823</xdr:row>
      <xdr:rowOff>0</xdr:rowOff>
    </xdr:from>
    <xdr:ext cx="76200" cy="148167"/>
    <xdr:sp macro="" textlink="">
      <xdr:nvSpPr>
        <xdr:cNvPr id="300" name="Text Box 4">
          <a:extLst>
            <a:ext uri="{FF2B5EF4-FFF2-40B4-BE49-F238E27FC236}">
              <a16:creationId xmlns:a16="http://schemas.microsoft.com/office/drawing/2014/main" id="{62C89D96-5326-4969-AB48-CD56047BB29F}"/>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301" name="Text Box 5">
          <a:extLst>
            <a:ext uri="{FF2B5EF4-FFF2-40B4-BE49-F238E27FC236}">
              <a16:creationId xmlns:a16="http://schemas.microsoft.com/office/drawing/2014/main" id="{CBEA9E53-8D9F-441F-B250-1C377CFFED7A}"/>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302" name="Text Box 9">
          <a:extLst>
            <a:ext uri="{FF2B5EF4-FFF2-40B4-BE49-F238E27FC236}">
              <a16:creationId xmlns:a16="http://schemas.microsoft.com/office/drawing/2014/main" id="{F9F01890-6783-4B90-BAEE-A78C0AC1005D}"/>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303" name="Text Box 10">
          <a:extLst>
            <a:ext uri="{FF2B5EF4-FFF2-40B4-BE49-F238E27FC236}">
              <a16:creationId xmlns:a16="http://schemas.microsoft.com/office/drawing/2014/main" id="{8AD2E425-C2EB-4434-B5C8-2F043B70C263}"/>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304" name="Text Box 4">
          <a:extLst>
            <a:ext uri="{FF2B5EF4-FFF2-40B4-BE49-F238E27FC236}">
              <a16:creationId xmlns:a16="http://schemas.microsoft.com/office/drawing/2014/main" id="{16FF7C76-56DF-4B6E-8806-2DB705D34F22}"/>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305" name="Text Box 5">
          <a:extLst>
            <a:ext uri="{FF2B5EF4-FFF2-40B4-BE49-F238E27FC236}">
              <a16:creationId xmlns:a16="http://schemas.microsoft.com/office/drawing/2014/main" id="{0F327DA9-E34F-4EAD-84A3-996651FFE73C}"/>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306" name="Text Box 9">
          <a:extLst>
            <a:ext uri="{FF2B5EF4-FFF2-40B4-BE49-F238E27FC236}">
              <a16:creationId xmlns:a16="http://schemas.microsoft.com/office/drawing/2014/main" id="{A705B9E1-20E7-47B2-B871-B26D3CC7B1F5}"/>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307" name="Text Box 4">
          <a:extLst>
            <a:ext uri="{FF2B5EF4-FFF2-40B4-BE49-F238E27FC236}">
              <a16:creationId xmlns:a16="http://schemas.microsoft.com/office/drawing/2014/main" id="{3F7C0CD7-CA24-45B5-BB83-29914C021E9C}"/>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308" name="Text Box 5">
          <a:extLst>
            <a:ext uri="{FF2B5EF4-FFF2-40B4-BE49-F238E27FC236}">
              <a16:creationId xmlns:a16="http://schemas.microsoft.com/office/drawing/2014/main" id="{F248330A-531B-4C56-94CB-89FD291C3A5A}"/>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309" name="Text Box 9">
          <a:extLst>
            <a:ext uri="{FF2B5EF4-FFF2-40B4-BE49-F238E27FC236}">
              <a16:creationId xmlns:a16="http://schemas.microsoft.com/office/drawing/2014/main" id="{C85EDB27-D43F-4CC1-8B63-56D910341D75}"/>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310" name="Text Box 10">
          <a:extLst>
            <a:ext uri="{FF2B5EF4-FFF2-40B4-BE49-F238E27FC236}">
              <a16:creationId xmlns:a16="http://schemas.microsoft.com/office/drawing/2014/main" id="{0B613EC8-A129-4FF4-A8A5-14A93C00DA78}"/>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311" name="Text Box 4">
          <a:extLst>
            <a:ext uri="{FF2B5EF4-FFF2-40B4-BE49-F238E27FC236}">
              <a16:creationId xmlns:a16="http://schemas.microsoft.com/office/drawing/2014/main" id="{B5C344A0-D158-4D39-9C5D-AE1544F51F55}"/>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312" name="Text Box 5">
          <a:extLst>
            <a:ext uri="{FF2B5EF4-FFF2-40B4-BE49-F238E27FC236}">
              <a16:creationId xmlns:a16="http://schemas.microsoft.com/office/drawing/2014/main" id="{08BF05BD-EF70-4C37-895F-15F30C9A52C4}"/>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313" name="Text Box 9">
          <a:extLst>
            <a:ext uri="{FF2B5EF4-FFF2-40B4-BE49-F238E27FC236}">
              <a16:creationId xmlns:a16="http://schemas.microsoft.com/office/drawing/2014/main" id="{DE15977B-23D5-4A35-B235-140B26B937B1}"/>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314" name="Text Box 4">
          <a:extLst>
            <a:ext uri="{FF2B5EF4-FFF2-40B4-BE49-F238E27FC236}">
              <a16:creationId xmlns:a16="http://schemas.microsoft.com/office/drawing/2014/main" id="{81045376-E250-4392-8D33-25E7EC80D8C8}"/>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315" name="Text Box 5">
          <a:extLst>
            <a:ext uri="{FF2B5EF4-FFF2-40B4-BE49-F238E27FC236}">
              <a16:creationId xmlns:a16="http://schemas.microsoft.com/office/drawing/2014/main" id="{88F8B405-2083-4B7B-A8AC-A6E4A769A829}"/>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316" name="Text Box 9">
          <a:extLst>
            <a:ext uri="{FF2B5EF4-FFF2-40B4-BE49-F238E27FC236}">
              <a16:creationId xmlns:a16="http://schemas.microsoft.com/office/drawing/2014/main" id="{38A2F809-E07E-43BA-98E2-91300A6B8511}"/>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317" name="Text Box 4">
          <a:extLst>
            <a:ext uri="{FF2B5EF4-FFF2-40B4-BE49-F238E27FC236}">
              <a16:creationId xmlns:a16="http://schemas.microsoft.com/office/drawing/2014/main" id="{66F1F80D-6D93-4CC1-97E8-34B37CC6EF3B}"/>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318" name="Text Box 4">
          <a:extLst>
            <a:ext uri="{FF2B5EF4-FFF2-40B4-BE49-F238E27FC236}">
              <a16:creationId xmlns:a16="http://schemas.microsoft.com/office/drawing/2014/main" id="{50BFF816-A404-43D9-A6BD-33A1FFD0180F}"/>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319" name="Text Box 4">
          <a:extLst>
            <a:ext uri="{FF2B5EF4-FFF2-40B4-BE49-F238E27FC236}">
              <a16:creationId xmlns:a16="http://schemas.microsoft.com/office/drawing/2014/main" id="{FBB3E340-93C8-4289-8F2F-513E2178AFEA}"/>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320" name="Text Box 5">
          <a:extLst>
            <a:ext uri="{FF2B5EF4-FFF2-40B4-BE49-F238E27FC236}">
              <a16:creationId xmlns:a16="http://schemas.microsoft.com/office/drawing/2014/main" id="{0166A7C4-1B2B-4CB1-9D2D-C086A0D402B4}"/>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321" name="Text Box 9">
          <a:extLst>
            <a:ext uri="{FF2B5EF4-FFF2-40B4-BE49-F238E27FC236}">
              <a16:creationId xmlns:a16="http://schemas.microsoft.com/office/drawing/2014/main" id="{D7118759-0807-4775-A939-41BB35EC1937}"/>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322" name="Text Box 10">
          <a:extLst>
            <a:ext uri="{FF2B5EF4-FFF2-40B4-BE49-F238E27FC236}">
              <a16:creationId xmlns:a16="http://schemas.microsoft.com/office/drawing/2014/main" id="{61C538AE-4A4F-4906-B1C8-7FD21F92454A}"/>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323" name="Text Box 4">
          <a:extLst>
            <a:ext uri="{FF2B5EF4-FFF2-40B4-BE49-F238E27FC236}">
              <a16:creationId xmlns:a16="http://schemas.microsoft.com/office/drawing/2014/main" id="{6849D7B4-6658-47C9-9ECF-F4147CFACB23}"/>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324" name="Text Box 5">
          <a:extLst>
            <a:ext uri="{FF2B5EF4-FFF2-40B4-BE49-F238E27FC236}">
              <a16:creationId xmlns:a16="http://schemas.microsoft.com/office/drawing/2014/main" id="{49884EF5-7D12-41F1-9999-5C45DC852D39}"/>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325" name="Text Box 9">
          <a:extLst>
            <a:ext uri="{FF2B5EF4-FFF2-40B4-BE49-F238E27FC236}">
              <a16:creationId xmlns:a16="http://schemas.microsoft.com/office/drawing/2014/main" id="{C3F3A066-C06C-4F73-BDC5-F6D376AC2367}"/>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326" name="Text Box 10">
          <a:extLst>
            <a:ext uri="{FF2B5EF4-FFF2-40B4-BE49-F238E27FC236}">
              <a16:creationId xmlns:a16="http://schemas.microsoft.com/office/drawing/2014/main" id="{CC3C3F6B-7945-4F2D-A86A-39EA4C2396CC}"/>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327" name="Text Box 4">
          <a:extLst>
            <a:ext uri="{FF2B5EF4-FFF2-40B4-BE49-F238E27FC236}">
              <a16:creationId xmlns:a16="http://schemas.microsoft.com/office/drawing/2014/main" id="{0B6DCD1E-B910-4C7C-88DD-7C4A2CDF0B8A}"/>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328" name="Text Box 5">
          <a:extLst>
            <a:ext uri="{FF2B5EF4-FFF2-40B4-BE49-F238E27FC236}">
              <a16:creationId xmlns:a16="http://schemas.microsoft.com/office/drawing/2014/main" id="{731F4009-9285-474C-9113-4432DA2FAC1C}"/>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329" name="Text Box 9">
          <a:extLst>
            <a:ext uri="{FF2B5EF4-FFF2-40B4-BE49-F238E27FC236}">
              <a16:creationId xmlns:a16="http://schemas.microsoft.com/office/drawing/2014/main" id="{87238EF9-0E20-40F9-9C20-EDC66D5A0613}"/>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330" name="Text Box 10">
          <a:extLst>
            <a:ext uri="{FF2B5EF4-FFF2-40B4-BE49-F238E27FC236}">
              <a16:creationId xmlns:a16="http://schemas.microsoft.com/office/drawing/2014/main" id="{C9AB9A45-B863-4D25-B96B-1C17EFA54DF1}"/>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331" name="Text Box 4">
          <a:extLst>
            <a:ext uri="{FF2B5EF4-FFF2-40B4-BE49-F238E27FC236}">
              <a16:creationId xmlns:a16="http://schemas.microsoft.com/office/drawing/2014/main" id="{F91A0F36-7215-403A-A617-C1A14BC9727F}"/>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332" name="Text Box 5">
          <a:extLst>
            <a:ext uri="{FF2B5EF4-FFF2-40B4-BE49-F238E27FC236}">
              <a16:creationId xmlns:a16="http://schemas.microsoft.com/office/drawing/2014/main" id="{E4059014-873D-47E1-B8BF-E18DC26D6098}"/>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333" name="Text Box 9">
          <a:extLst>
            <a:ext uri="{FF2B5EF4-FFF2-40B4-BE49-F238E27FC236}">
              <a16:creationId xmlns:a16="http://schemas.microsoft.com/office/drawing/2014/main" id="{EAE6D4EC-5129-4450-9F88-C89518A267F1}"/>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334" name="Text Box 10">
          <a:extLst>
            <a:ext uri="{FF2B5EF4-FFF2-40B4-BE49-F238E27FC236}">
              <a16:creationId xmlns:a16="http://schemas.microsoft.com/office/drawing/2014/main" id="{E336EDC0-07D8-4CB9-B063-145AE8DF3496}"/>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335" name="Text Box 4">
          <a:extLst>
            <a:ext uri="{FF2B5EF4-FFF2-40B4-BE49-F238E27FC236}">
              <a16:creationId xmlns:a16="http://schemas.microsoft.com/office/drawing/2014/main" id="{71A9E51C-DDB1-4130-886F-F072837D4A40}"/>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336" name="Text Box 5">
          <a:extLst>
            <a:ext uri="{FF2B5EF4-FFF2-40B4-BE49-F238E27FC236}">
              <a16:creationId xmlns:a16="http://schemas.microsoft.com/office/drawing/2014/main" id="{4A44DD47-AFB8-495E-A089-6FB18855E6E7}"/>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337" name="Text Box 9">
          <a:extLst>
            <a:ext uri="{FF2B5EF4-FFF2-40B4-BE49-F238E27FC236}">
              <a16:creationId xmlns:a16="http://schemas.microsoft.com/office/drawing/2014/main" id="{E0AC9DD7-C2B6-46D3-BC12-A608670BDC8C}"/>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338" name="Text Box 10">
          <a:extLst>
            <a:ext uri="{FF2B5EF4-FFF2-40B4-BE49-F238E27FC236}">
              <a16:creationId xmlns:a16="http://schemas.microsoft.com/office/drawing/2014/main" id="{040AC9F0-BFA6-40F1-8ABE-AA60969744D0}"/>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339" name="Text Box 4">
          <a:extLst>
            <a:ext uri="{FF2B5EF4-FFF2-40B4-BE49-F238E27FC236}">
              <a16:creationId xmlns:a16="http://schemas.microsoft.com/office/drawing/2014/main" id="{552BFFAB-3DCD-438C-AA71-1A125393F369}"/>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340" name="Text Box 5">
          <a:extLst>
            <a:ext uri="{FF2B5EF4-FFF2-40B4-BE49-F238E27FC236}">
              <a16:creationId xmlns:a16="http://schemas.microsoft.com/office/drawing/2014/main" id="{7C42F5E8-82D2-47A8-A4FE-60571C077BB8}"/>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341" name="Text Box 9">
          <a:extLst>
            <a:ext uri="{FF2B5EF4-FFF2-40B4-BE49-F238E27FC236}">
              <a16:creationId xmlns:a16="http://schemas.microsoft.com/office/drawing/2014/main" id="{2FCFA1B1-0ECA-4A4A-AF14-48257AA1BD4F}"/>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342" name="Text Box 10">
          <a:extLst>
            <a:ext uri="{FF2B5EF4-FFF2-40B4-BE49-F238E27FC236}">
              <a16:creationId xmlns:a16="http://schemas.microsoft.com/office/drawing/2014/main" id="{9554947D-DB0B-4515-95BE-86B1202B4164}"/>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343" name="Text Box 4">
          <a:extLst>
            <a:ext uri="{FF2B5EF4-FFF2-40B4-BE49-F238E27FC236}">
              <a16:creationId xmlns:a16="http://schemas.microsoft.com/office/drawing/2014/main" id="{A0DFBC3D-E790-4FCC-B607-02629A589E06}"/>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344" name="Text Box 5">
          <a:extLst>
            <a:ext uri="{FF2B5EF4-FFF2-40B4-BE49-F238E27FC236}">
              <a16:creationId xmlns:a16="http://schemas.microsoft.com/office/drawing/2014/main" id="{A43C875E-9DA8-444C-A5BD-C37611B31E66}"/>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345" name="Text Box 9">
          <a:extLst>
            <a:ext uri="{FF2B5EF4-FFF2-40B4-BE49-F238E27FC236}">
              <a16:creationId xmlns:a16="http://schemas.microsoft.com/office/drawing/2014/main" id="{33940436-7995-4786-B382-508A677A3EEA}"/>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346" name="Text Box 10">
          <a:extLst>
            <a:ext uri="{FF2B5EF4-FFF2-40B4-BE49-F238E27FC236}">
              <a16:creationId xmlns:a16="http://schemas.microsoft.com/office/drawing/2014/main" id="{B69B3549-4A7E-487D-A26E-F4692615354D}"/>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347" name="Text Box 4">
          <a:extLst>
            <a:ext uri="{FF2B5EF4-FFF2-40B4-BE49-F238E27FC236}">
              <a16:creationId xmlns:a16="http://schemas.microsoft.com/office/drawing/2014/main" id="{A0F9CBD4-08A1-4397-A2FF-511AD0DEAC8E}"/>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348" name="Text Box 5">
          <a:extLst>
            <a:ext uri="{FF2B5EF4-FFF2-40B4-BE49-F238E27FC236}">
              <a16:creationId xmlns:a16="http://schemas.microsoft.com/office/drawing/2014/main" id="{32D11D13-871E-43FB-983C-37DD0BD2C278}"/>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349" name="Text Box 9">
          <a:extLst>
            <a:ext uri="{FF2B5EF4-FFF2-40B4-BE49-F238E27FC236}">
              <a16:creationId xmlns:a16="http://schemas.microsoft.com/office/drawing/2014/main" id="{0FDCFD56-B160-4CFC-B8FB-7E94DBF79B1A}"/>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350" name="Text Box 10">
          <a:extLst>
            <a:ext uri="{FF2B5EF4-FFF2-40B4-BE49-F238E27FC236}">
              <a16:creationId xmlns:a16="http://schemas.microsoft.com/office/drawing/2014/main" id="{3631E871-8918-40F9-9FC1-21A32165DA24}"/>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351" name="Text Box 4">
          <a:extLst>
            <a:ext uri="{FF2B5EF4-FFF2-40B4-BE49-F238E27FC236}">
              <a16:creationId xmlns:a16="http://schemas.microsoft.com/office/drawing/2014/main" id="{F9995D63-8C41-4580-A792-7CB6773D1FB3}"/>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352" name="Text Box 5">
          <a:extLst>
            <a:ext uri="{FF2B5EF4-FFF2-40B4-BE49-F238E27FC236}">
              <a16:creationId xmlns:a16="http://schemas.microsoft.com/office/drawing/2014/main" id="{1FCDF248-1102-4759-AF80-4B276C490CF4}"/>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353" name="Text Box 9">
          <a:extLst>
            <a:ext uri="{FF2B5EF4-FFF2-40B4-BE49-F238E27FC236}">
              <a16:creationId xmlns:a16="http://schemas.microsoft.com/office/drawing/2014/main" id="{27CD0E2E-E53A-4D7C-8EE7-1102DC1E835F}"/>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354" name="Text Box 10">
          <a:extLst>
            <a:ext uri="{FF2B5EF4-FFF2-40B4-BE49-F238E27FC236}">
              <a16:creationId xmlns:a16="http://schemas.microsoft.com/office/drawing/2014/main" id="{94DA21C3-5557-4641-89ED-0AE860B5C2E6}"/>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355" name="Text Box 4">
          <a:extLst>
            <a:ext uri="{FF2B5EF4-FFF2-40B4-BE49-F238E27FC236}">
              <a16:creationId xmlns:a16="http://schemas.microsoft.com/office/drawing/2014/main" id="{CA854D7C-516D-4658-A110-D39F553C04CE}"/>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356" name="Text Box 5">
          <a:extLst>
            <a:ext uri="{FF2B5EF4-FFF2-40B4-BE49-F238E27FC236}">
              <a16:creationId xmlns:a16="http://schemas.microsoft.com/office/drawing/2014/main" id="{C5A6C62B-7342-4172-A539-89EC16F3C50C}"/>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357" name="Text Box 9">
          <a:extLst>
            <a:ext uri="{FF2B5EF4-FFF2-40B4-BE49-F238E27FC236}">
              <a16:creationId xmlns:a16="http://schemas.microsoft.com/office/drawing/2014/main" id="{EB561B11-A477-42F4-9423-A044582CE522}"/>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358" name="Text Box 10">
          <a:extLst>
            <a:ext uri="{FF2B5EF4-FFF2-40B4-BE49-F238E27FC236}">
              <a16:creationId xmlns:a16="http://schemas.microsoft.com/office/drawing/2014/main" id="{30EA5106-1AAF-4A6F-8101-F1B5687F5267}"/>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359" name="Text Box 4">
          <a:extLst>
            <a:ext uri="{FF2B5EF4-FFF2-40B4-BE49-F238E27FC236}">
              <a16:creationId xmlns:a16="http://schemas.microsoft.com/office/drawing/2014/main" id="{0D77B2F1-BC1C-4CFA-8648-80D5114882E5}"/>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360" name="Text Box 5">
          <a:extLst>
            <a:ext uri="{FF2B5EF4-FFF2-40B4-BE49-F238E27FC236}">
              <a16:creationId xmlns:a16="http://schemas.microsoft.com/office/drawing/2014/main" id="{DF4E1DCF-569F-46B4-8C42-6E1D3D6C2EF6}"/>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361" name="Text Box 9">
          <a:extLst>
            <a:ext uri="{FF2B5EF4-FFF2-40B4-BE49-F238E27FC236}">
              <a16:creationId xmlns:a16="http://schemas.microsoft.com/office/drawing/2014/main" id="{5CB56E53-4EB6-4DA3-ABE4-B93A2296C0C4}"/>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362" name="Text Box 10">
          <a:extLst>
            <a:ext uri="{FF2B5EF4-FFF2-40B4-BE49-F238E27FC236}">
              <a16:creationId xmlns:a16="http://schemas.microsoft.com/office/drawing/2014/main" id="{DCC2B5DF-3B10-457A-9405-E6FB026DB1F0}"/>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363" name="Text Box 4">
          <a:extLst>
            <a:ext uri="{FF2B5EF4-FFF2-40B4-BE49-F238E27FC236}">
              <a16:creationId xmlns:a16="http://schemas.microsoft.com/office/drawing/2014/main" id="{A83163F3-9D93-4302-8F50-1190749BA82E}"/>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364" name="Text Box 5">
          <a:extLst>
            <a:ext uri="{FF2B5EF4-FFF2-40B4-BE49-F238E27FC236}">
              <a16:creationId xmlns:a16="http://schemas.microsoft.com/office/drawing/2014/main" id="{BAB6B747-FCA6-443C-AD90-3454717B392A}"/>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365" name="Text Box 9">
          <a:extLst>
            <a:ext uri="{FF2B5EF4-FFF2-40B4-BE49-F238E27FC236}">
              <a16:creationId xmlns:a16="http://schemas.microsoft.com/office/drawing/2014/main" id="{0B206A84-7550-4E55-8D70-8A8DD718F1E7}"/>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366" name="Text Box 10">
          <a:extLst>
            <a:ext uri="{FF2B5EF4-FFF2-40B4-BE49-F238E27FC236}">
              <a16:creationId xmlns:a16="http://schemas.microsoft.com/office/drawing/2014/main" id="{F0AC00A7-9C13-4D56-B239-B19CACEDCBAC}"/>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367" name="Text Box 4">
          <a:extLst>
            <a:ext uri="{FF2B5EF4-FFF2-40B4-BE49-F238E27FC236}">
              <a16:creationId xmlns:a16="http://schemas.microsoft.com/office/drawing/2014/main" id="{4D7DEDE8-63A0-4EF3-A211-E243F8EAACD3}"/>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368" name="Text Box 5">
          <a:extLst>
            <a:ext uri="{FF2B5EF4-FFF2-40B4-BE49-F238E27FC236}">
              <a16:creationId xmlns:a16="http://schemas.microsoft.com/office/drawing/2014/main" id="{EB69E253-D645-46B0-97DC-E395D2D2EF4A}"/>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369" name="Text Box 9">
          <a:extLst>
            <a:ext uri="{FF2B5EF4-FFF2-40B4-BE49-F238E27FC236}">
              <a16:creationId xmlns:a16="http://schemas.microsoft.com/office/drawing/2014/main" id="{6503E082-52E6-470D-AD39-FB1A7834BB29}"/>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370" name="Text Box 10">
          <a:extLst>
            <a:ext uri="{FF2B5EF4-FFF2-40B4-BE49-F238E27FC236}">
              <a16:creationId xmlns:a16="http://schemas.microsoft.com/office/drawing/2014/main" id="{AE47A2E6-4A59-4D17-B98B-B1CF13966362}"/>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371" name="Text Box 4">
          <a:extLst>
            <a:ext uri="{FF2B5EF4-FFF2-40B4-BE49-F238E27FC236}">
              <a16:creationId xmlns:a16="http://schemas.microsoft.com/office/drawing/2014/main" id="{F3A0ECF3-A4C6-4098-BFA7-27A191B378E5}"/>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372" name="Text Box 5">
          <a:extLst>
            <a:ext uri="{FF2B5EF4-FFF2-40B4-BE49-F238E27FC236}">
              <a16:creationId xmlns:a16="http://schemas.microsoft.com/office/drawing/2014/main" id="{73E505D4-3499-4310-BA72-DC4133ACE3E6}"/>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373" name="Text Box 9">
          <a:extLst>
            <a:ext uri="{FF2B5EF4-FFF2-40B4-BE49-F238E27FC236}">
              <a16:creationId xmlns:a16="http://schemas.microsoft.com/office/drawing/2014/main" id="{375C48D6-CB97-4516-A54A-904F245F149F}"/>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374" name="Text Box 10">
          <a:extLst>
            <a:ext uri="{FF2B5EF4-FFF2-40B4-BE49-F238E27FC236}">
              <a16:creationId xmlns:a16="http://schemas.microsoft.com/office/drawing/2014/main" id="{79658B2E-8EF0-46A2-802A-04D5A5C9A40F}"/>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375" name="Text Box 4">
          <a:extLst>
            <a:ext uri="{FF2B5EF4-FFF2-40B4-BE49-F238E27FC236}">
              <a16:creationId xmlns:a16="http://schemas.microsoft.com/office/drawing/2014/main" id="{FA7B6E77-0C0D-4996-9465-5BB11B68A5E6}"/>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376" name="Text Box 5">
          <a:extLst>
            <a:ext uri="{FF2B5EF4-FFF2-40B4-BE49-F238E27FC236}">
              <a16:creationId xmlns:a16="http://schemas.microsoft.com/office/drawing/2014/main" id="{B2232102-9686-44D6-8C35-541FC676A5E0}"/>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377" name="Text Box 9">
          <a:extLst>
            <a:ext uri="{FF2B5EF4-FFF2-40B4-BE49-F238E27FC236}">
              <a16:creationId xmlns:a16="http://schemas.microsoft.com/office/drawing/2014/main" id="{0F93C664-2B03-44CD-BB18-06954F09822A}"/>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378" name="Text Box 10">
          <a:extLst>
            <a:ext uri="{FF2B5EF4-FFF2-40B4-BE49-F238E27FC236}">
              <a16:creationId xmlns:a16="http://schemas.microsoft.com/office/drawing/2014/main" id="{D4112649-98D4-4AEF-8707-12E121C353DF}"/>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379" name="Text Box 4">
          <a:extLst>
            <a:ext uri="{FF2B5EF4-FFF2-40B4-BE49-F238E27FC236}">
              <a16:creationId xmlns:a16="http://schemas.microsoft.com/office/drawing/2014/main" id="{8B142402-5662-4F32-B036-3F2D849F350E}"/>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380" name="Text Box 5">
          <a:extLst>
            <a:ext uri="{FF2B5EF4-FFF2-40B4-BE49-F238E27FC236}">
              <a16:creationId xmlns:a16="http://schemas.microsoft.com/office/drawing/2014/main" id="{0827A7FB-0049-40A0-99BE-24F262A84FFD}"/>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381" name="Text Box 9">
          <a:extLst>
            <a:ext uri="{FF2B5EF4-FFF2-40B4-BE49-F238E27FC236}">
              <a16:creationId xmlns:a16="http://schemas.microsoft.com/office/drawing/2014/main" id="{3A478DF3-67DC-4697-A38F-4BE2D6D71A5C}"/>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382" name="Text Box 10">
          <a:extLst>
            <a:ext uri="{FF2B5EF4-FFF2-40B4-BE49-F238E27FC236}">
              <a16:creationId xmlns:a16="http://schemas.microsoft.com/office/drawing/2014/main" id="{C63A2B4F-BD41-4B87-8B78-81D03367A96C}"/>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383" name="Text Box 4">
          <a:extLst>
            <a:ext uri="{FF2B5EF4-FFF2-40B4-BE49-F238E27FC236}">
              <a16:creationId xmlns:a16="http://schemas.microsoft.com/office/drawing/2014/main" id="{D1F23BB3-2695-4288-AF32-8851D4B925D2}"/>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384" name="Text Box 5">
          <a:extLst>
            <a:ext uri="{FF2B5EF4-FFF2-40B4-BE49-F238E27FC236}">
              <a16:creationId xmlns:a16="http://schemas.microsoft.com/office/drawing/2014/main" id="{2ED06499-10C8-49C1-A578-85BD3E061496}"/>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385" name="Text Box 9">
          <a:extLst>
            <a:ext uri="{FF2B5EF4-FFF2-40B4-BE49-F238E27FC236}">
              <a16:creationId xmlns:a16="http://schemas.microsoft.com/office/drawing/2014/main" id="{9262285B-A358-4DA5-9499-4E0CD8E50BCE}"/>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386" name="Text Box 10">
          <a:extLst>
            <a:ext uri="{FF2B5EF4-FFF2-40B4-BE49-F238E27FC236}">
              <a16:creationId xmlns:a16="http://schemas.microsoft.com/office/drawing/2014/main" id="{2E61BC06-CD48-4DEC-AA24-AD4AA76EEA72}"/>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387" name="Text Box 4">
          <a:extLst>
            <a:ext uri="{FF2B5EF4-FFF2-40B4-BE49-F238E27FC236}">
              <a16:creationId xmlns:a16="http://schemas.microsoft.com/office/drawing/2014/main" id="{5A9A2CDF-8C87-462A-8755-362BFE50BBE4}"/>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388" name="Text Box 5">
          <a:extLst>
            <a:ext uri="{FF2B5EF4-FFF2-40B4-BE49-F238E27FC236}">
              <a16:creationId xmlns:a16="http://schemas.microsoft.com/office/drawing/2014/main" id="{C5C88083-7480-4E1E-80D9-36BEFD497B70}"/>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389" name="Text Box 9">
          <a:extLst>
            <a:ext uri="{FF2B5EF4-FFF2-40B4-BE49-F238E27FC236}">
              <a16:creationId xmlns:a16="http://schemas.microsoft.com/office/drawing/2014/main" id="{80C5A2A1-5518-4FD9-BEE0-F0C7094C9B53}"/>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390" name="Text Box 10">
          <a:extLst>
            <a:ext uri="{FF2B5EF4-FFF2-40B4-BE49-F238E27FC236}">
              <a16:creationId xmlns:a16="http://schemas.microsoft.com/office/drawing/2014/main" id="{1E43FB8D-9859-4CA8-8B26-DA23180FC4FF}"/>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8"/>
    <xdr:sp macro="" textlink="">
      <xdr:nvSpPr>
        <xdr:cNvPr id="391" name="Text Box 4">
          <a:extLst>
            <a:ext uri="{FF2B5EF4-FFF2-40B4-BE49-F238E27FC236}">
              <a16:creationId xmlns:a16="http://schemas.microsoft.com/office/drawing/2014/main" id="{DEAA470E-2728-4520-8291-3129CE07CBE9}"/>
            </a:ext>
          </a:extLst>
        </xdr:cNvPr>
        <xdr:cNvSpPr txBox="1">
          <a:spLocks noChangeArrowheads="1"/>
        </xdr:cNvSpPr>
      </xdr:nvSpPr>
      <xdr:spPr bwMode="auto">
        <a:xfrm>
          <a:off x="5248275" y="165592125"/>
          <a:ext cx="76200" cy="148168"/>
        </a:xfrm>
        <a:prstGeom prst="rect">
          <a:avLst/>
        </a:prstGeom>
        <a:noFill/>
        <a:ln w="9525">
          <a:noFill/>
          <a:miter lim="800000"/>
          <a:headEnd/>
          <a:tailEnd/>
        </a:ln>
      </xdr:spPr>
    </xdr:sp>
    <xdr:clientData/>
  </xdr:oneCellAnchor>
  <xdr:oneCellAnchor>
    <xdr:from>
      <xdr:col>6</xdr:col>
      <xdr:colOff>0</xdr:colOff>
      <xdr:row>823</xdr:row>
      <xdr:rowOff>0</xdr:rowOff>
    </xdr:from>
    <xdr:ext cx="76200" cy="148168"/>
    <xdr:sp macro="" textlink="">
      <xdr:nvSpPr>
        <xdr:cNvPr id="392" name="Text Box 5">
          <a:extLst>
            <a:ext uri="{FF2B5EF4-FFF2-40B4-BE49-F238E27FC236}">
              <a16:creationId xmlns:a16="http://schemas.microsoft.com/office/drawing/2014/main" id="{B0598E99-10D9-42F3-9DC0-A839EDBE7051}"/>
            </a:ext>
          </a:extLst>
        </xdr:cNvPr>
        <xdr:cNvSpPr txBox="1">
          <a:spLocks noChangeArrowheads="1"/>
        </xdr:cNvSpPr>
      </xdr:nvSpPr>
      <xdr:spPr bwMode="auto">
        <a:xfrm>
          <a:off x="5248275" y="165592125"/>
          <a:ext cx="76200" cy="148168"/>
        </a:xfrm>
        <a:prstGeom prst="rect">
          <a:avLst/>
        </a:prstGeom>
        <a:noFill/>
        <a:ln w="9525">
          <a:noFill/>
          <a:miter lim="800000"/>
          <a:headEnd/>
          <a:tailEnd/>
        </a:ln>
      </xdr:spPr>
    </xdr:sp>
    <xdr:clientData/>
  </xdr:oneCellAnchor>
  <xdr:oneCellAnchor>
    <xdr:from>
      <xdr:col>6</xdr:col>
      <xdr:colOff>0</xdr:colOff>
      <xdr:row>823</xdr:row>
      <xdr:rowOff>0</xdr:rowOff>
    </xdr:from>
    <xdr:ext cx="76200" cy="148168"/>
    <xdr:sp macro="" textlink="">
      <xdr:nvSpPr>
        <xdr:cNvPr id="393" name="Text Box 9">
          <a:extLst>
            <a:ext uri="{FF2B5EF4-FFF2-40B4-BE49-F238E27FC236}">
              <a16:creationId xmlns:a16="http://schemas.microsoft.com/office/drawing/2014/main" id="{0A7C186A-B53F-4EA4-AFC1-D8D9FCB223AD}"/>
            </a:ext>
          </a:extLst>
        </xdr:cNvPr>
        <xdr:cNvSpPr txBox="1">
          <a:spLocks noChangeArrowheads="1"/>
        </xdr:cNvSpPr>
      </xdr:nvSpPr>
      <xdr:spPr bwMode="auto">
        <a:xfrm>
          <a:off x="5248275" y="165592125"/>
          <a:ext cx="76200" cy="148168"/>
        </a:xfrm>
        <a:prstGeom prst="rect">
          <a:avLst/>
        </a:prstGeom>
        <a:noFill/>
        <a:ln w="9525">
          <a:noFill/>
          <a:miter lim="800000"/>
          <a:headEnd/>
          <a:tailEnd/>
        </a:ln>
      </xdr:spPr>
    </xdr:sp>
    <xdr:clientData/>
  </xdr:oneCellAnchor>
  <xdr:oneCellAnchor>
    <xdr:from>
      <xdr:col>6</xdr:col>
      <xdr:colOff>0</xdr:colOff>
      <xdr:row>823</xdr:row>
      <xdr:rowOff>0</xdr:rowOff>
    </xdr:from>
    <xdr:ext cx="76200" cy="148168"/>
    <xdr:sp macro="" textlink="">
      <xdr:nvSpPr>
        <xdr:cNvPr id="394" name="Text Box 10">
          <a:extLst>
            <a:ext uri="{FF2B5EF4-FFF2-40B4-BE49-F238E27FC236}">
              <a16:creationId xmlns:a16="http://schemas.microsoft.com/office/drawing/2014/main" id="{FE30A525-86B8-4B73-8C00-3E7E8942E932}"/>
            </a:ext>
          </a:extLst>
        </xdr:cNvPr>
        <xdr:cNvSpPr txBox="1">
          <a:spLocks noChangeArrowheads="1"/>
        </xdr:cNvSpPr>
      </xdr:nvSpPr>
      <xdr:spPr bwMode="auto">
        <a:xfrm>
          <a:off x="5248275" y="165592125"/>
          <a:ext cx="76200" cy="148168"/>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395" name="Text Box 4">
          <a:extLst>
            <a:ext uri="{FF2B5EF4-FFF2-40B4-BE49-F238E27FC236}">
              <a16:creationId xmlns:a16="http://schemas.microsoft.com/office/drawing/2014/main" id="{3FD0CDBD-1E26-4D44-88E5-245D0815595A}"/>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396" name="Text Box 5">
          <a:extLst>
            <a:ext uri="{FF2B5EF4-FFF2-40B4-BE49-F238E27FC236}">
              <a16:creationId xmlns:a16="http://schemas.microsoft.com/office/drawing/2014/main" id="{06A03EDF-A0AC-4337-A5F0-19ABF5363AA0}"/>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397" name="Text Box 9">
          <a:extLst>
            <a:ext uri="{FF2B5EF4-FFF2-40B4-BE49-F238E27FC236}">
              <a16:creationId xmlns:a16="http://schemas.microsoft.com/office/drawing/2014/main" id="{FD43E205-29D2-4EF4-9FAA-1EC4D04EAA25}"/>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398" name="Text Box 10">
          <a:extLst>
            <a:ext uri="{FF2B5EF4-FFF2-40B4-BE49-F238E27FC236}">
              <a16:creationId xmlns:a16="http://schemas.microsoft.com/office/drawing/2014/main" id="{C5BB61C4-1085-41A0-A56F-546C08C57610}"/>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399" name="Text Box 4">
          <a:extLst>
            <a:ext uri="{FF2B5EF4-FFF2-40B4-BE49-F238E27FC236}">
              <a16:creationId xmlns:a16="http://schemas.microsoft.com/office/drawing/2014/main" id="{6F43B98C-0C67-4CEA-A75F-A1A239CBB86F}"/>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400" name="Text Box 5">
          <a:extLst>
            <a:ext uri="{FF2B5EF4-FFF2-40B4-BE49-F238E27FC236}">
              <a16:creationId xmlns:a16="http://schemas.microsoft.com/office/drawing/2014/main" id="{7C4D03FA-ACBA-4FAF-8F69-0D035D87F6BF}"/>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401" name="Text Box 9">
          <a:extLst>
            <a:ext uri="{FF2B5EF4-FFF2-40B4-BE49-F238E27FC236}">
              <a16:creationId xmlns:a16="http://schemas.microsoft.com/office/drawing/2014/main" id="{0F5E36EA-DD32-4879-9263-494B941000F2}"/>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402" name="Text Box 4">
          <a:extLst>
            <a:ext uri="{FF2B5EF4-FFF2-40B4-BE49-F238E27FC236}">
              <a16:creationId xmlns:a16="http://schemas.microsoft.com/office/drawing/2014/main" id="{2CB9A1D8-C6DA-4DBE-B701-F54E501762BB}"/>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403" name="Text Box 5">
          <a:extLst>
            <a:ext uri="{FF2B5EF4-FFF2-40B4-BE49-F238E27FC236}">
              <a16:creationId xmlns:a16="http://schemas.microsoft.com/office/drawing/2014/main" id="{82AD7F56-4B8D-4DC1-B635-E9CCEC9319B1}"/>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404" name="Text Box 9">
          <a:extLst>
            <a:ext uri="{FF2B5EF4-FFF2-40B4-BE49-F238E27FC236}">
              <a16:creationId xmlns:a16="http://schemas.microsoft.com/office/drawing/2014/main" id="{A14C7ADE-D635-475F-B261-2606F3EFA9B6}"/>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405" name="Text Box 10">
          <a:extLst>
            <a:ext uri="{FF2B5EF4-FFF2-40B4-BE49-F238E27FC236}">
              <a16:creationId xmlns:a16="http://schemas.microsoft.com/office/drawing/2014/main" id="{D2AD63C5-1629-4BC7-B38A-E8201D1A26EC}"/>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406" name="Text Box 4">
          <a:extLst>
            <a:ext uri="{FF2B5EF4-FFF2-40B4-BE49-F238E27FC236}">
              <a16:creationId xmlns:a16="http://schemas.microsoft.com/office/drawing/2014/main" id="{B3B4CBDB-52DD-45A3-862E-C00BE73EE9B3}"/>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407" name="Text Box 5">
          <a:extLst>
            <a:ext uri="{FF2B5EF4-FFF2-40B4-BE49-F238E27FC236}">
              <a16:creationId xmlns:a16="http://schemas.microsoft.com/office/drawing/2014/main" id="{851A5DB8-D8E2-4B89-B7E7-C5D90F8052AB}"/>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408" name="Text Box 9">
          <a:extLst>
            <a:ext uri="{FF2B5EF4-FFF2-40B4-BE49-F238E27FC236}">
              <a16:creationId xmlns:a16="http://schemas.microsoft.com/office/drawing/2014/main" id="{E64288F3-9900-446F-84C0-8879DB5AF1D7}"/>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409" name="Text Box 4">
          <a:extLst>
            <a:ext uri="{FF2B5EF4-FFF2-40B4-BE49-F238E27FC236}">
              <a16:creationId xmlns:a16="http://schemas.microsoft.com/office/drawing/2014/main" id="{A4C4A6F5-B255-4725-844F-40C1465EF8DD}"/>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410" name="Text Box 5">
          <a:extLst>
            <a:ext uri="{FF2B5EF4-FFF2-40B4-BE49-F238E27FC236}">
              <a16:creationId xmlns:a16="http://schemas.microsoft.com/office/drawing/2014/main" id="{07445D2E-B979-45DA-B38B-47E345540D8C}"/>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411" name="Text Box 9">
          <a:extLst>
            <a:ext uri="{FF2B5EF4-FFF2-40B4-BE49-F238E27FC236}">
              <a16:creationId xmlns:a16="http://schemas.microsoft.com/office/drawing/2014/main" id="{9D4886DA-E7EB-4F64-8E70-FBC26E4AFEC7}"/>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412" name="Text Box 4">
          <a:extLst>
            <a:ext uri="{FF2B5EF4-FFF2-40B4-BE49-F238E27FC236}">
              <a16:creationId xmlns:a16="http://schemas.microsoft.com/office/drawing/2014/main" id="{E20B78ED-DC6A-4B6D-9FA5-3E5BAEC863A9}"/>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413" name="Text Box 4">
          <a:extLst>
            <a:ext uri="{FF2B5EF4-FFF2-40B4-BE49-F238E27FC236}">
              <a16:creationId xmlns:a16="http://schemas.microsoft.com/office/drawing/2014/main" id="{859859D4-C319-469B-9ACD-C68C7641A990}"/>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414" name="Text Box 4">
          <a:extLst>
            <a:ext uri="{FF2B5EF4-FFF2-40B4-BE49-F238E27FC236}">
              <a16:creationId xmlns:a16="http://schemas.microsoft.com/office/drawing/2014/main" id="{7BF2C475-EAE8-40BA-8BC3-48523D61746A}"/>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415" name="Text Box 5">
          <a:extLst>
            <a:ext uri="{FF2B5EF4-FFF2-40B4-BE49-F238E27FC236}">
              <a16:creationId xmlns:a16="http://schemas.microsoft.com/office/drawing/2014/main" id="{75F22C45-0516-4CC6-8589-7E82808C3FD6}"/>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416" name="Text Box 9">
          <a:extLst>
            <a:ext uri="{FF2B5EF4-FFF2-40B4-BE49-F238E27FC236}">
              <a16:creationId xmlns:a16="http://schemas.microsoft.com/office/drawing/2014/main" id="{372CA10B-B9D6-4971-B341-47C164C89E05}"/>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417" name="Text Box 10">
          <a:extLst>
            <a:ext uri="{FF2B5EF4-FFF2-40B4-BE49-F238E27FC236}">
              <a16:creationId xmlns:a16="http://schemas.microsoft.com/office/drawing/2014/main" id="{5FD18DD3-6F35-4A9B-B022-835F78FD6058}"/>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418" name="Text Box 4">
          <a:extLst>
            <a:ext uri="{FF2B5EF4-FFF2-40B4-BE49-F238E27FC236}">
              <a16:creationId xmlns:a16="http://schemas.microsoft.com/office/drawing/2014/main" id="{DB02D8BA-A0EB-494B-B516-9DD91C079BD4}"/>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419" name="Text Box 5">
          <a:extLst>
            <a:ext uri="{FF2B5EF4-FFF2-40B4-BE49-F238E27FC236}">
              <a16:creationId xmlns:a16="http://schemas.microsoft.com/office/drawing/2014/main" id="{6EC2B892-DF22-4FC0-8ED5-54BF9235689D}"/>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420" name="Text Box 9">
          <a:extLst>
            <a:ext uri="{FF2B5EF4-FFF2-40B4-BE49-F238E27FC236}">
              <a16:creationId xmlns:a16="http://schemas.microsoft.com/office/drawing/2014/main" id="{80E41328-6817-4F82-9D29-5636651C1A76}"/>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421" name="Text Box 10">
          <a:extLst>
            <a:ext uri="{FF2B5EF4-FFF2-40B4-BE49-F238E27FC236}">
              <a16:creationId xmlns:a16="http://schemas.microsoft.com/office/drawing/2014/main" id="{BFACD627-B2C0-479D-8A88-C3F9613FDC3F}"/>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422" name="Text Box 4">
          <a:extLst>
            <a:ext uri="{FF2B5EF4-FFF2-40B4-BE49-F238E27FC236}">
              <a16:creationId xmlns:a16="http://schemas.microsoft.com/office/drawing/2014/main" id="{E0A8D251-33B0-4603-A842-8F1AF78E6075}"/>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423" name="Text Box 5">
          <a:extLst>
            <a:ext uri="{FF2B5EF4-FFF2-40B4-BE49-F238E27FC236}">
              <a16:creationId xmlns:a16="http://schemas.microsoft.com/office/drawing/2014/main" id="{339504D7-3BCE-4D6A-8D47-4FE3E007D89B}"/>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424" name="Text Box 9">
          <a:extLst>
            <a:ext uri="{FF2B5EF4-FFF2-40B4-BE49-F238E27FC236}">
              <a16:creationId xmlns:a16="http://schemas.microsoft.com/office/drawing/2014/main" id="{42925F44-E608-41CD-83F3-2525A289D5D0}"/>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425" name="Text Box 10">
          <a:extLst>
            <a:ext uri="{FF2B5EF4-FFF2-40B4-BE49-F238E27FC236}">
              <a16:creationId xmlns:a16="http://schemas.microsoft.com/office/drawing/2014/main" id="{2C97C4AD-58E2-4FCE-88D4-9EBB22E4514A}"/>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426" name="Text Box 4">
          <a:extLst>
            <a:ext uri="{FF2B5EF4-FFF2-40B4-BE49-F238E27FC236}">
              <a16:creationId xmlns:a16="http://schemas.microsoft.com/office/drawing/2014/main" id="{B7A07724-2D46-41CD-B4A9-8D29E5304B53}"/>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427" name="Text Box 5">
          <a:extLst>
            <a:ext uri="{FF2B5EF4-FFF2-40B4-BE49-F238E27FC236}">
              <a16:creationId xmlns:a16="http://schemas.microsoft.com/office/drawing/2014/main" id="{349F3B13-0643-4415-B930-C6AC100DFC55}"/>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428" name="Text Box 9">
          <a:extLst>
            <a:ext uri="{FF2B5EF4-FFF2-40B4-BE49-F238E27FC236}">
              <a16:creationId xmlns:a16="http://schemas.microsoft.com/office/drawing/2014/main" id="{76773396-4F2E-4A07-93C7-D83CA5D83B23}"/>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429" name="Text Box 10">
          <a:extLst>
            <a:ext uri="{FF2B5EF4-FFF2-40B4-BE49-F238E27FC236}">
              <a16:creationId xmlns:a16="http://schemas.microsoft.com/office/drawing/2014/main" id="{01653A50-F1D2-44A1-BA17-13983403C940}"/>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430" name="Text Box 4">
          <a:extLst>
            <a:ext uri="{FF2B5EF4-FFF2-40B4-BE49-F238E27FC236}">
              <a16:creationId xmlns:a16="http://schemas.microsoft.com/office/drawing/2014/main" id="{2B6E4EDE-16EA-4C21-85B0-FE4DF078AF9A}"/>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431" name="Text Box 5">
          <a:extLst>
            <a:ext uri="{FF2B5EF4-FFF2-40B4-BE49-F238E27FC236}">
              <a16:creationId xmlns:a16="http://schemas.microsoft.com/office/drawing/2014/main" id="{FBAB2FE9-817A-4F69-9136-2FC262B0E2A5}"/>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432" name="Text Box 9">
          <a:extLst>
            <a:ext uri="{FF2B5EF4-FFF2-40B4-BE49-F238E27FC236}">
              <a16:creationId xmlns:a16="http://schemas.microsoft.com/office/drawing/2014/main" id="{10DA5B6C-CE0C-4B0D-ABFC-1B76019C1196}"/>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433" name="Text Box 10">
          <a:extLst>
            <a:ext uri="{FF2B5EF4-FFF2-40B4-BE49-F238E27FC236}">
              <a16:creationId xmlns:a16="http://schemas.microsoft.com/office/drawing/2014/main" id="{54050A0C-53C7-493F-8B99-032A1A1E3195}"/>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434" name="Text Box 4">
          <a:extLst>
            <a:ext uri="{FF2B5EF4-FFF2-40B4-BE49-F238E27FC236}">
              <a16:creationId xmlns:a16="http://schemas.microsoft.com/office/drawing/2014/main" id="{C9CB6DE2-DBB7-4816-95D5-09C294940CDD}"/>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435" name="Text Box 5">
          <a:extLst>
            <a:ext uri="{FF2B5EF4-FFF2-40B4-BE49-F238E27FC236}">
              <a16:creationId xmlns:a16="http://schemas.microsoft.com/office/drawing/2014/main" id="{FF536A1F-39D5-4425-B586-2C50DD29D41A}"/>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436" name="Text Box 9">
          <a:extLst>
            <a:ext uri="{FF2B5EF4-FFF2-40B4-BE49-F238E27FC236}">
              <a16:creationId xmlns:a16="http://schemas.microsoft.com/office/drawing/2014/main" id="{85E3DA01-594F-4E64-8F93-35850918C87B}"/>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437" name="Text Box 10">
          <a:extLst>
            <a:ext uri="{FF2B5EF4-FFF2-40B4-BE49-F238E27FC236}">
              <a16:creationId xmlns:a16="http://schemas.microsoft.com/office/drawing/2014/main" id="{47097365-646A-4C7C-ACCD-53A18A3CD7BC}"/>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438" name="Text Box 4">
          <a:extLst>
            <a:ext uri="{FF2B5EF4-FFF2-40B4-BE49-F238E27FC236}">
              <a16:creationId xmlns:a16="http://schemas.microsoft.com/office/drawing/2014/main" id="{8619403D-DC77-480F-9315-DE0F26BA66EE}"/>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439" name="Text Box 5">
          <a:extLst>
            <a:ext uri="{FF2B5EF4-FFF2-40B4-BE49-F238E27FC236}">
              <a16:creationId xmlns:a16="http://schemas.microsoft.com/office/drawing/2014/main" id="{A672056A-EA83-4DB6-8A70-1EFA4EEE49F9}"/>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440" name="Text Box 9">
          <a:extLst>
            <a:ext uri="{FF2B5EF4-FFF2-40B4-BE49-F238E27FC236}">
              <a16:creationId xmlns:a16="http://schemas.microsoft.com/office/drawing/2014/main" id="{34FD8CFA-531E-414F-8D1B-EA4727C09523}"/>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441" name="Text Box 10">
          <a:extLst>
            <a:ext uri="{FF2B5EF4-FFF2-40B4-BE49-F238E27FC236}">
              <a16:creationId xmlns:a16="http://schemas.microsoft.com/office/drawing/2014/main" id="{30160C9D-F63C-4181-8C6E-4C6BF0528B73}"/>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442" name="Text Box 4">
          <a:extLst>
            <a:ext uri="{FF2B5EF4-FFF2-40B4-BE49-F238E27FC236}">
              <a16:creationId xmlns:a16="http://schemas.microsoft.com/office/drawing/2014/main" id="{E0051F6D-8CEB-40EA-AF26-766E78DB2ABF}"/>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443" name="Text Box 5">
          <a:extLst>
            <a:ext uri="{FF2B5EF4-FFF2-40B4-BE49-F238E27FC236}">
              <a16:creationId xmlns:a16="http://schemas.microsoft.com/office/drawing/2014/main" id="{7333AE19-4A56-4639-A630-F00AAAB1858A}"/>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444" name="Text Box 9">
          <a:extLst>
            <a:ext uri="{FF2B5EF4-FFF2-40B4-BE49-F238E27FC236}">
              <a16:creationId xmlns:a16="http://schemas.microsoft.com/office/drawing/2014/main" id="{AD8F36F7-AD59-4505-BB3D-F37A61341EB2}"/>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445" name="Text Box 10">
          <a:extLst>
            <a:ext uri="{FF2B5EF4-FFF2-40B4-BE49-F238E27FC236}">
              <a16:creationId xmlns:a16="http://schemas.microsoft.com/office/drawing/2014/main" id="{7CD67A4F-429B-4C56-8B86-3893445BB1D9}"/>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446" name="Text Box 4">
          <a:extLst>
            <a:ext uri="{FF2B5EF4-FFF2-40B4-BE49-F238E27FC236}">
              <a16:creationId xmlns:a16="http://schemas.microsoft.com/office/drawing/2014/main" id="{B7C38474-BE83-4259-B997-4B18FE2708BE}"/>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447" name="Text Box 5">
          <a:extLst>
            <a:ext uri="{FF2B5EF4-FFF2-40B4-BE49-F238E27FC236}">
              <a16:creationId xmlns:a16="http://schemas.microsoft.com/office/drawing/2014/main" id="{732908A8-26EC-4008-A29B-ACDB9C9432EB}"/>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448" name="Text Box 9">
          <a:extLst>
            <a:ext uri="{FF2B5EF4-FFF2-40B4-BE49-F238E27FC236}">
              <a16:creationId xmlns:a16="http://schemas.microsoft.com/office/drawing/2014/main" id="{DBAA1F42-575A-497C-82E3-F47B9CC11994}"/>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449" name="Text Box 10">
          <a:extLst>
            <a:ext uri="{FF2B5EF4-FFF2-40B4-BE49-F238E27FC236}">
              <a16:creationId xmlns:a16="http://schemas.microsoft.com/office/drawing/2014/main" id="{53EDBCB9-3500-48CA-926A-43F03DD246E4}"/>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450" name="Text Box 4">
          <a:extLst>
            <a:ext uri="{FF2B5EF4-FFF2-40B4-BE49-F238E27FC236}">
              <a16:creationId xmlns:a16="http://schemas.microsoft.com/office/drawing/2014/main" id="{0E40ABB7-CD95-45A5-93DC-4D92520175EA}"/>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451" name="Text Box 5">
          <a:extLst>
            <a:ext uri="{FF2B5EF4-FFF2-40B4-BE49-F238E27FC236}">
              <a16:creationId xmlns:a16="http://schemas.microsoft.com/office/drawing/2014/main" id="{EB6C9CB0-9958-4E4A-B004-BCCB4B92290D}"/>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452" name="Text Box 9">
          <a:extLst>
            <a:ext uri="{FF2B5EF4-FFF2-40B4-BE49-F238E27FC236}">
              <a16:creationId xmlns:a16="http://schemas.microsoft.com/office/drawing/2014/main" id="{D2F00905-A676-4FC0-8ED7-49C159AE1520}"/>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453" name="Text Box 10">
          <a:extLst>
            <a:ext uri="{FF2B5EF4-FFF2-40B4-BE49-F238E27FC236}">
              <a16:creationId xmlns:a16="http://schemas.microsoft.com/office/drawing/2014/main" id="{AD6D38B9-3C43-46CC-8F5D-BE7E7370EBBD}"/>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454" name="Text Box 4">
          <a:extLst>
            <a:ext uri="{FF2B5EF4-FFF2-40B4-BE49-F238E27FC236}">
              <a16:creationId xmlns:a16="http://schemas.microsoft.com/office/drawing/2014/main" id="{58F1DF08-4127-4CCD-81F6-773A1DA73436}"/>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455" name="Text Box 5">
          <a:extLst>
            <a:ext uri="{FF2B5EF4-FFF2-40B4-BE49-F238E27FC236}">
              <a16:creationId xmlns:a16="http://schemas.microsoft.com/office/drawing/2014/main" id="{0690FD8F-BA44-4583-82A2-6AA95AB7734E}"/>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456" name="Text Box 9">
          <a:extLst>
            <a:ext uri="{FF2B5EF4-FFF2-40B4-BE49-F238E27FC236}">
              <a16:creationId xmlns:a16="http://schemas.microsoft.com/office/drawing/2014/main" id="{61507026-69B8-49EC-BF16-031FF533C636}"/>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457" name="Text Box 10">
          <a:extLst>
            <a:ext uri="{FF2B5EF4-FFF2-40B4-BE49-F238E27FC236}">
              <a16:creationId xmlns:a16="http://schemas.microsoft.com/office/drawing/2014/main" id="{A943DE3D-0282-4B14-95A4-672192B0DE41}"/>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458" name="Text Box 4">
          <a:extLst>
            <a:ext uri="{FF2B5EF4-FFF2-40B4-BE49-F238E27FC236}">
              <a16:creationId xmlns:a16="http://schemas.microsoft.com/office/drawing/2014/main" id="{AFD1694E-8C89-4110-AE20-EB4B29F75748}"/>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459" name="Text Box 5">
          <a:extLst>
            <a:ext uri="{FF2B5EF4-FFF2-40B4-BE49-F238E27FC236}">
              <a16:creationId xmlns:a16="http://schemas.microsoft.com/office/drawing/2014/main" id="{50CC46AF-E605-431B-B46A-843A9B546831}"/>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460" name="Text Box 9">
          <a:extLst>
            <a:ext uri="{FF2B5EF4-FFF2-40B4-BE49-F238E27FC236}">
              <a16:creationId xmlns:a16="http://schemas.microsoft.com/office/drawing/2014/main" id="{9348CB9E-A0CF-4482-952D-81FDB1B3D62A}"/>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461" name="Text Box 10">
          <a:extLst>
            <a:ext uri="{FF2B5EF4-FFF2-40B4-BE49-F238E27FC236}">
              <a16:creationId xmlns:a16="http://schemas.microsoft.com/office/drawing/2014/main" id="{3E20FCBF-41A8-4C00-A04E-1E586C9D1B06}"/>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462" name="Text Box 4">
          <a:extLst>
            <a:ext uri="{FF2B5EF4-FFF2-40B4-BE49-F238E27FC236}">
              <a16:creationId xmlns:a16="http://schemas.microsoft.com/office/drawing/2014/main" id="{0F39A233-1D82-4FF9-BF79-6AA4A700CC8B}"/>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463" name="Text Box 5">
          <a:extLst>
            <a:ext uri="{FF2B5EF4-FFF2-40B4-BE49-F238E27FC236}">
              <a16:creationId xmlns:a16="http://schemas.microsoft.com/office/drawing/2014/main" id="{0B8C0DBC-65B9-44EE-955F-A0EA55344730}"/>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464" name="Text Box 9">
          <a:extLst>
            <a:ext uri="{FF2B5EF4-FFF2-40B4-BE49-F238E27FC236}">
              <a16:creationId xmlns:a16="http://schemas.microsoft.com/office/drawing/2014/main" id="{83E47694-02D5-4876-8EB2-9E8A1DCDC0CB}"/>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465" name="Text Box 10">
          <a:extLst>
            <a:ext uri="{FF2B5EF4-FFF2-40B4-BE49-F238E27FC236}">
              <a16:creationId xmlns:a16="http://schemas.microsoft.com/office/drawing/2014/main" id="{62D2A693-1E1A-4B15-B1CF-EE0180B031D0}"/>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466" name="Text Box 4">
          <a:extLst>
            <a:ext uri="{FF2B5EF4-FFF2-40B4-BE49-F238E27FC236}">
              <a16:creationId xmlns:a16="http://schemas.microsoft.com/office/drawing/2014/main" id="{74C7F093-366B-403C-886B-2BA883E53FD4}"/>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467" name="Text Box 5">
          <a:extLst>
            <a:ext uri="{FF2B5EF4-FFF2-40B4-BE49-F238E27FC236}">
              <a16:creationId xmlns:a16="http://schemas.microsoft.com/office/drawing/2014/main" id="{315AFE64-667D-4AA3-ABCB-7592BC036AE3}"/>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468" name="Text Box 9">
          <a:extLst>
            <a:ext uri="{FF2B5EF4-FFF2-40B4-BE49-F238E27FC236}">
              <a16:creationId xmlns:a16="http://schemas.microsoft.com/office/drawing/2014/main" id="{6B5590BE-4AC7-4F8B-B48B-6556D09A81EA}"/>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469" name="Text Box 10">
          <a:extLst>
            <a:ext uri="{FF2B5EF4-FFF2-40B4-BE49-F238E27FC236}">
              <a16:creationId xmlns:a16="http://schemas.microsoft.com/office/drawing/2014/main" id="{62E633EF-86CB-43F9-AE38-A3275D9E3034}"/>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470" name="Text Box 4">
          <a:extLst>
            <a:ext uri="{FF2B5EF4-FFF2-40B4-BE49-F238E27FC236}">
              <a16:creationId xmlns:a16="http://schemas.microsoft.com/office/drawing/2014/main" id="{7757F890-D0B4-430D-A308-3CBA6EFE5D57}"/>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471" name="Text Box 5">
          <a:extLst>
            <a:ext uri="{FF2B5EF4-FFF2-40B4-BE49-F238E27FC236}">
              <a16:creationId xmlns:a16="http://schemas.microsoft.com/office/drawing/2014/main" id="{9DF0F0C1-E63D-49B6-8642-B12ACB0A989E}"/>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472" name="Text Box 9">
          <a:extLst>
            <a:ext uri="{FF2B5EF4-FFF2-40B4-BE49-F238E27FC236}">
              <a16:creationId xmlns:a16="http://schemas.microsoft.com/office/drawing/2014/main" id="{C92889B8-9E68-4B79-84CA-0AFA17C611E7}"/>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473" name="Text Box 10">
          <a:extLst>
            <a:ext uri="{FF2B5EF4-FFF2-40B4-BE49-F238E27FC236}">
              <a16:creationId xmlns:a16="http://schemas.microsoft.com/office/drawing/2014/main" id="{58B95CD8-93A1-4D5F-8BA3-B770B4FB3171}"/>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474" name="Text Box 4">
          <a:extLst>
            <a:ext uri="{FF2B5EF4-FFF2-40B4-BE49-F238E27FC236}">
              <a16:creationId xmlns:a16="http://schemas.microsoft.com/office/drawing/2014/main" id="{3803B4A0-9C86-4922-8D24-A8B8D26D7928}"/>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475" name="Text Box 5">
          <a:extLst>
            <a:ext uri="{FF2B5EF4-FFF2-40B4-BE49-F238E27FC236}">
              <a16:creationId xmlns:a16="http://schemas.microsoft.com/office/drawing/2014/main" id="{6755CC7D-5ED5-4804-B918-5B6BEAA637D3}"/>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476" name="Text Box 9">
          <a:extLst>
            <a:ext uri="{FF2B5EF4-FFF2-40B4-BE49-F238E27FC236}">
              <a16:creationId xmlns:a16="http://schemas.microsoft.com/office/drawing/2014/main" id="{1E8DA473-5E6F-4720-98D5-F59424386188}"/>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477" name="Text Box 10">
          <a:extLst>
            <a:ext uri="{FF2B5EF4-FFF2-40B4-BE49-F238E27FC236}">
              <a16:creationId xmlns:a16="http://schemas.microsoft.com/office/drawing/2014/main" id="{806E5312-F219-4DFE-81CB-EE1558BD7F93}"/>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478" name="Text Box 4">
          <a:extLst>
            <a:ext uri="{FF2B5EF4-FFF2-40B4-BE49-F238E27FC236}">
              <a16:creationId xmlns:a16="http://schemas.microsoft.com/office/drawing/2014/main" id="{1805EE94-CBE2-4C82-9A8E-AC4A1B86D86D}"/>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479" name="Text Box 5">
          <a:extLst>
            <a:ext uri="{FF2B5EF4-FFF2-40B4-BE49-F238E27FC236}">
              <a16:creationId xmlns:a16="http://schemas.microsoft.com/office/drawing/2014/main" id="{2E8C911B-0A8B-4402-9148-5B3B86996F9F}"/>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480" name="Text Box 9">
          <a:extLst>
            <a:ext uri="{FF2B5EF4-FFF2-40B4-BE49-F238E27FC236}">
              <a16:creationId xmlns:a16="http://schemas.microsoft.com/office/drawing/2014/main" id="{DCBA4809-8FAA-48F9-AB16-9209B55E7A02}"/>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481" name="Text Box 10">
          <a:extLst>
            <a:ext uri="{FF2B5EF4-FFF2-40B4-BE49-F238E27FC236}">
              <a16:creationId xmlns:a16="http://schemas.microsoft.com/office/drawing/2014/main" id="{A29F4778-D2D0-4D59-B423-4262875B11DD}"/>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482" name="Text Box 4">
          <a:extLst>
            <a:ext uri="{FF2B5EF4-FFF2-40B4-BE49-F238E27FC236}">
              <a16:creationId xmlns:a16="http://schemas.microsoft.com/office/drawing/2014/main" id="{A6F4C608-BB0D-4ACA-855D-E342ABDD0D0E}"/>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483" name="Text Box 5">
          <a:extLst>
            <a:ext uri="{FF2B5EF4-FFF2-40B4-BE49-F238E27FC236}">
              <a16:creationId xmlns:a16="http://schemas.microsoft.com/office/drawing/2014/main" id="{826B6617-CE27-4AF1-8E82-BD08F81B50BB}"/>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484" name="Text Box 9">
          <a:extLst>
            <a:ext uri="{FF2B5EF4-FFF2-40B4-BE49-F238E27FC236}">
              <a16:creationId xmlns:a16="http://schemas.microsoft.com/office/drawing/2014/main" id="{7C644EE6-68A8-4CB9-B848-76B7B2E46D05}"/>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485" name="Text Box 10">
          <a:extLst>
            <a:ext uri="{FF2B5EF4-FFF2-40B4-BE49-F238E27FC236}">
              <a16:creationId xmlns:a16="http://schemas.microsoft.com/office/drawing/2014/main" id="{EDA28ED2-545E-40EC-B50A-ED8A7C8CCB77}"/>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8"/>
    <xdr:sp macro="" textlink="">
      <xdr:nvSpPr>
        <xdr:cNvPr id="486" name="Text Box 4">
          <a:extLst>
            <a:ext uri="{FF2B5EF4-FFF2-40B4-BE49-F238E27FC236}">
              <a16:creationId xmlns:a16="http://schemas.microsoft.com/office/drawing/2014/main" id="{75C1988F-F84B-406F-AFC9-37DB36BD4F7E}"/>
            </a:ext>
          </a:extLst>
        </xdr:cNvPr>
        <xdr:cNvSpPr txBox="1">
          <a:spLocks noChangeArrowheads="1"/>
        </xdr:cNvSpPr>
      </xdr:nvSpPr>
      <xdr:spPr bwMode="auto">
        <a:xfrm>
          <a:off x="5248275" y="165592125"/>
          <a:ext cx="76200" cy="148168"/>
        </a:xfrm>
        <a:prstGeom prst="rect">
          <a:avLst/>
        </a:prstGeom>
        <a:noFill/>
        <a:ln w="9525">
          <a:noFill/>
          <a:miter lim="800000"/>
          <a:headEnd/>
          <a:tailEnd/>
        </a:ln>
      </xdr:spPr>
    </xdr:sp>
    <xdr:clientData/>
  </xdr:oneCellAnchor>
  <xdr:oneCellAnchor>
    <xdr:from>
      <xdr:col>6</xdr:col>
      <xdr:colOff>0</xdr:colOff>
      <xdr:row>823</xdr:row>
      <xdr:rowOff>0</xdr:rowOff>
    </xdr:from>
    <xdr:ext cx="76200" cy="148168"/>
    <xdr:sp macro="" textlink="">
      <xdr:nvSpPr>
        <xdr:cNvPr id="487" name="Text Box 5">
          <a:extLst>
            <a:ext uri="{FF2B5EF4-FFF2-40B4-BE49-F238E27FC236}">
              <a16:creationId xmlns:a16="http://schemas.microsoft.com/office/drawing/2014/main" id="{F5A84D46-2A6B-43D8-9884-82C0296C9E89}"/>
            </a:ext>
          </a:extLst>
        </xdr:cNvPr>
        <xdr:cNvSpPr txBox="1">
          <a:spLocks noChangeArrowheads="1"/>
        </xdr:cNvSpPr>
      </xdr:nvSpPr>
      <xdr:spPr bwMode="auto">
        <a:xfrm>
          <a:off x="5248275" y="165592125"/>
          <a:ext cx="76200" cy="148168"/>
        </a:xfrm>
        <a:prstGeom prst="rect">
          <a:avLst/>
        </a:prstGeom>
        <a:noFill/>
        <a:ln w="9525">
          <a:noFill/>
          <a:miter lim="800000"/>
          <a:headEnd/>
          <a:tailEnd/>
        </a:ln>
      </xdr:spPr>
    </xdr:sp>
    <xdr:clientData/>
  </xdr:oneCellAnchor>
  <xdr:oneCellAnchor>
    <xdr:from>
      <xdr:col>6</xdr:col>
      <xdr:colOff>0</xdr:colOff>
      <xdr:row>823</xdr:row>
      <xdr:rowOff>0</xdr:rowOff>
    </xdr:from>
    <xdr:ext cx="76200" cy="148168"/>
    <xdr:sp macro="" textlink="">
      <xdr:nvSpPr>
        <xdr:cNvPr id="488" name="Text Box 9">
          <a:extLst>
            <a:ext uri="{FF2B5EF4-FFF2-40B4-BE49-F238E27FC236}">
              <a16:creationId xmlns:a16="http://schemas.microsoft.com/office/drawing/2014/main" id="{5E5C4378-3CB4-4D30-8A05-99433A9E1444}"/>
            </a:ext>
          </a:extLst>
        </xdr:cNvPr>
        <xdr:cNvSpPr txBox="1">
          <a:spLocks noChangeArrowheads="1"/>
        </xdr:cNvSpPr>
      </xdr:nvSpPr>
      <xdr:spPr bwMode="auto">
        <a:xfrm>
          <a:off x="5248275" y="165592125"/>
          <a:ext cx="76200" cy="148168"/>
        </a:xfrm>
        <a:prstGeom prst="rect">
          <a:avLst/>
        </a:prstGeom>
        <a:noFill/>
        <a:ln w="9525">
          <a:noFill/>
          <a:miter lim="800000"/>
          <a:headEnd/>
          <a:tailEnd/>
        </a:ln>
      </xdr:spPr>
    </xdr:sp>
    <xdr:clientData/>
  </xdr:oneCellAnchor>
  <xdr:oneCellAnchor>
    <xdr:from>
      <xdr:col>6</xdr:col>
      <xdr:colOff>0</xdr:colOff>
      <xdr:row>823</xdr:row>
      <xdr:rowOff>0</xdr:rowOff>
    </xdr:from>
    <xdr:ext cx="76200" cy="148168"/>
    <xdr:sp macro="" textlink="">
      <xdr:nvSpPr>
        <xdr:cNvPr id="489" name="Text Box 10">
          <a:extLst>
            <a:ext uri="{FF2B5EF4-FFF2-40B4-BE49-F238E27FC236}">
              <a16:creationId xmlns:a16="http://schemas.microsoft.com/office/drawing/2014/main" id="{7F30AC46-F1B9-40AE-9468-A9C4A7560E95}"/>
            </a:ext>
          </a:extLst>
        </xdr:cNvPr>
        <xdr:cNvSpPr txBox="1">
          <a:spLocks noChangeArrowheads="1"/>
        </xdr:cNvSpPr>
      </xdr:nvSpPr>
      <xdr:spPr bwMode="auto">
        <a:xfrm>
          <a:off x="5248275" y="165592125"/>
          <a:ext cx="76200" cy="148168"/>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490" name="Text Box 4">
          <a:extLst>
            <a:ext uri="{FF2B5EF4-FFF2-40B4-BE49-F238E27FC236}">
              <a16:creationId xmlns:a16="http://schemas.microsoft.com/office/drawing/2014/main" id="{AD970E16-E6AE-4045-BC4D-EF9632D40B35}"/>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491" name="Text Box 5">
          <a:extLst>
            <a:ext uri="{FF2B5EF4-FFF2-40B4-BE49-F238E27FC236}">
              <a16:creationId xmlns:a16="http://schemas.microsoft.com/office/drawing/2014/main" id="{8821BAC3-5872-4116-9020-06BBEEF4F771}"/>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492" name="Text Box 9">
          <a:extLst>
            <a:ext uri="{FF2B5EF4-FFF2-40B4-BE49-F238E27FC236}">
              <a16:creationId xmlns:a16="http://schemas.microsoft.com/office/drawing/2014/main" id="{F13B59D4-3ECD-4598-A6F9-15C374D1F3BD}"/>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493" name="Text Box 10">
          <a:extLst>
            <a:ext uri="{FF2B5EF4-FFF2-40B4-BE49-F238E27FC236}">
              <a16:creationId xmlns:a16="http://schemas.microsoft.com/office/drawing/2014/main" id="{A8668821-E05F-42F3-95FA-E6E0A2C6ABD0}"/>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494" name="Text Box 4">
          <a:extLst>
            <a:ext uri="{FF2B5EF4-FFF2-40B4-BE49-F238E27FC236}">
              <a16:creationId xmlns:a16="http://schemas.microsoft.com/office/drawing/2014/main" id="{AF800331-683E-4BD2-8E1A-42731C3160DA}"/>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495" name="Text Box 5">
          <a:extLst>
            <a:ext uri="{FF2B5EF4-FFF2-40B4-BE49-F238E27FC236}">
              <a16:creationId xmlns:a16="http://schemas.microsoft.com/office/drawing/2014/main" id="{CD74A60E-44FC-4E94-863E-ADD4DEA1A970}"/>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496" name="Text Box 9">
          <a:extLst>
            <a:ext uri="{FF2B5EF4-FFF2-40B4-BE49-F238E27FC236}">
              <a16:creationId xmlns:a16="http://schemas.microsoft.com/office/drawing/2014/main" id="{8D6EB3F3-BFBC-411C-9C46-3321B025A5FA}"/>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497" name="Text Box 4">
          <a:extLst>
            <a:ext uri="{FF2B5EF4-FFF2-40B4-BE49-F238E27FC236}">
              <a16:creationId xmlns:a16="http://schemas.microsoft.com/office/drawing/2014/main" id="{ADCEF3A1-3C59-4ACE-B468-54544A2E9DFD}"/>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498" name="Text Box 5">
          <a:extLst>
            <a:ext uri="{FF2B5EF4-FFF2-40B4-BE49-F238E27FC236}">
              <a16:creationId xmlns:a16="http://schemas.microsoft.com/office/drawing/2014/main" id="{EBF1AE43-9338-41A7-AABD-EA4306D48238}"/>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499" name="Text Box 9">
          <a:extLst>
            <a:ext uri="{FF2B5EF4-FFF2-40B4-BE49-F238E27FC236}">
              <a16:creationId xmlns:a16="http://schemas.microsoft.com/office/drawing/2014/main" id="{F862DBA8-7E3C-4423-B815-30B53ACF66B2}"/>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500" name="Text Box 10">
          <a:extLst>
            <a:ext uri="{FF2B5EF4-FFF2-40B4-BE49-F238E27FC236}">
              <a16:creationId xmlns:a16="http://schemas.microsoft.com/office/drawing/2014/main" id="{F90C0E05-044B-4097-A0D7-72023F5EAE53}"/>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501" name="Text Box 4">
          <a:extLst>
            <a:ext uri="{FF2B5EF4-FFF2-40B4-BE49-F238E27FC236}">
              <a16:creationId xmlns:a16="http://schemas.microsoft.com/office/drawing/2014/main" id="{ECA5EDB6-53D6-4359-9A41-8348C82C2DB5}"/>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502" name="Text Box 5">
          <a:extLst>
            <a:ext uri="{FF2B5EF4-FFF2-40B4-BE49-F238E27FC236}">
              <a16:creationId xmlns:a16="http://schemas.microsoft.com/office/drawing/2014/main" id="{2C5F21D5-FE6E-413F-A380-4B60A7251AC8}"/>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503" name="Text Box 9">
          <a:extLst>
            <a:ext uri="{FF2B5EF4-FFF2-40B4-BE49-F238E27FC236}">
              <a16:creationId xmlns:a16="http://schemas.microsoft.com/office/drawing/2014/main" id="{3992F307-A761-4886-9073-5203461455AE}"/>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504" name="Text Box 4">
          <a:extLst>
            <a:ext uri="{FF2B5EF4-FFF2-40B4-BE49-F238E27FC236}">
              <a16:creationId xmlns:a16="http://schemas.microsoft.com/office/drawing/2014/main" id="{3447AFF7-7B6A-426B-89BA-432F9023E547}"/>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505" name="Text Box 5">
          <a:extLst>
            <a:ext uri="{FF2B5EF4-FFF2-40B4-BE49-F238E27FC236}">
              <a16:creationId xmlns:a16="http://schemas.microsoft.com/office/drawing/2014/main" id="{FCB09DA7-F3F3-4571-815B-BB9CA0CEDDCD}"/>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506" name="Text Box 9">
          <a:extLst>
            <a:ext uri="{FF2B5EF4-FFF2-40B4-BE49-F238E27FC236}">
              <a16:creationId xmlns:a16="http://schemas.microsoft.com/office/drawing/2014/main" id="{3A475851-310E-4A43-94CB-342700A01AF3}"/>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507" name="Text Box 4">
          <a:extLst>
            <a:ext uri="{FF2B5EF4-FFF2-40B4-BE49-F238E27FC236}">
              <a16:creationId xmlns:a16="http://schemas.microsoft.com/office/drawing/2014/main" id="{4242B299-72A0-47C1-89FA-3C886BDDFF23}"/>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508" name="Text Box 4">
          <a:extLst>
            <a:ext uri="{FF2B5EF4-FFF2-40B4-BE49-F238E27FC236}">
              <a16:creationId xmlns:a16="http://schemas.microsoft.com/office/drawing/2014/main" id="{261FD729-0DA6-4691-9A9C-07CAE0C43747}"/>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509" name="Text Box 4">
          <a:extLst>
            <a:ext uri="{FF2B5EF4-FFF2-40B4-BE49-F238E27FC236}">
              <a16:creationId xmlns:a16="http://schemas.microsoft.com/office/drawing/2014/main" id="{FF97434E-F42E-482D-97CA-D5AE7A5802D6}"/>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510" name="Text Box 5">
          <a:extLst>
            <a:ext uri="{FF2B5EF4-FFF2-40B4-BE49-F238E27FC236}">
              <a16:creationId xmlns:a16="http://schemas.microsoft.com/office/drawing/2014/main" id="{350CA0DC-676E-482C-9345-9088D8CF212D}"/>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511" name="Text Box 9">
          <a:extLst>
            <a:ext uri="{FF2B5EF4-FFF2-40B4-BE49-F238E27FC236}">
              <a16:creationId xmlns:a16="http://schemas.microsoft.com/office/drawing/2014/main" id="{929B174A-5E3A-41C1-83BC-AB554B3B1F81}"/>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512" name="Text Box 10">
          <a:extLst>
            <a:ext uri="{FF2B5EF4-FFF2-40B4-BE49-F238E27FC236}">
              <a16:creationId xmlns:a16="http://schemas.microsoft.com/office/drawing/2014/main" id="{6DDF8209-AE2A-442E-A666-F1E9517CE8C5}"/>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513" name="Text Box 4">
          <a:extLst>
            <a:ext uri="{FF2B5EF4-FFF2-40B4-BE49-F238E27FC236}">
              <a16:creationId xmlns:a16="http://schemas.microsoft.com/office/drawing/2014/main" id="{A8911755-2A84-4A07-B1D7-59A41A8F4202}"/>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514" name="Text Box 5">
          <a:extLst>
            <a:ext uri="{FF2B5EF4-FFF2-40B4-BE49-F238E27FC236}">
              <a16:creationId xmlns:a16="http://schemas.microsoft.com/office/drawing/2014/main" id="{108352AA-E3F8-4506-B0A4-E6D4247B5E71}"/>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515" name="Text Box 9">
          <a:extLst>
            <a:ext uri="{FF2B5EF4-FFF2-40B4-BE49-F238E27FC236}">
              <a16:creationId xmlns:a16="http://schemas.microsoft.com/office/drawing/2014/main" id="{52E7CAC1-93F1-4DB2-8083-855B507D0910}"/>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516" name="Text Box 10">
          <a:extLst>
            <a:ext uri="{FF2B5EF4-FFF2-40B4-BE49-F238E27FC236}">
              <a16:creationId xmlns:a16="http://schemas.microsoft.com/office/drawing/2014/main" id="{75FDA14C-14BB-4F3F-9BC2-763AAC879C10}"/>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517" name="Text Box 4">
          <a:extLst>
            <a:ext uri="{FF2B5EF4-FFF2-40B4-BE49-F238E27FC236}">
              <a16:creationId xmlns:a16="http://schemas.microsoft.com/office/drawing/2014/main" id="{7C8294B4-BB38-4E7B-9494-3390562376DA}"/>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518" name="Text Box 5">
          <a:extLst>
            <a:ext uri="{FF2B5EF4-FFF2-40B4-BE49-F238E27FC236}">
              <a16:creationId xmlns:a16="http://schemas.microsoft.com/office/drawing/2014/main" id="{40C282C8-CE59-4E15-A512-E150294BCB81}"/>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519" name="Text Box 9">
          <a:extLst>
            <a:ext uri="{FF2B5EF4-FFF2-40B4-BE49-F238E27FC236}">
              <a16:creationId xmlns:a16="http://schemas.microsoft.com/office/drawing/2014/main" id="{957CF46B-2569-46C1-829E-62C79BF9F285}"/>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520" name="Text Box 10">
          <a:extLst>
            <a:ext uri="{FF2B5EF4-FFF2-40B4-BE49-F238E27FC236}">
              <a16:creationId xmlns:a16="http://schemas.microsoft.com/office/drawing/2014/main" id="{48D98E87-8EFF-4BD1-97E8-F9B387021E12}"/>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521" name="Text Box 4">
          <a:extLst>
            <a:ext uri="{FF2B5EF4-FFF2-40B4-BE49-F238E27FC236}">
              <a16:creationId xmlns:a16="http://schemas.microsoft.com/office/drawing/2014/main" id="{5635EADE-0339-48DA-936B-F5E7E42D3EA5}"/>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522" name="Text Box 5">
          <a:extLst>
            <a:ext uri="{FF2B5EF4-FFF2-40B4-BE49-F238E27FC236}">
              <a16:creationId xmlns:a16="http://schemas.microsoft.com/office/drawing/2014/main" id="{4A34D4DA-9472-4B73-91B7-911660761409}"/>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523" name="Text Box 9">
          <a:extLst>
            <a:ext uri="{FF2B5EF4-FFF2-40B4-BE49-F238E27FC236}">
              <a16:creationId xmlns:a16="http://schemas.microsoft.com/office/drawing/2014/main" id="{1529CF9C-68E9-4456-88C1-03963DE6BCA6}"/>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524" name="Text Box 10">
          <a:extLst>
            <a:ext uri="{FF2B5EF4-FFF2-40B4-BE49-F238E27FC236}">
              <a16:creationId xmlns:a16="http://schemas.microsoft.com/office/drawing/2014/main" id="{0F05E646-1311-4F6F-94BE-36B4FA2A502A}"/>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525" name="Text Box 4">
          <a:extLst>
            <a:ext uri="{FF2B5EF4-FFF2-40B4-BE49-F238E27FC236}">
              <a16:creationId xmlns:a16="http://schemas.microsoft.com/office/drawing/2014/main" id="{B62CA4C6-1225-4790-9C93-700277A5079C}"/>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526" name="Text Box 5">
          <a:extLst>
            <a:ext uri="{FF2B5EF4-FFF2-40B4-BE49-F238E27FC236}">
              <a16:creationId xmlns:a16="http://schemas.microsoft.com/office/drawing/2014/main" id="{2A8F606F-0315-4739-B885-B1DBE42DE72F}"/>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527" name="Text Box 9">
          <a:extLst>
            <a:ext uri="{FF2B5EF4-FFF2-40B4-BE49-F238E27FC236}">
              <a16:creationId xmlns:a16="http://schemas.microsoft.com/office/drawing/2014/main" id="{4AD62CD4-35C3-4F4D-AA2B-8054AB420044}"/>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528" name="Text Box 10">
          <a:extLst>
            <a:ext uri="{FF2B5EF4-FFF2-40B4-BE49-F238E27FC236}">
              <a16:creationId xmlns:a16="http://schemas.microsoft.com/office/drawing/2014/main" id="{145271B1-1C99-4526-AA94-3F9F61BD827C}"/>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529" name="Text Box 4">
          <a:extLst>
            <a:ext uri="{FF2B5EF4-FFF2-40B4-BE49-F238E27FC236}">
              <a16:creationId xmlns:a16="http://schemas.microsoft.com/office/drawing/2014/main" id="{10F54AB3-C07F-461A-8A01-084348820F23}"/>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530" name="Text Box 5">
          <a:extLst>
            <a:ext uri="{FF2B5EF4-FFF2-40B4-BE49-F238E27FC236}">
              <a16:creationId xmlns:a16="http://schemas.microsoft.com/office/drawing/2014/main" id="{55825868-02D8-49EC-B16F-D1F06C2B71A8}"/>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531" name="Text Box 9">
          <a:extLst>
            <a:ext uri="{FF2B5EF4-FFF2-40B4-BE49-F238E27FC236}">
              <a16:creationId xmlns:a16="http://schemas.microsoft.com/office/drawing/2014/main" id="{4DB670F3-3ABA-463A-BED3-DA2FF870EBC9}"/>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532" name="Text Box 10">
          <a:extLst>
            <a:ext uri="{FF2B5EF4-FFF2-40B4-BE49-F238E27FC236}">
              <a16:creationId xmlns:a16="http://schemas.microsoft.com/office/drawing/2014/main" id="{D92CDA44-701D-40FF-9837-3205FB9C7C8F}"/>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533" name="Text Box 4">
          <a:extLst>
            <a:ext uri="{FF2B5EF4-FFF2-40B4-BE49-F238E27FC236}">
              <a16:creationId xmlns:a16="http://schemas.microsoft.com/office/drawing/2014/main" id="{69E57CA6-C859-45A1-96DC-FD56390C1AAF}"/>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534" name="Text Box 5">
          <a:extLst>
            <a:ext uri="{FF2B5EF4-FFF2-40B4-BE49-F238E27FC236}">
              <a16:creationId xmlns:a16="http://schemas.microsoft.com/office/drawing/2014/main" id="{2B639CE4-0829-41FA-9705-DEE71B3EF85A}"/>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535" name="Text Box 9">
          <a:extLst>
            <a:ext uri="{FF2B5EF4-FFF2-40B4-BE49-F238E27FC236}">
              <a16:creationId xmlns:a16="http://schemas.microsoft.com/office/drawing/2014/main" id="{D96A0625-C1C7-4466-B617-66290ACE78C7}"/>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536" name="Text Box 10">
          <a:extLst>
            <a:ext uri="{FF2B5EF4-FFF2-40B4-BE49-F238E27FC236}">
              <a16:creationId xmlns:a16="http://schemas.microsoft.com/office/drawing/2014/main" id="{00C5F217-9401-490F-8FE0-F8C27CE9DF22}"/>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537" name="Text Box 4">
          <a:extLst>
            <a:ext uri="{FF2B5EF4-FFF2-40B4-BE49-F238E27FC236}">
              <a16:creationId xmlns:a16="http://schemas.microsoft.com/office/drawing/2014/main" id="{C1CAD9F7-3B8A-4948-A294-97101DDB25AA}"/>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538" name="Text Box 5">
          <a:extLst>
            <a:ext uri="{FF2B5EF4-FFF2-40B4-BE49-F238E27FC236}">
              <a16:creationId xmlns:a16="http://schemas.microsoft.com/office/drawing/2014/main" id="{65207661-9B8A-4E37-8272-0701567DFCB1}"/>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539" name="Text Box 9">
          <a:extLst>
            <a:ext uri="{FF2B5EF4-FFF2-40B4-BE49-F238E27FC236}">
              <a16:creationId xmlns:a16="http://schemas.microsoft.com/office/drawing/2014/main" id="{D9514743-5521-4A9C-9FE1-4843BB501B86}"/>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540" name="Text Box 10">
          <a:extLst>
            <a:ext uri="{FF2B5EF4-FFF2-40B4-BE49-F238E27FC236}">
              <a16:creationId xmlns:a16="http://schemas.microsoft.com/office/drawing/2014/main" id="{14CB7839-39F4-41DF-AB7A-5AA1940619EB}"/>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541" name="Text Box 4">
          <a:extLst>
            <a:ext uri="{FF2B5EF4-FFF2-40B4-BE49-F238E27FC236}">
              <a16:creationId xmlns:a16="http://schemas.microsoft.com/office/drawing/2014/main" id="{AC6B105A-1547-4E2F-BAD7-8BE81981CB1B}"/>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542" name="Text Box 5">
          <a:extLst>
            <a:ext uri="{FF2B5EF4-FFF2-40B4-BE49-F238E27FC236}">
              <a16:creationId xmlns:a16="http://schemas.microsoft.com/office/drawing/2014/main" id="{DC2E3B68-DB5F-4000-8F1B-125F61F3E7CB}"/>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543" name="Text Box 9">
          <a:extLst>
            <a:ext uri="{FF2B5EF4-FFF2-40B4-BE49-F238E27FC236}">
              <a16:creationId xmlns:a16="http://schemas.microsoft.com/office/drawing/2014/main" id="{C0EA5278-73E8-4AC3-AD80-AE0F7A332318}"/>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544" name="Text Box 10">
          <a:extLst>
            <a:ext uri="{FF2B5EF4-FFF2-40B4-BE49-F238E27FC236}">
              <a16:creationId xmlns:a16="http://schemas.microsoft.com/office/drawing/2014/main" id="{97EA0E25-E8F6-4897-9491-F75F2056D2FC}"/>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545" name="Text Box 4">
          <a:extLst>
            <a:ext uri="{FF2B5EF4-FFF2-40B4-BE49-F238E27FC236}">
              <a16:creationId xmlns:a16="http://schemas.microsoft.com/office/drawing/2014/main" id="{09CC1610-C621-4B2C-8977-D606D630A404}"/>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546" name="Text Box 5">
          <a:extLst>
            <a:ext uri="{FF2B5EF4-FFF2-40B4-BE49-F238E27FC236}">
              <a16:creationId xmlns:a16="http://schemas.microsoft.com/office/drawing/2014/main" id="{2CAACE99-22EA-437A-93BF-6F7A0BF8AC22}"/>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547" name="Text Box 9">
          <a:extLst>
            <a:ext uri="{FF2B5EF4-FFF2-40B4-BE49-F238E27FC236}">
              <a16:creationId xmlns:a16="http://schemas.microsoft.com/office/drawing/2014/main" id="{3F2B8DCA-C6A3-4C9E-81BB-2BC3FE7EF75F}"/>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548" name="Text Box 10">
          <a:extLst>
            <a:ext uri="{FF2B5EF4-FFF2-40B4-BE49-F238E27FC236}">
              <a16:creationId xmlns:a16="http://schemas.microsoft.com/office/drawing/2014/main" id="{88EEAA22-34D1-4638-82AE-9D580E3DF599}"/>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549" name="Text Box 4">
          <a:extLst>
            <a:ext uri="{FF2B5EF4-FFF2-40B4-BE49-F238E27FC236}">
              <a16:creationId xmlns:a16="http://schemas.microsoft.com/office/drawing/2014/main" id="{49DB3ADC-FF31-43AA-BE99-C83561CD7F44}"/>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550" name="Text Box 5">
          <a:extLst>
            <a:ext uri="{FF2B5EF4-FFF2-40B4-BE49-F238E27FC236}">
              <a16:creationId xmlns:a16="http://schemas.microsoft.com/office/drawing/2014/main" id="{B13F5F1A-81A8-40C4-99EC-D8557AADFED5}"/>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551" name="Text Box 9">
          <a:extLst>
            <a:ext uri="{FF2B5EF4-FFF2-40B4-BE49-F238E27FC236}">
              <a16:creationId xmlns:a16="http://schemas.microsoft.com/office/drawing/2014/main" id="{B01914A2-C822-4C7E-A5F8-3A02464FD0FA}"/>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552" name="Text Box 10">
          <a:extLst>
            <a:ext uri="{FF2B5EF4-FFF2-40B4-BE49-F238E27FC236}">
              <a16:creationId xmlns:a16="http://schemas.microsoft.com/office/drawing/2014/main" id="{D99B3B40-99FF-4767-A7F9-00A621694B9D}"/>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553" name="Text Box 4">
          <a:extLst>
            <a:ext uri="{FF2B5EF4-FFF2-40B4-BE49-F238E27FC236}">
              <a16:creationId xmlns:a16="http://schemas.microsoft.com/office/drawing/2014/main" id="{E60DF633-8AB9-4741-9F56-73D06619C8DF}"/>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554" name="Text Box 5">
          <a:extLst>
            <a:ext uri="{FF2B5EF4-FFF2-40B4-BE49-F238E27FC236}">
              <a16:creationId xmlns:a16="http://schemas.microsoft.com/office/drawing/2014/main" id="{478BC11F-6052-49EE-96D5-4C73BEE78D29}"/>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555" name="Text Box 9">
          <a:extLst>
            <a:ext uri="{FF2B5EF4-FFF2-40B4-BE49-F238E27FC236}">
              <a16:creationId xmlns:a16="http://schemas.microsoft.com/office/drawing/2014/main" id="{02B25E11-F7B6-44E0-BC80-A864FEA74CEC}"/>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556" name="Text Box 10">
          <a:extLst>
            <a:ext uri="{FF2B5EF4-FFF2-40B4-BE49-F238E27FC236}">
              <a16:creationId xmlns:a16="http://schemas.microsoft.com/office/drawing/2014/main" id="{33C33DE0-16B0-433C-8264-6E31456316E9}"/>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557" name="Text Box 4">
          <a:extLst>
            <a:ext uri="{FF2B5EF4-FFF2-40B4-BE49-F238E27FC236}">
              <a16:creationId xmlns:a16="http://schemas.microsoft.com/office/drawing/2014/main" id="{65004EDE-DD10-415F-A2F1-5F176B916E5E}"/>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558" name="Text Box 5">
          <a:extLst>
            <a:ext uri="{FF2B5EF4-FFF2-40B4-BE49-F238E27FC236}">
              <a16:creationId xmlns:a16="http://schemas.microsoft.com/office/drawing/2014/main" id="{34CDE9B9-88A8-40BB-92FD-FCB2A74DA470}"/>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559" name="Text Box 9">
          <a:extLst>
            <a:ext uri="{FF2B5EF4-FFF2-40B4-BE49-F238E27FC236}">
              <a16:creationId xmlns:a16="http://schemas.microsoft.com/office/drawing/2014/main" id="{9A0A2C26-2093-4D99-9023-02CA067A440D}"/>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560" name="Text Box 10">
          <a:extLst>
            <a:ext uri="{FF2B5EF4-FFF2-40B4-BE49-F238E27FC236}">
              <a16:creationId xmlns:a16="http://schemas.microsoft.com/office/drawing/2014/main" id="{E85B97AB-88E5-442C-B834-0523C23C5A7D}"/>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561" name="Text Box 4">
          <a:extLst>
            <a:ext uri="{FF2B5EF4-FFF2-40B4-BE49-F238E27FC236}">
              <a16:creationId xmlns:a16="http://schemas.microsoft.com/office/drawing/2014/main" id="{91E3A7F1-0927-434E-9942-C65431F194E6}"/>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562" name="Text Box 5">
          <a:extLst>
            <a:ext uri="{FF2B5EF4-FFF2-40B4-BE49-F238E27FC236}">
              <a16:creationId xmlns:a16="http://schemas.microsoft.com/office/drawing/2014/main" id="{774323E7-F655-4C8A-A8C1-C0EC1C0E2841}"/>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563" name="Text Box 9">
          <a:extLst>
            <a:ext uri="{FF2B5EF4-FFF2-40B4-BE49-F238E27FC236}">
              <a16:creationId xmlns:a16="http://schemas.microsoft.com/office/drawing/2014/main" id="{6CAB6BE2-10B3-4240-8A16-35BFC7996CBD}"/>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564" name="Text Box 10">
          <a:extLst>
            <a:ext uri="{FF2B5EF4-FFF2-40B4-BE49-F238E27FC236}">
              <a16:creationId xmlns:a16="http://schemas.microsoft.com/office/drawing/2014/main" id="{6513812A-AD83-4414-9EE0-F0267C20CE98}"/>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565" name="Text Box 4">
          <a:extLst>
            <a:ext uri="{FF2B5EF4-FFF2-40B4-BE49-F238E27FC236}">
              <a16:creationId xmlns:a16="http://schemas.microsoft.com/office/drawing/2014/main" id="{F8B18458-9159-4CDF-9799-6B460B912B62}"/>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566" name="Text Box 5">
          <a:extLst>
            <a:ext uri="{FF2B5EF4-FFF2-40B4-BE49-F238E27FC236}">
              <a16:creationId xmlns:a16="http://schemas.microsoft.com/office/drawing/2014/main" id="{8889A5C3-805E-4171-9391-404A34132972}"/>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567" name="Text Box 9">
          <a:extLst>
            <a:ext uri="{FF2B5EF4-FFF2-40B4-BE49-F238E27FC236}">
              <a16:creationId xmlns:a16="http://schemas.microsoft.com/office/drawing/2014/main" id="{1DC8E095-F04F-4182-A2B2-742FD8CF61E4}"/>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568" name="Text Box 10">
          <a:extLst>
            <a:ext uri="{FF2B5EF4-FFF2-40B4-BE49-F238E27FC236}">
              <a16:creationId xmlns:a16="http://schemas.microsoft.com/office/drawing/2014/main" id="{13DEA502-4037-4C9E-BD71-9306ECB69842}"/>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569" name="Text Box 4">
          <a:extLst>
            <a:ext uri="{FF2B5EF4-FFF2-40B4-BE49-F238E27FC236}">
              <a16:creationId xmlns:a16="http://schemas.microsoft.com/office/drawing/2014/main" id="{C3331B52-4BB1-4E56-BB52-6B21A5A04740}"/>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570" name="Text Box 5">
          <a:extLst>
            <a:ext uri="{FF2B5EF4-FFF2-40B4-BE49-F238E27FC236}">
              <a16:creationId xmlns:a16="http://schemas.microsoft.com/office/drawing/2014/main" id="{F0CF04BD-1A7B-4BBD-9285-2FC36D2587B5}"/>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571" name="Text Box 9">
          <a:extLst>
            <a:ext uri="{FF2B5EF4-FFF2-40B4-BE49-F238E27FC236}">
              <a16:creationId xmlns:a16="http://schemas.microsoft.com/office/drawing/2014/main" id="{6476959E-358E-424B-AA82-A9797B88B436}"/>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572" name="Text Box 10">
          <a:extLst>
            <a:ext uri="{FF2B5EF4-FFF2-40B4-BE49-F238E27FC236}">
              <a16:creationId xmlns:a16="http://schemas.microsoft.com/office/drawing/2014/main" id="{FF8091D3-38DE-4257-A32F-3B165B705E77}"/>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573" name="Text Box 4">
          <a:extLst>
            <a:ext uri="{FF2B5EF4-FFF2-40B4-BE49-F238E27FC236}">
              <a16:creationId xmlns:a16="http://schemas.microsoft.com/office/drawing/2014/main" id="{6F94403E-3463-4D10-8CE0-96C9093B2350}"/>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574" name="Text Box 5">
          <a:extLst>
            <a:ext uri="{FF2B5EF4-FFF2-40B4-BE49-F238E27FC236}">
              <a16:creationId xmlns:a16="http://schemas.microsoft.com/office/drawing/2014/main" id="{0EAD93FD-6B7B-4909-8AD3-D4AA9B07A35A}"/>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575" name="Text Box 9">
          <a:extLst>
            <a:ext uri="{FF2B5EF4-FFF2-40B4-BE49-F238E27FC236}">
              <a16:creationId xmlns:a16="http://schemas.microsoft.com/office/drawing/2014/main" id="{6DDA509C-EF0E-485D-B3C5-4CD5E42B77D9}"/>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576" name="Text Box 10">
          <a:extLst>
            <a:ext uri="{FF2B5EF4-FFF2-40B4-BE49-F238E27FC236}">
              <a16:creationId xmlns:a16="http://schemas.microsoft.com/office/drawing/2014/main" id="{4DB5A4A8-38C7-4352-84B5-FF697DF70F08}"/>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577" name="Text Box 4">
          <a:extLst>
            <a:ext uri="{FF2B5EF4-FFF2-40B4-BE49-F238E27FC236}">
              <a16:creationId xmlns:a16="http://schemas.microsoft.com/office/drawing/2014/main" id="{8AA1F2A2-57E0-4DD6-A2FD-BFF85E564DBE}"/>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578" name="Text Box 5">
          <a:extLst>
            <a:ext uri="{FF2B5EF4-FFF2-40B4-BE49-F238E27FC236}">
              <a16:creationId xmlns:a16="http://schemas.microsoft.com/office/drawing/2014/main" id="{B73E3BA4-212D-4839-A2EB-873692CF7F94}"/>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579" name="Text Box 9">
          <a:extLst>
            <a:ext uri="{FF2B5EF4-FFF2-40B4-BE49-F238E27FC236}">
              <a16:creationId xmlns:a16="http://schemas.microsoft.com/office/drawing/2014/main" id="{ABE05BB4-690A-40F3-884E-4EF35D711F87}"/>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580" name="Text Box 10">
          <a:extLst>
            <a:ext uri="{FF2B5EF4-FFF2-40B4-BE49-F238E27FC236}">
              <a16:creationId xmlns:a16="http://schemas.microsoft.com/office/drawing/2014/main" id="{CE46D738-D3A0-4B6C-9965-863D345D1889}"/>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8"/>
    <xdr:sp macro="" textlink="">
      <xdr:nvSpPr>
        <xdr:cNvPr id="581" name="Text Box 4">
          <a:extLst>
            <a:ext uri="{FF2B5EF4-FFF2-40B4-BE49-F238E27FC236}">
              <a16:creationId xmlns:a16="http://schemas.microsoft.com/office/drawing/2014/main" id="{5E020B6C-C9DE-44DE-BC63-99F0B37BE045}"/>
            </a:ext>
          </a:extLst>
        </xdr:cNvPr>
        <xdr:cNvSpPr txBox="1">
          <a:spLocks noChangeArrowheads="1"/>
        </xdr:cNvSpPr>
      </xdr:nvSpPr>
      <xdr:spPr bwMode="auto">
        <a:xfrm>
          <a:off x="5248275" y="165592125"/>
          <a:ext cx="76200" cy="148168"/>
        </a:xfrm>
        <a:prstGeom prst="rect">
          <a:avLst/>
        </a:prstGeom>
        <a:noFill/>
        <a:ln w="9525">
          <a:noFill/>
          <a:miter lim="800000"/>
          <a:headEnd/>
          <a:tailEnd/>
        </a:ln>
      </xdr:spPr>
    </xdr:sp>
    <xdr:clientData/>
  </xdr:oneCellAnchor>
  <xdr:oneCellAnchor>
    <xdr:from>
      <xdr:col>6</xdr:col>
      <xdr:colOff>0</xdr:colOff>
      <xdr:row>823</xdr:row>
      <xdr:rowOff>0</xdr:rowOff>
    </xdr:from>
    <xdr:ext cx="76200" cy="148168"/>
    <xdr:sp macro="" textlink="">
      <xdr:nvSpPr>
        <xdr:cNvPr id="582" name="Text Box 5">
          <a:extLst>
            <a:ext uri="{FF2B5EF4-FFF2-40B4-BE49-F238E27FC236}">
              <a16:creationId xmlns:a16="http://schemas.microsoft.com/office/drawing/2014/main" id="{1F6DF27F-0E59-4EBD-84B5-4B591FBB5689}"/>
            </a:ext>
          </a:extLst>
        </xdr:cNvPr>
        <xdr:cNvSpPr txBox="1">
          <a:spLocks noChangeArrowheads="1"/>
        </xdr:cNvSpPr>
      </xdr:nvSpPr>
      <xdr:spPr bwMode="auto">
        <a:xfrm>
          <a:off x="5248275" y="165592125"/>
          <a:ext cx="76200" cy="148168"/>
        </a:xfrm>
        <a:prstGeom prst="rect">
          <a:avLst/>
        </a:prstGeom>
        <a:noFill/>
        <a:ln w="9525">
          <a:noFill/>
          <a:miter lim="800000"/>
          <a:headEnd/>
          <a:tailEnd/>
        </a:ln>
      </xdr:spPr>
    </xdr:sp>
    <xdr:clientData/>
  </xdr:oneCellAnchor>
  <xdr:oneCellAnchor>
    <xdr:from>
      <xdr:col>6</xdr:col>
      <xdr:colOff>0</xdr:colOff>
      <xdr:row>823</xdr:row>
      <xdr:rowOff>0</xdr:rowOff>
    </xdr:from>
    <xdr:ext cx="76200" cy="148168"/>
    <xdr:sp macro="" textlink="">
      <xdr:nvSpPr>
        <xdr:cNvPr id="583" name="Text Box 9">
          <a:extLst>
            <a:ext uri="{FF2B5EF4-FFF2-40B4-BE49-F238E27FC236}">
              <a16:creationId xmlns:a16="http://schemas.microsoft.com/office/drawing/2014/main" id="{E694CB97-1112-45BC-A1FC-FDD458A38949}"/>
            </a:ext>
          </a:extLst>
        </xdr:cNvPr>
        <xdr:cNvSpPr txBox="1">
          <a:spLocks noChangeArrowheads="1"/>
        </xdr:cNvSpPr>
      </xdr:nvSpPr>
      <xdr:spPr bwMode="auto">
        <a:xfrm>
          <a:off x="5248275" y="165592125"/>
          <a:ext cx="76200" cy="148168"/>
        </a:xfrm>
        <a:prstGeom prst="rect">
          <a:avLst/>
        </a:prstGeom>
        <a:noFill/>
        <a:ln w="9525">
          <a:noFill/>
          <a:miter lim="800000"/>
          <a:headEnd/>
          <a:tailEnd/>
        </a:ln>
      </xdr:spPr>
    </xdr:sp>
    <xdr:clientData/>
  </xdr:oneCellAnchor>
  <xdr:oneCellAnchor>
    <xdr:from>
      <xdr:col>6</xdr:col>
      <xdr:colOff>0</xdr:colOff>
      <xdr:row>823</xdr:row>
      <xdr:rowOff>0</xdr:rowOff>
    </xdr:from>
    <xdr:ext cx="76200" cy="148168"/>
    <xdr:sp macro="" textlink="">
      <xdr:nvSpPr>
        <xdr:cNvPr id="584" name="Text Box 10">
          <a:extLst>
            <a:ext uri="{FF2B5EF4-FFF2-40B4-BE49-F238E27FC236}">
              <a16:creationId xmlns:a16="http://schemas.microsoft.com/office/drawing/2014/main" id="{30DB420B-44C3-498C-9444-FC6C55BFE851}"/>
            </a:ext>
          </a:extLst>
        </xdr:cNvPr>
        <xdr:cNvSpPr txBox="1">
          <a:spLocks noChangeArrowheads="1"/>
        </xdr:cNvSpPr>
      </xdr:nvSpPr>
      <xdr:spPr bwMode="auto">
        <a:xfrm>
          <a:off x="5248275" y="165592125"/>
          <a:ext cx="76200" cy="148168"/>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585" name="Text Box 4">
          <a:extLst>
            <a:ext uri="{FF2B5EF4-FFF2-40B4-BE49-F238E27FC236}">
              <a16:creationId xmlns:a16="http://schemas.microsoft.com/office/drawing/2014/main" id="{79FB9CC2-A5B9-4278-B244-2C165BD06F12}"/>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586" name="Text Box 5">
          <a:extLst>
            <a:ext uri="{FF2B5EF4-FFF2-40B4-BE49-F238E27FC236}">
              <a16:creationId xmlns:a16="http://schemas.microsoft.com/office/drawing/2014/main" id="{4FC52E7A-C435-4EE5-BCE4-915A9C690D00}"/>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587" name="Text Box 9">
          <a:extLst>
            <a:ext uri="{FF2B5EF4-FFF2-40B4-BE49-F238E27FC236}">
              <a16:creationId xmlns:a16="http://schemas.microsoft.com/office/drawing/2014/main" id="{1A42B80B-461F-4031-818C-368B253188F1}"/>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588" name="Text Box 10">
          <a:extLst>
            <a:ext uri="{FF2B5EF4-FFF2-40B4-BE49-F238E27FC236}">
              <a16:creationId xmlns:a16="http://schemas.microsoft.com/office/drawing/2014/main" id="{6458D326-5AD3-44A4-8B2C-B72170878D91}"/>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589" name="Text Box 4">
          <a:extLst>
            <a:ext uri="{FF2B5EF4-FFF2-40B4-BE49-F238E27FC236}">
              <a16:creationId xmlns:a16="http://schemas.microsoft.com/office/drawing/2014/main" id="{A3524CB2-0FBD-48CF-8DFC-E51CA5ABD1FA}"/>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590" name="Text Box 5">
          <a:extLst>
            <a:ext uri="{FF2B5EF4-FFF2-40B4-BE49-F238E27FC236}">
              <a16:creationId xmlns:a16="http://schemas.microsoft.com/office/drawing/2014/main" id="{6A1ECED9-0962-4E41-BD6E-C61A7C4D756B}"/>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591" name="Text Box 9">
          <a:extLst>
            <a:ext uri="{FF2B5EF4-FFF2-40B4-BE49-F238E27FC236}">
              <a16:creationId xmlns:a16="http://schemas.microsoft.com/office/drawing/2014/main" id="{ADE21397-6FD6-45DF-9463-6E88FF5BA88C}"/>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592" name="Text Box 4">
          <a:extLst>
            <a:ext uri="{FF2B5EF4-FFF2-40B4-BE49-F238E27FC236}">
              <a16:creationId xmlns:a16="http://schemas.microsoft.com/office/drawing/2014/main" id="{0393832E-4474-49F2-8ACB-1856811D45D5}"/>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593" name="Text Box 5">
          <a:extLst>
            <a:ext uri="{FF2B5EF4-FFF2-40B4-BE49-F238E27FC236}">
              <a16:creationId xmlns:a16="http://schemas.microsoft.com/office/drawing/2014/main" id="{52708E63-A0ED-494F-A66C-0093407B7E8F}"/>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594" name="Text Box 9">
          <a:extLst>
            <a:ext uri="{FF2B5EF4-FFF2-40B4-BE49-F238E27FC236}">
              <a16:creationId xmlns:a16="http://schemas.microsoft.com/office/drawing/2014/main" id="{16C26106-0752-4803-B0D6-A2DB165F86F6}"/>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595" name="Text Box 10">
          <a:extLst>
            <a:ext uri="{FF2B5EF4-FFF2-40B4-BE49-F238E27FC236}">
              <a16:creationId xmlns:a16="http://schemas.microsoft.com/office/drawing/2014/main" id="{7FB4D9CB-3F60-4C26-BB81-F035F723DFA5}"/>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596" name="Text Box 4">
          <a:extLst>
            <a:ext uri="{FF2B5EF4-FFF2-40B4-BE49-F238E27FC236}">
              <a16:creationId xmlns:a16="http://schemas.microsoft.com/office/drawing/2014/main" id="{D075B275-27F2-4985-B400-03FEAEE2597E}"/>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597" name="Text Box 5">
          <a:extLst>
            <a:ext uri="{FF2B5EF4-FFF2-40B4-BE49-F238E27FC236}">
              <a16:creationId xmlns:a16="http://schemas.microsoft.com/office/drawing/2014/main" id="{53AEAF97-3196-4B7A-BCAB-4A4CACDEFE43}"/>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598" name="Text Box 9">
          <a:extLst>
            <a:ext uri="{FF2B5EF4-FFF2-40B4-BE49-F238E27FC236}">
              <a16:creationId xmlns:a16="http://schemas.microsoft.com/office/drawing/2014/main" id="{09064498-6885-45C1-8F72-7AF95AF4A6EC}"/>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599" name="Text Box 4">
          <a:extLst>
            <a:ext uri="{FF2B5EF4-FFF2-40B4-BE49-F238E27FC236}">
              <a16:creationId xmlns:a16="http://schemas.microsoft.com/office/drawing/2014/main" id="{F9D542A2-52D7-4FF4-BCD5-DD07157F023A}"/>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600" name="Text Box 5">
          <a:extLst>
            <a:ext uri="{FF2B5EF4-FFF2-40B4-BE49-F238E27FC236}">
              <a16:creationId xmlns:a16="http://schemas.microsoft.com/office/drawing/2014/main" id="{1D9C0F28-63D5-46FE-B4E3-4FDBFA501423}"/>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601" name="Text Box 9">
          <a:extLst>
            <a:ext uri="{FF2B5EF4-FFF2-40B4-BE49-F238E27FC236}">
              <a16:creationId xmlns:a16="http://schemas.microsoft.com/office/drawing/2014/main" id="{A4D04071-5DF1-4A10-826B-D67BBF51E708}"/>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602" name="Text Box 4">
          <a:extLst>
            <a:ext uri="{FF2B5EF4-FFF2-40B4-BE49-F238E27FC236}">
              <a16:creationId xmlns:a16="http://schemas.microsoft.com/office/drawing/2014/main" id="{91DC04CE-1184-4EAB-BD5F-C8B624AFEE3E}"/>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603" name="Text Box 4">
          <a:extLst>
            <a:ext uri="{FF2B5EF4-FFF2-40B4-BE49-F238E27FC236}">
              <a16:creationId xmlns:a16="http://schemas.microsoft.com/office/drawing/2014/main" id="{7E65CD4B-3258-4932-A191-9E7C8636FB53}"/>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604" name="Text Box 4">
          <a:extLst>
            <a:ext uri="{FF2B5EF4-FFF2-40B4-BE49-F238E27FC236}">
              <a16:creationId xmlns:a16="http://schemas.microsoft.com/office/drawing/2014/main" id="{D45B53D3-8C1E-42FD-9240-102E5BCA5DB2}"/>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605" name="Text Box 5">
          <a:extLst>
            <a:ext uri="{FF2B5EF4-FFF2-40B4-BE49-F238E27FC236}">
              <a16:creationId xmlns:a16="http://schemas.microsoft.com/office/drawing/2014/main" id="{A5826B56-C498-41DB-8A56-AFE8C918A30A}"/>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606" name="Text Box 9">
          <a:extLst>
            <a:ext uri="{FF2B5EF4-FFF2-40B4-BE49-F238E27FC236}">
              <a16:creationId xmlns:a16="http://schemas.microsoft.com/office/drawing/2014/main" id="{ABF34FDB-B3B3-453E-896E-9D89121234B8}"/>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607" name="Text Box 10">
          <a:extLst>
            <a:ext uri="{FF2B5EF4-FFF2-40B4-BE49-F238E27FC236}">
              <a16:creationId xmlns:a16="http://schemas.microsoft.com/office/drawing/2014/main" id="{91BD9774-7B0A-4E28-81AD-0F6162D62D0C}"/>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608" name="Text Box 4">
          <a:extLst>
            <a:ext uri="{FF2B5EF4-FFF2-40B4-BE49-F238E27FC236}">
              <a16:creationId xmlns:a16="http://schemas.microsoft.com/office/drawing/2014/main" id="{B1982603-DCEC-4B19-A593-E6D19402EAE4}"/>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609" name="Text Box 5">
          <a:extLst>
            <a:ext uri="{FF2B5EF4-FFF2-40B4-BE49-F238E27FC236}">
              <a16:creationId xmlns:a16="http://schemas.microsoft.com/office/drawing/2014/main" id="{D8832105-B9BD-4613-BF99-A3E265116D9B}"/>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610" name="Text Box 9">
          <a:extLst>
            <a:ext uri="{FF2B5EF4-FFF2-40B4-BE49-F238E27FC236}">
              <a16:creationId xmlns:a16="http://schemas.microsoft.com/office/drawing/2014/main" id="{4A27F1C7-D98A-4BA2-934E-CE77409D0526}"/>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611" name="Text Box 10">
          <a:extLst>
            <a:ext uri="{FF2B5EF4-FFF2-40B4-BE49-F238E27FC236}">
              <a16:creationId xmlns:a16="http://schemas.microsoft.com/office/drawing/2014/main" id="{AE52E14E-8456-4BAD-AF0B-A1E5799D5F2E}"/>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612" name="Text Box 4">
          <a:extLst>
            <a:ext uri="{FF2B5EF4-FFF2-40B4-BE49-F238E27FC236}">
              <a16:creationId xmlns:a16="http://schemas.microsoft.com/office/drawing/2014/main" id="{FB72D244-9A89-4DD4-9ED9-5859BE8B64FD}"/>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613" name="Text Box 5">
          <a:extLst>
            <a:ext uri="{FF2B5EF4-FFF2-40B4-BE49-F238E27FC236}">
              <a16:creationId xmlns:a16="http://schemas.microsoft.com/office/drawing/2014/main" id="{B4253E51-C01C-4380-9077-4E6193386107}"/>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614" name="Text Box 9">
          <a:extLst>
            <a:ext uri="{FF2B5EF4-FFF2-40B4-BE49-F238E27FC236}">
              <a16:creationId xmlns:a16="http://schemas.microsoft.com/office/drawing/2014/main" id="{02447256-D319-4D0A-8899-5EACB88EB61C}"/>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615" name="Text Box 10">
          <a:extLst>
            <a:ext uri="{FF2B5EF4-FFF2-40B4-BE49-F238E27FC236}">
              <a16:creationId xmlns:a16="http://schemas.microsoft.com/office/drawing/2014/main" id="{43330D38-C2B3-4837-832B-B8FF5A12EB3B}"/>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616" name="Text Box 4">
          <a:extLst>
            <a:ext uri="{FF2B5EF4-FFF2-40B4-BE49-F238E27FC236}">
              <a16:creationId xmlns:a16="http://schemas.microsoft.com/office/drawing/2014/main" id="{756FA4BE-AAAE-45D0-BAF5-2A68B35511C7}"/>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617" name="Text Box 5">
          <a:extLst>
            <a:ext uri="{FF2B5EF4-FFF2-40B4-BE49-F238E27FC236}">
              <a16:creationId xmlns:a16="http://schemas.microsoft.com/office/drawing/2014/main" id="{2389732D-5C1D-4580-B7B5-61256ED79992}"/>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618" name="Text Box 9">
          <a:extLst>
            <a:ext uri="{FF2B5EF4-FFF2-40B4-BE49-F238E27FC236}">
              <a16:creationId xmlns:a16="http://schemas.microsoft.com/office/drawing/2014/main" id="{EC811FA5-E4A4-43E2-B722-9A8E983840E8}"/>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619" name="Text Box 10">
          <a:extLst>
            <a:ext uri="{FF2B5EF4-FFF2-40B4-BE49-F238E27FC236}">
              <a16:creationId xmlns:a16="http://schemas.microsoft.com/office/drawing/2014/main" id="{2B1DAFF0-1AAB-4D35-8C27-2C3688243EBD}"/>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620" name="Text Box 4">
          <a:extLst>
            <a:ext uri="{FF2B5EF4-FFF2-40B4-BE49-F238E27FC236}">
              <a16:creationId xmlns:a16="http://schemas.microsoft.com/office/drawing/2014/main" id="{7CC1275C-7212-42FE-9470-2725B3BA1529}"/>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621" name="Text Box 5">
          <a:extLst>
            <a:ext uri="{FF2B5EF4-FFF2-40B4-BE49-F238E27FC236}">
              <a16:creationId xmlns:a16="http://schemas.microsoft.com/office/drawing/2014/main" id="{F4F9BD81-D072-4B9E-993E-10AF91786ABD}"/>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622" name="Text Box 9">
          <a:extLst>
            <a:ext uri="{FF2B5EF4-FFF2-40B4-BE49-F238E27FC236}">
              <a16:creationId xmlns:a16="http://schemas.microsoft.com/office/drawing/2014/main" id="{168744F6-964C-4233-985E-451D6BDEF874}"/>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623" name="Text Box 10">
          <a:extLst>
            <a:ext uri="{FF2B5EF4-FFF2-40B4-BE49-F238E27FC236}">
              <a16:creationId xmlns:a16="http://schemas.microsoft.com/office/drawing/2014/main" id="{AC59C5D3-EB45-47EB-A731-16CEAF6B35CB}"/>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624" name="Text Box 4">
          <a:extLst>
            <a:ext uri="{FF2B5EF4-FFF2-40B4-BE49-F238E27FC236}">
              <a16:creationId xmlns:a16="http://schemas.microsoft.com/office/drawing/2014/main" id="{81A52286-2BED-4178-B6C9-8F1C78374CED}"/>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625" name="Text Box 5">
          <a:extLst>
            <a:ext uri="{FF2B5EF4-FFF2-40B4-BE49-F238E27FC236}">
              <a16:creationId xmlns:a16="http://schemas.microsoft.com/office/drawing/2014/main" id="{7B14737B-9020-44A9-9FDF-06B76EE1390E}"/>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626" name="Text Box 9">
          <a:extLst>
            <a:ext uri="{FF2B5EF4-FFF2-40B4-BE49-F238E27FC236}">
              <a16:creationId xmlns:a16="http://schemas.microsoft.com/office/drawing/2014/main" id="{F6C29880-93EC-4624-83DB-53F7155BAA8F}"/>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627" name="Text Box 10">
          <a:extLst>
            <a:ext uri="{FF2B5EF4-FFF2-40B4-BE49-F238E27FC236}">
              <a16:creationId xmlns:a16="http://schemas.microsoft.com/office/drawing/2014/main" id="{A6A003DC-FB30-4EED-86E0-464E46808030}"/>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628" name="Text Box 4">
          <a:extLst>
            <a:ext uri="{FF2B5EF4-FFF2-40B4-BE49-F238E27FC236}">
              <a16:creationId xmlns:a16="http://schemas.microsoft.com/office/drawing/2014/main" id="{45DE017D-9C79-4287-92FF-7095BE9A9A1B}"/>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629" name="Text Box 5">
          <a:extLst>
            <a:ext uri="{FF2B5EF4-FFF2-40B4-BE49-F238E27FC236}">
              <a16:creationId xmlns:a16="http://schemas.microsoft.com/office/drawing/2014/main" id="{98457156-42E7-4AED-9693-A50F83DAC18C}"/>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630" name="Text Box 9">
          <a:extLst>
            <a:ext uri="{FF2B5EF4-FFF2-40B4-BE49-F238E27FC236}">
              <a16:creationId xmlns:a16="http://schemas.microsoft.com/office/drawing/2014/main" id="{04C1978A-DC8C-48BB-8B8E-B14438241A86}"/>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631" name="Text Box 10">
          <a:extLst>
            <a:ext uri="{FF2B5EF4-FFF2-40B4-BE49-F238E27FC236}">
              <a16:creationId xmlns:a16="http://schemas.microsoft.com/office/drawing/2014/main" id="{C893D633-46D7-4788-A0E7-68D941BA4703}"/>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632" name="Text Box 4">
          <a:extLst>
            <a:ext uri="{FF2B5EF4-FFF2-40B4-BE49-F238E27FC236}">
              <a16:creationId xmlns:a16="http://schemas.microsoft.com/office/drawing/2014/main" id="{5AC12F48-2B5C-427B-86BC-320C36432487}"/>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633" name="Text Box 5">
          <a:extLst>
            <a:ext uri="{FF2B5EF4-FFF2-40B4-BE49-F238E27FC236}">
              <a16:creationId xmlns:a16="http://schemas.microsoft.com/office/drawing/2014/main" id="{1CE48C8E-C388-4B8C-9408-B6ADD52BCAA4}"/>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634" name="Text Box 9">
          <a:extLst>
            <a:ext uri="{FF2B5EF4-FFF2-40B4-BE49-F238E27FC236}">
              <a16:creationId xmlns:a16="http://schemas.microsoft.com/office/drawing/2014/main" id="{E3A34F9C-06B7-4775-ADBC-230F4FEFB84A}"/>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635" name="Text Box 10">
          <a:extLst>
            <a:ext uri="{FF2B5EF4-FFF2-40B4-BE49-F238E27FC236}">
              <a16:creationId xmlns:a16="http://schemas.microsoft.com/office/drawing/2014/main" id="{93596D9E-7D35-405D-A945-842A31387081}"/>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636" name="Text Box 4">
          <a:extLst>
            <a:ext uri="{FF2B5EF4-FFF2-40B4-BE49-F238E27FC236}">
              <a16:creationId xmlns:a16="http://schemas.microsoft.com/office/drawing/2014/main" id="{E1954A7E-1CF6-495C-B277-EFE9F0DBDC2C}"/>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637" name="Text Box 5">
          <a:extLst>
            <a:ext uri="{FF2B5EF4-FFF2-40B4-BE49-F238E27FC236}">
              <a16:creationId xmlns:a16="http://schemas.microsoft.com/office/drawing/2014/main" id="{7B43965B-638F-4878-B520-101F56EF31DB}"/>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638" name="Text Box 9">
          <a:extLst>
            <a:ext uri="{FF2B5EF4-FFF2-40B4-BE49-F238E27FC236}">
              <a16:creationId xmlns:a16="http://schemas.microsoft.com/office/drawing/2014/main" id="{248E2B82-DF62-4DA2-9D31-C96320CD2F2C}"/>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639" name="Text Box 10">
          <a:extLst>
            <a:ext uri="{FF2B5EF4-FFF2-40B4-BE49-F238E27FC236}">
              <a16:creationId xmlns:a16="http://schemas.microsoft.com/office/drawing/2014/main" id="{D7053B19-D6E8-4614-A864-D771282B59F3}"/>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640" name="Text Box 4">
          <a:extLst>
            <a:ext uri="{FF2B5EF4-FFF2-40B4-BE49-F238E27FC236}">
              <a16:creationId xmlns:a16="http://schemas.microsoft.com/office/drawing/2014/main" id="{3BD87743-F063-4BCF-AD36-0F9A5D5449DD}"/>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641" name="Text Box 5">
          <a:extLst>
            <a:ext uri="{FF2B5EF4-FFF2-40B4-BE49-F238E27FC236}">
              <a16:creationId xmlns:a16="http://schemas.microsoft.com/office/drawing/2014/main" id="{729F9F6A-99FC-45EC-BDCA-A5E8EC6CACB0}"/>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642" name="Text Box 9">
          <a:extLst>
            <a:ext uri="{FF2B5EF4-FFF2-40B4-BE49-F238E27FC236}">
              <a16:creationId xmlns:a16="http://schemas.microsoft.com/office/drawing/2014/main" id="{C7A62DDB-12DC-4936-9B41-6FFA47A8BBDF}"/>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643" name="Text Box 10">
          <a:extLst>
            <a:ext uri="{FF2B5EF4-FFF2-40B4-BE49-F238E27FC236}">
              <a16:creationId xmlns:a16="http://schemas.microsoft.com/office/drawing/2014/main" id="{2CA43197-87DC-46A8-887F-1A75028614ED}"/>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644" name="Text Box 4">
          <a:extLst>
            <a:ext uri="{FF2B5EF4-FFF2-40B4-BE49-F238E27FC236}">
              <a16:creationId xmlns:a16="http://schemas.microsoft.com/office/drawing/2014/main" id="{5902EE59-8D1C-4A5E-B74E-D3FBC64C5611}"/>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645" name="Text Box 5">
          <a:extLst>
            <a:ext uri="{FF2B5EF4-FFF2-40B4-BE49-F238E27FC236}">
              <a16:creationId xmlns:a16="http://schemas.microsoft.com/office/drawing/2014/main" id="{5081BB7D-24EA-4438-9AA4-B30F6C6D174A}"/>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646" name="Text Box 9">
          <a:extLst>
            <a:ext uri="{FF2B5EF4-FFF2-40B4-BE49-F238E27FC236}">
              <a16:creationId xmlns:a16="http://schemas.microsoft.com/office/drawing/2014/main" id="{4DFA9665-B4A9-4EFC-93AA-5A688E0BF6A4}"/>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647" name="Text Box 10">
          <a:extLst>
            <a:ext uri="{FF2B5EF4-FFF2-40B4-BE49-F238E27FC236}">
              <a16:creationId xmlns:a16="http://schemas.microsoft.com/office/drawing/2014/main" id="{F272080D-B5A4-46A7-A95B-92F6DEDADB1D}"/>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648" name="Text Box 4">
          <a:extLst>
            <a:ext uri="{FF2B5EF4-FFF2-40B4-BE49-F238E27FC236}">
              <a16:creationId xmlns:a16="http://schemas.microsoft.com/office/drawing/2014/main" id="{1E2AFEB0-8429-40F1-9C73-CA7EF80ED586}"/>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649" name="Text Box 5">
          <a:extLst>
            <a:ext uri="{FF2B5EF4-FFF2-40B4-BE49-F238E27FC236}">
              <a16:creationId xmlns:a16="http://schemas.microsoft.com/office/drawing/2014/main" id="{0995ED6B-579D-414D-AECB-C6D136A516F9}"/>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650" name="Text Box 9">
          <a:extLst>
            <a:ext uri="{FF2B5EF4-FFF2-40B4-BE49-F238E27FC236}">
              <a16:creationId xmlns:a16="http://schemas.microsoft.com/office/drawing/2014/main" id="{D1D30B39-2A33-4522-83D8-EB6C7EAF3D14}"/>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651" name="Text Box 10">
          <a:extLst>
            <a:ext uri="{FF2B5EF4-FFF2-40B4-BE49-F238E27FC236}">
              <a16:creationId xmlns:a16="http://schemas.microsoft.com/office/drawing/2014/main" id="{C19FAB4F-DEB0-492D-BE44-15C8ED8D58BD}"/>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652" name="Text Box 4">
          <a:extLst>
            <a:ext uri="{FF2B5EF4-FFF2-40B4-BE49-F238E27FC236}">
              <a16:creationId xmlns:a16="http://schemas.microsoft.com/office/drawing/2014/main" id="{AFED9C32-398F-4CBB-B8E1-5BF90F4A267F}"/>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653" name="Text Box 5">
          <a:extLst>
            <a:ext uri="{FF2B5EF4-FFF2-40B4-BE49-F238E27FC236}">
              <a16:creationId xmlns:a16="http://schemas.microsoft.com/office/drawing/2014/main" id="{EF380047-0DD5-4BE8-A174-79F3D323CFE3}"/>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654" name="Text Box 9">
          <a:extLst>
            <a:ext uri="{FF2B5EF4-FFF2-40B4-BE49-F238E27FC236}">
              <a16:creationId xmlns:a16="http://schemas.microsoft.com/office/drawing/2014/main" id="{BFCF95A6-A3A7-4BC3-BB9C-DC3F67C14C66}"/>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655" name="Text Box 10">
          <a:extLst>
            <a:ext uri="{FF2B5EF4-FFF2-40B4-BE49-F238E27FC236}">
              <a16:creationId xmlns:a16="http://schemas.microsoft.com/office/drawing/2014/main" id="{63EB648D-D787-43FA-AFC6-C420E37008F1}"/>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656" name="Text Box 4">
          <a:extLst>
            <a:ext uri="{FF2B5EF4-FFF2-40B4-BE49-F238E27FC236}">
              <a16:creationId xmlns:a16="http://schemas.microsoft.com/office/drawing/2014/main" id="{71E79178-7F13-4965-9977-6BB1EE8E71E1}"/>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657" name="Text Box 5">
          <a:extLst>
            <a:ext uri="{FF2B5EF4-FFF2-40B4-BE49-F238E27FC236}">
              <a16:creationId xmlns:a16="http://schemas.microsoft.com/office/drawing/2014/main" id="{CBC8C12A-50E7-47D8-B018-F1A4BD0F567D}"/>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658" name="Text Box 9">
          <a:extLst>
            <a:ext uri="{FF2B5EF4-FFF2-40B4-BE49-F238E27FC236}">
              <a16:creationId xmlns:a16="http://schemas.microsoft.com/office/drawing/2014/main" id="{971E861D-41E0-49EE-94D9-9F83A897568A}"/>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659" name="Text Box 10">
          <a:extLst>
            <a:ext uri="{FF2B5EF4-FFF2-40B4-BE49-F238E27FC236}">
              <a16:creationId xmlns:a16="http://schemas.microsoft.com/office/drawing/2014/main" id="{DD3985D1-0B19-4513-939F-472E57F7BEB5}"/>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660" name="Text Box 4">
          <a:extLst>
            <a:ext uri="{FF2B5EF4-FFF2-40B4-BE49-F238E27FC236}">
              <a16:creationId xmlns:a16="http://schemas.microsoft.com/office/drawing/2014/main" id="{CEAC1579-3DAF-4961-BC3A-C22269F34CC3}"/>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661" name="Text Box 5">
          <a:extLst>
            <a:ext uri="{FF2B5EF4-FFF2-40B4-BE49-F238E27FC236}">
              <a16:creationId xmlns:a16="http://schemas.microsoft.com/office/drawing/2014/main" id="{BB2327A1-AAA4-46D5-B979-BE540185578F}"/>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662" name="Text Box 9">
          <a:extLst>
            <a:ext uri="{FF2B5EF4-FFF2-40B4-BE49-F238E27FC236}">
              <a16:creationId xmlns:a16="http://schemas.microsoft.com/office/drawing/2014/main" id="{856A58D8-86ED-4E91-803D-CCEF75D7B201}"/>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663" name="Text Box 10">
          <a:extLst>
            <a:ext uri="{FF2B5EF4-FFF2-40B4-BE49-F238E27FC236}">
              <a16:creationId xmlns:a16="http://schemas.microsoft.com/office/drawing/2014/main" id="{A5BB76E6-6506-4699-9861-2AFF9B7AF8B3}"/>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664" name="Text Box 4">
          <a:extLst>
            <a:ext uri="{FF2B5EF4-FFF2-40B4-BE49-F238E27FC236}">
              <a16:creationId xmlns:a16="http://schemas.microsoft.com/office/drawing/2014/main" id="{B0332D52-631A-4DD9-93EF-4D611D56143C}"/>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665" name="Text Box 5">
          <a:extLst>
            <a:ext uri="{FF2B5EF4-FFF2-40B4-BE49-F238E27FC236}">
              <a16:creationId xmlns:a16="http://schemas.microsoft.com/office/drawing/2014/main" id="{C7D7C9FF-8626-48AD-AE6B-59B3B047BEB4}"/>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666" name="Text Box 9">
          <a:extLst>
            <a:ext uri="{FF2B5EF4-FFF2-40B4-BE49-F238E27FC236}">
              <a16:creationId xmlns:a16="http://schemas.microsoft.com/office/drawing/2014/main" id="{1DF2D912-F1C5-489F-AE2D-4BEB3B04C3E7}"/>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667" name="Text Box 10">
          <a:extLst>
            <a:ext uri="{FF2B5EF4-FFF2-40B4-BE49-F238E27FC236}">
              <a16:creationId xmlns:a16="http://schemas.microsoft.com/office/drawing/2014/main" id="{9DFB5480-7B7C-4444-A12C-FB9135C4B8F5}"/>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668" name="Text Box 4">
          <a:extLst>
            <a:ext uri="{FF2B5EF4-FFF2-40B4-BE49-F238E27FC236}">
              <a16:creationId xmlns:a16="http://schemas.microsoft.com/office/drawing/2014/main" id="{C0B20B0D-1EEB-456A-A2F3-E9B5CAF1CB87}"/>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669" name="Text Box 5">
          <a:extLst>
            <a:ext uri="{FF2B5EF4-FFF2-40B4-BE49-F238E27FC236}">
              <a16:creationId xmlns:a16="http://schemas.microsoft.com/office/drawing/2014/main" id="{52782FC2-5371-4FDE-AB1A-04AA4064CCD7}"/>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670" name="Text Box 9">
          <a:extLst>
            <a:ext uri="{FF2B5EF4-FFF2-40B4-BE49-F238E27FC236}">
              <a16:creationId xmlns:a16="http://schemas.microsoft.com/office/drawing/2014/main" id="{2E9B7B2A-5F05-4402-B3F8-59733F3E6330}"/>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671" name="Text Box 10">
          <a:extLst>
            <a:ext uri="{FF2B5EF4-FFF2-40B4-BE49-F238E27FC236}">
              <a16:creationId xmlns:a16="http://schemas.microsoft.com/office/drawing/2014/main" id="{AED8268A-4436-4E81-BD8D-E8583292F31A}"/>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672" name="Text Box 4">
          <a:extLst>
            <a:ext uri="{FF2B5EF4-FFF2-40B4-BE49-F238E27FC236}">
              <a16:creationId xmlns:a16="http://schemas.microsoft.com/office/drawing/2014/main" id="{B6984B50-2649-42A8-8A16-983FB1E60ED7}"/>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673" name="Text Box 5">
          <a:extLst>
            <a:ext uri="{FF2B5EF4-FFF2-40B4-BE49-F238E27FC236}">
              <a16:creationId xmlns:a16="http://schemas.microsoft.com/office/drawing/2014/main" id="{B9756ADE-DF45-4A11-B35D-AED26164B9CD}"/>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674" name="Text Box 9">
          <a:extLst>
            <a:ext uri="{FF2B5EF4-FFF2-40B4-BE49-F238E27FC236}">
              <a16:creationId xmlns:a16="http://schemas.microsoft.com/office/drawing/2014/main" id="{17DB7351-3EC5-4706-9585-56814479DCFF}"/>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675" name="Text Box 10">
          <a:extLst>
            <a:ext uri="{FF2B5EF4-FFF2-40B4-BE49-F238E27FC236}">
              <a16:creationId xmlns:a16="http://schemas.microsoft.com/office/drawing/2014/main" id="{F330E798-8753-4B2F-B25D-A7D8FDF9522D}"/>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8"/>
    <xdr:sp macro="" textlink="">
      <xdr:nvSpPr>
        <xdr:cNvPr id="676" name="Text Box 4">
          <a:extLst>
            <a:ext uri="{FF2B5EF4-FFF2-40B4-BE49-F238E27FC236}">
              <a16:creationId xmlns:a16="http://schemas.microsoft.com/office/drawing/2014/main" id="{0FCE788D-3D34-4407-B5CA-8EBEEF44130E}"/>
            </a:ext>
          </a:extLst>
        </xdr:cNvPr>
        <xdr:cNvSpPr txBox="1">
          <a:spLocks noChangeArrowheads="1"/>
        </xdr:cNvSpPr>
      </xdr:nvSpPr>
      <xdr:spPr bwMode="auto">
        <a:xfrm>
          <a:off x="5248275" y="165592125"/>
          <a:ext cx="76200" cy="148168"/>
        </a:xfrm>
        <a:prstGeom prst="rect">
          <a:avLst/>
        </a:prstGeom>
        <a:noFill/>
        <a:ln w="9525">
          <a:noFill/>
          <a:miter lim="800000"/>
          <a:headEnd/>
          <a:tailEnd/>
        </a:ln>
      </xdr:spPr>
    </xdr:sp>
    <xdr:clientData/>
  </xdr:oneCellAnchor>
  <xdr:oneCellAnchor>
    <xdr:from>
      <xdr:col>6</xdr:col>
      <xdr:colOff>0</xdr:colOff>
      <xdr:row>823</xdr:row>
      <xdr:rowOff>0</xdr:rowOff>
    </xdr:from>
    <xdr:ext cx="76200" cy="148168"/>
    <xdr:sp macro="" textlink="">
      <xdr:nvSpPr>
        <xdr:cNvPr id="677" name="Text Box 5">
          <a:extLst>
            <a:ext uri="{FF2B5EF4-FFF2-40B4-BE49-F238E27FC236}">
              <a16:creationId xmlns:a16="http://schemas.microsoft.com/office/drawing/2014/main" id="{C9200563-049F-4849-AFF0-CD85C26D93E2}"/>
            </a:ext>
          </a:extLst>
        </xdr:cNvPr>
        <xdr:cNvSpPr txBox="1">
          <a:spLocks noChangeArrowheads="1"/>
        </xdr:cNvSpPr>
      </xdr:nvSpPr>
      <xdr:spPr bwMode="auto">
        <a:xfrm>
          <a:off x="5248275" y="165592125"/>
          <a:ext cx="76200" cy="148168"/>
        </a:xfrm>
        <a:prstGeom prst="rect">
          <a:avLst/>
        </a:prstGeom>
        <a:noFill/>
        <a:ln w="9525">
          <a:noFill/>
          <a:miter lim="800000"/>
          <a:headEnd/>
          <a:tailEnd/>
        </a:ln>
      </xdr:spPr>
    </xdr:sp>
    <xdr:clientData/>
  </xdr:oneCellAnchor>
  <xdr:oneCellAnchor>
    <xdr:from>
      <xdr:col>6</xdr:col>
      <xdr:colOff>0</xdr:colOff>
      <xdr:row>823</xdr:row>
      <xdr:rowOff>0</xdr:rowOff>
    </xdr:from>
    <xdr:ext cx="76200" cy="148168"/>
    <xdr:sp macro="" textlink="">
      <xdr:nvSpPr>
        <xdr:cNvPr id="678" name="Text Box 9">
          <a:extLst>
            <a:ext uri="{FF2B5EF4-FFF2-40B4-BE49-F238E27FC236}">
              <a16:creationId xmlns:a16="http://schemas.microsoft.com/office/drawing/2014/main" id="{041279D7-C4D8-4F79-82BA-0CEBD929F1D9}"/>
            </a:ext>
          </a:extLst>
        </xdr:cNvPr>
        <xdr:cNvSpPr txBox="1">
          <a:spLocks noChangeArrowheads="1"/>
        </xdr:cNvSpPr>
      </xdr:nvSpPr>
      <xdr:spPr bwMode="auto">
        <a:xfrm>
          <a:off x="5248275" y="165592125"/>
          <a:ext cx="76200" cy="148168"/>
        </a:xfrm>
        <a:prstGeom prst="rect">
          <a:avLst/>
        </a:prstGeom>
        <a:noFill/>
        <a:ln w="9525">
          <a:noFill/>
          <a:miter lim="800000"/>
          <a:headEnd/>
          <a:tailEnd/>
        </a:ln>
      </xdr:spPr>
    </xdr:sp>
    <xdr:clientData/>
  </xdr:oneCellAnchor>
  <xdr:oneCellAnchor>
    <xdr:from>
      <xdr:col>6</xdr:col>
      <xdr:colOff>0</xdr:colOff>
      <xdr:row>823</xdr:row>
      <xdr:rowOff>0</xdr:rowOff>
    </xdr:from>
    <xdr:ext cx="76200" cy="148168"/>
    <xdr:sp macro="" textlink="">
      <xdr:nvSpPr>
        <xdr:cNvPr id="679" name="Text Box 10">
          <a:extLst>
            <a:ext uri="{FF2B5EF4-FFF2-40B4-BE49-F238E27FC236}">
              <a16:creationId xmlns:a16="http://schemas.microsoft.com/office/drawing/2014/main" id="{A88D733D-6BEB-42CC-8D9C-7071F70E9ADD}"/>
            </a:ext>
          </a:extLst>
        </xdr:cNvPr>
        <xdr:cNvSpPr txBox="1">
          <a:spLocks noChangeArrowheads="1"/>
        </xdr:cNvSpPr>
      </xdr:nvSpPr>
      <xdr:spPr bwMode="auto">
        <a:xfrm>
          <a:off x="5248275" y="165592125"/>
          <a:ext cx="76200" cy="148168"/>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680" name="Text Box 4">
          <a:extLst>
            <a:ext uri="{FF2B5EF4-FFF2-40B4-BE49-F238E27FC236}">
              <a16:creationId xmlns:a16="http://schemas.microsoft.com/office/drawing/2014/main" id="{BD9B6ADC-6DF6-43DB-AFA8-7DFA9138B51D}"/>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681" name="Text Box 5">
          <a:extLst>
            <a:ext uri="{FF2B5EF4-FFF2-40B4-BE49-F238E27FC236}">
              <a16:creationId xmlns:a16="http://schemas.microsoft.com/office/drawing/2014/main" id="{7EF9C5A7-2855-472A-B0E7-A203044A65F3}"/>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682" name="Text Box 9">
          <a:extLst>
            <a:ext uri="{FF2B5EF4-FFF2-40B4-BE49-F238E27FC236}">
              <a16:creationId xmlns:a16="http://schemas.microsoft.com/office/drawing/2014/main" id="{56947E9E-318A-4A2D-B59E-3582E616954A}"/>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683" name="Text Box 10">
          <a:extLst>
            <a:ext uri="{FF2B5EF4-FFF2-40B4-BE49-F238E27FC236}">
              <a16:creationId xmlns:a16="http://schemas.microsoft.com/office/drawing/2014/main" id="{90409121-6947-41B3-8A5A-AFA2BE7D0B49}"/>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684" name="Text Box 4">
          <a:extLst>
            <a:ext uri="{FF2B5EF4-FFF2-40B4-BE49-F238E27FC236}">
              <a16:creationId xmlns:a16="http://schemas.microsoft.com/office/drawing/2014/main" id="{D5B11805-09A5-4E76-953F-403E0FF38453}"/>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685" name="Text Box 5">
          <a:extLst>
            <a:ext uri="{FF2B5EF4-FFF2-40B4-BE49-F238E27FC236}">
              <a16:creationId xmlns:a16="http://schemas.microsoft.com/office/drawing/2014/main" id="{A4EA1FB2-0B69-4D78-9C34-575EF9DDAEC5}"/>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686" name="Text Box 9">
          <a:extLst>
            <a:ext uri="{FF2B5EF4-FFF2-40B4-BE49-F238E27FC236}">
              <a16:creationId xmlns:a16="http://schemas.microsoft.com/office/drawing/2014/main" id="{5598FB03-72DA-429B-A639-ECFD29DB6117}"/>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687" name="Text Box 4">
          <a:extLst>
            <a:ext uri="{FF2B5EF4-FFF2-40B4-BE49-F238E27FC236}">
              <a16:creationId xmlns:a16="http://schemas.microsoft.com/office/drawing/2014/main" id="{C21A8AC8-F0D5-45A3-B775-6C7D339044C1}"/>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688" name="Text Box 5">
          <a:extLst>
            <a:ext uri="{FF2B5EF4-FFF2-40B4-BE49-F238E27FC236}">
              <a16:creationId xmlns:a16="http://schemas.microsoft.com/office/drawing/2014/main" id="{D5055476-03A7-43EB-9154-772FF4DF46CA}"/>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689" name="Text Box 9">
          <a:extLst>
            <a:ext uri="{FF2B5EF4-FFF2-40B4-BE49-F238E27FC236}">
              <a16:creationId xmlns:a16="http://schemas.microsoft.com/office/drawing/2014/main" id="{C71F8BD0-AFE6-4231-BFF1-9F13F778E3E9}"/>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690" name="Text Box 10">
          <a:extLst>
            <a:ext uri="{FF2B5EF4-FFF2-40B4-BE49-F238E27FC236}">
              <a16:creationId xmlns:a16="http://schemas.microsoft.com/office/drawing/2014/main" id="{7791D215-4BF6-44A2-8FC1-5977D3BD1E2C}"/>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691" name="Text Box 4">
          <a:extLst>
            <a:ext uri="{FF2B5EF4-FFF2-40B4-BE49-F238E27FC236}">
              <a16:creationId xmlns:a16="http://schemas.microsoft.com/office/drawing/2014/main" id="{FCE0AEA6-4627-4DD1-AFA9-5E138881FD34}"/>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692" name="Text Box 5">
          <a:extLst>
            <a:ext uri="{FF2B5EF4-FFF2-40B4-BE49-F238E27FC236}">
              <a16:creationId xmlns:a16="http://schemas.microsoft.com/office/drawing/2014/main" id="{E876F071-7EE1-4C87-9796-162EAF268FE8}"/>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693" name="Text Box 9">
          <a:extLst>
            <a:ext uri="{FF2B5EF4-FFF2-40B4-BE49-F238E27FC236}">
              <a16:creationId xmlns:a16="http://schemas.microsoft.com/office/drawing/2014/main" id="{48518EE7-959F-4CE3-BBCE-DA648D3BAC52}"/>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694" name="Text Box 4">
          <a:extLst>
            <a:ext uri="{FF2B5EF4-FFF2-40B4-BE49-F238E27FC236}">
              <a16:creationId xmlns:a16="http://schemas.microsoft.com/office/drawing/2014/main" id="{61E57F45-73FC-4291-A510-29B94CDD46BA}"/>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695" name="Text Box 5">
          <a:extLst>
            <a:ext uri="{FF2B5EF4-FFF2-40B4-BE49-F238E27FC236}">
              <a16:creationId xmlns:a16="http://schemas.microsoft.com/office/drawing/2014/main" id="{90BC7717-8414-48A2-9781-B6C5FCBC576D}"/>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696" name="Text Box 9">
          <a:extLst>
            <a:ext uri="{FF2B5EF4-FFF2-40B4-BE49-F238E27FC236}">
              <a16:creationId xmlns:a16="http://schemas.microsoft.com/office/drawing/2014/main" id="{3188233E-4BA1-4270-80AB-714659CBEC61}"/>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697" name="Text Box 4">
          <a:extLst>
            <a:ext uri="{FF2B5EF4-FFF2-40B4-BE49-F238E27FC236}">
              <a16:creationId xmlns:a16="http://schemas.microsoft.com/office/drawing/2014/main" id="{C5AE40A5-8F34-4D15-B4D9-FF54B0675AC7}"/>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698" name="Text Box 4">
          <a:extLst>
            <a:ext uri="{FF2B5EF4-FFF2-40B4-BE49-F238E27FC236}">
              <a16:creationId xmlns:a16="http://schemas.microsoft.com/office/drawing/2014/main" id="{A63FAA9C-0C95-4D8C-A2B5-8435D450D247}"/>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699" name="Text Box 4">
          <a:extLst>
            <a:ext uri="{FF2B5EF4-FFF2-40B4-BE49-F238E27FC236}">
              <a16:creationId xmlns:a16="http://schemas.microsoft.com/office/drawing/2014/main" id="{229139B8-BAC3-40A7-9EF4-E5772336C9C6}"/>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700" name="Text Box 5">
          <a:extLst>
            <a:ext uri="{FF2B5EF4-FFF2-40B4-BE49-F238E27FC236}">
              <a16:creationId xmlns:a16="http://schemas.microsoft.com/office/drawing/2014/main" id="{0E6BE46E-626E-497C-8A1E-7CF6BEC2EB63}"/>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701" name="Text Box 9">
          <a:extLst>
            <a:ext uri="{FF2B5EF4-FFF2-40B4-BE49-F238E27FC236}">
              <a16:creationId xmlns:a16="http://schemas.microsoft.com/office/drawing/2014/main" id="{A2A9F9AF-FF65-4278-ABC4-F03ACECB8310}"/>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702" name="Text Box 10">
          <a:extLst>
            <a:ext uri="{FF2B5EF4-FFF2-40B4-BE49-F238E27FC236}">
              <a16:creationId xmlns:a16="http://schemas.microsoft.com/office/drawing/2014/main" id="{2B0A2F2A-E685-4B06-B425-9E59ADA5A74B}"/>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703" name="Text Box 4">
          <a:extLst>
            <a:ext uri="{FF2B5EF4-FFF2-40B4-BE49-F238E27FC236}">
              <a16:creationId xmlns:a16="http://schemas.microsoft.com/office/drawing/2014/main" id="{4501EB57-DD7B-464B-B2BF-F7F0D759433F}"/>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704" name="Text Box 5">
          <a:extLst>
            <a:ext uri="{FF2B5EF4-FFF2-40B4-BE49-F238E27FC236}">
              <a16:creationId xmlns:a16="http://schemas.microsoft.com/office/drawing/2014/main" id="{8D3A7BF6-A9E7-473F-97D5-ED458443B1F0}"/>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705" name="Text Box 9">
          <a:extLst>
            <a:ext uri="{FF2B5EF4-FFF2-40B4-BE49-F238E27FC236}">
              <a16:creationId xmlns:a16="http://schemas.microsoft.com/office/drawing/2014/main" id="{30DE7C39-C26C-4F09-B4FD-33EEBCE5E9C0}"/>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706" name="Text Box 10">
          <a:extLst>
            <a:ext uri="{FF2B5EF4-FFF2-40B4-BE49-F238E27FC236}">
              <a16:creationId xmlns:a16="http://schemas.microsoft.com/office/drawing/2014/main" id="{FAA8A6E6-8F2D-4B16-A66F-7677D6D2BCDE}"/>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707" name="Text Box 4">
          <a:extLst>
            <a:ext uri="{FF2B5EF4-FFF2-40B4-BE49-F238E27FC236}">
              <a16:creationId xmlns:a16="http://schemas.microsoft.com/office/drawing/2014/main" id="{3E75304E-1329-4005-9305-F03F29E97BBE}"/>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708" name="Text Box 5">
          <a:extLst>
            <a:ext uri="{FF2B5EF4-FFF2-40B4-BE49-F238E27FC236}">
              <a16:creationId xmlns:a16="http://schemas.microsoft.com/office/drawing/2014/main" id="{CBB09940-54E0-4595-AA50-750100193C80}"/>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709" name="Text Box 9">
          <a:extLst>
            <a:ext uri="{FF2B5EF4-FFF2-40B4-BE49-F238E27FC236}">
              <a16:creationId xmlns:a16="http://schemas.microsoft.com/office/drawing/2014/main" id="{8A12178B-B93F-410A-AEF8-01E1D9358653}"/>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710" name="Text Box 10">
          <a:extLst>
            <a:ext uri="{FF2B5EF4-FFF2-40B4-BE49-F238E27FC236}">
              <a16:creationId xmlns:a16="http://schemas.microsoft.com/office/drawing/2014/main" id="{431212DD-C3AA-486D-B943-5FF1A015FA24}"/>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711" name="Text Box 4">
          <a:extLst>
            <a:ext uri="{FF2B5EF4-FFF2-40B4-BE49-F238E27FC236}">
              <a16:creationId xmlns:a16="http://schemas.microsoft.com/office/drawing/2014/main" id="{08E9CB54-CDB6-4F8C-8F8A-938DD2893EB7}"/>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712" name="Text Box 5">
          <a:extLst>
            <a:ext uri="{FF2B5EF4-FFF2-40B4-BE49-F238E27FC236}">
              <a16:creationId xmlns:a16="http://schemas.microsoft.com/office/drawing/2014/main" id="{483F65F2-6E80-49DD-9223-96BD661E8018}"/>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713" name="Text Box 9">
          <a:extLst>
            <a:ext uri="{FF2B5EF4-FFF2-40B4-BE49-F238E27FC236}">
              <a16:creationId xmlns:a16="http://schemas.microsoft.com/office/drawing/2014/main" id="{29E502BA-2E83-4FFE-825A-2B48B82E73D8}"/>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714" name="Text Box 10">
          <a:extLst>
            <a:ext uri="{FF2B5EF4-FFF2-40B4-BE49-F238E27FC236}">
              <a16:creationId xmlns:a16="http://schemas.microsoft.com/office/drawing/2014/main" id="{880AC6BE-6D8B-474B-BEAA-DAFF2CA31DB7}"/>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715" name="Text Box 4">
          <a:extLst>
            <a:ext uri="{FF2B5EF4-FFF2-40B4-BE49-F238E27FC236}">
              <a16:creationId xmlns:a16="http://schemas.microsoft.com/office/drawing/2014/main" id="{6D3EF7E3-BF41-4C1F-953F-2B8FD28418B9}"/>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716" name="Text Box 5">
          <a:extLst>
            <a:ext uri="{FF2B5EF4-FFF2-40B4-BE49-F238E27FC236}">
              <a16:creationId xmlns:a16="http://schemas.microsoft.com/office/drawing/2014/main" id="{F28ECF79-356E-42A0-8EE6-2CD779416804}"/>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717" name="Text Box 9">
          <a:extLst>
            <a:ext uri="{FF2B5EF4-FFF2-40B4-BE49-F238E27FC236}">
              <a16:creationId xmlns:a16="http://schemas.microsoft.com/office/drawing/2014/main" id="{0E760B09-6DEB-4C7C-A5AD-888045A8E9A4}"/>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718" name="Text Box 10">
          <a:extLst>
            <a:ext uri="{FF2B5EF4-FFF2-40B4-BE49-F238E27FC236}">
              <a16:creationId xmlns:a16="http://schemas.microsoft.com/office/drawing/2014/main" id="{0C5E1D36-4604-4C50-A9D2-53FF3BAEEFF1}"/>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719" name="Text Box 4">
          <a:extLst>
            <a:ext uri="{FF2B5EF4-FFF2-40B4-BE49-F238E27FC236}">
              <a16:creationId xmlns:a16="http://schemas.microsoft.com/office/drawing/2014/main" id="{68E8406A-8C20-4D34-ACD7-2BBF1D550405}"/>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720" name="Text Box 5">
          <a:extLst>
            <a:ext uri="{FF2B5EF4-FFF2-40B4-BE49-F238E27FC236}">
              <a16:creationId xmlns:a16="http://schemas.microsoft.com/office/drawing/2014/main" id="{02C3E11C-4EA3-47AB-9530-821C0794293E}"/>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721" name="Text Box 9">
          <a:extLst>
            <a:ext uri="{FF2B5EF4-FFF2-40B4-BE49-F238E27FC236}">
              <a16:creationId xmlns:a16="http://schemas.microsoft.com/office/drawing/2014/main" id="{97AF7F28-232C-441E-A183-73D99DDB40A0}"/>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722" name="Text Box 10">
          <a:extLst>
            <a:ext uri="{FF2B5EF4-FFF2-40B4-BE49-F238E27FC236}">
              <a16:creationId xmlns:a16="http://schemas.microsoft.com/office/drawing/2014/main" id="{309FB890-BEA6-4E8E-B967-DAA95694C0F7}"/>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723" name="Text Box 4">
          <a:extLst>
            <a:ext uri="{FF2B5EF4-FFF2-40B4-BE49-F238E27FC236}">
              <a16:creationId xmlns:a16="http://schemas.microsoft.com/office/drawing/2014/main" id="{6EB27890-F66D-49DA-AC9E-6053831D5303}"/>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724" name="Text Box 5">
          <a:extLst>
            <a:ext uri="{FF2B5EF4-FFF2-40B4-BE49-F238E27FC236}">
              <a16:creationId xmlns:a16="http://schemas.microsoft.com/office/drawing/2014/main" id="{E6EC0DE8-88AB-4B9A-9918-12B95309EA85}"/>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725" name="Text Box 9">
          <a:extLst>
            <a:ext uri="{FF2B5EF4-FFF2-40B4-BE49-F238E27FC236}">
              <a16:creationId xmlns:a16="http://schemas.microsoft.com/office/drawing/2014/main" id="{760AC247-F631-419F-955D-5A0C85A8F750}"/>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726" name="Text Box 10">
          <a:extLst>
            <a:ext uri="{FF2B5EF4-FFF2-40B4-BE49-F238E27FC236}">
              <a16:creationId xmlns:a16="http://schemas.microsoft.com/office/drawing/2014/main" id="{9D85D89E-BA78-4ECD-A12E-EA237A9D7472}"/>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727" name="Text Box 4">
          <a:extLst>
            <a:ext uri="{FF2B5EF4-FFF2-40B4-BE49-F238E27FC236}">
              <a16:creationId xmlns:a16="http://schemas.microsoft.com/office/drawing/2014/main" id="{7EACA222-1983-4F6B-98BC-7F05FD1FE87A}"/>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728" name="Text Box 5">
          <a:extLst>
            <a:ext uri="{FF2B5EF4-FFF2-40B4-BE49-F238E27FC236}">
              <a16:creationId xmlns:a16="http://schemas.microsoft.com/office/drawing/2014/main" id="{1AECF14F-C96F-4DC8-981A-B62B83F1F53B}"/>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729" name="Text Box 9">
          <a:extLst>
            <a:ext uri="{FF2B5EF4-FFF2-40B4-BE49-F238E27FC236}">
              <a16:creationId xmlns:a16="http://schemas.microsoft.com/office/drawing/2014/main" id="{C46F0892-D459-4414-ABE3-2B5A6E0C2190}"/>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730" name="Text Box 10">
          <a:extLst>
            <a:ext uri="{FF2B5EF4-FFF2-40B4-BE49-F238E27FC236}">
              <a16:creationId xmlns:a16="http://schemas.microsoft.com/office/drawing/2014/main" id="{E6A584BC-86B7-4173-BE0A-F1F6F0F1CB6C}"/>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731" name="Text Box 4">
          <a:extLst>
            <a:ext uri="{FF2B5EF4-FFF2-40B4-BE49-F238E27FC236}">
              <a16:creationId xmlns:a16="http://schemas.microsoft.com/office/drawing/2014/main" id="{D3F6D942-1759-472C-95C9-BDDD6CC3E2D3}"/>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732" name="Text Box 5">
          <a:extLst>
            <a:ext uri="{FF2B5EF4-FFF2-40B4-BE49-F238E27FC236}">
              <a16:creationId xmlns:a16="http://schemas.microsoft.com/office/drawing/2014/main" id="{F37359A6-191A-4426-93CB-127EB466CC6D}"/>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733" name="Text Box 9">
          <a:extLst>
            <a:ext uri="{FF2B5EF4-FFF2-40B4-BE49-F238E27FC236}">
              <a16:creationId xmlns:a16="http://schemas.microsoft.com/office/drawing/2014/main" id="{C3796E6A-6F95-4B32-9423-138B4DA7A9A5}"/>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734" name="Text Box 10">
          <a:extLst>
            <a:ext uri="{FF2B5EF4-FFF2-40B4-BE49-F238E27FC236}">
              <a16:creationId xmlns:a16="http://schemas.microsoft.com/office/drawing/2014/main" id="{AA5FD965-69DB-4B2E-BC02-7DF12AEB57BC}"/>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735" name="Text Box 4">
          <a:extLst>
            <a:ext uri="{FF2B5EF4-FFF2-40B4-BE49-F238E27FC236}">
              <a16:creationId xmlns:a16="http://schemas.microsoft.com/office/drawing/2014/main" id="{B1F346A7-2EAD-4750-9C5B-D934F082ABA2}"/>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736" name="Text Box 5">
          <a:extLst>
            <a:ext uri="{FF2B5EF4-FFF2-40B4-BE49-F238E27FC236}">
              <a16:creationId xmlns:a16="http://schemas.microsoft.com/office/drawing/2014/main" id="{F0146561-6727-496D-A857-ED783B863D0E}"/>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737" name="Text Box 9">
          <a:extLst>
            <a:ext uri="{FF2B5EF4-FFF2-40B4-BE49-F238E27FC236}">
              <a16:creationId xmlns:a16="http://schemas.microsoft.com/office/drawing/2014/main" id="{8F84AEB7-0CA6-415F-9B4F-FC077435CDD2}"/>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738" name="Text Box 10">
          <a:extLst>
            <a:ext uri="{FF2B5EF4-FFF2-40B4-BE49-F238E27FC236}">
              <a16:creationId xmlns:a16="http://schemas.microsoft.com/office/drawing/2014/main" id="{91D6F723-5AC3-4175-A0FE-5D0F4A160AAF}"/>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739" name="Text Box 4">
          <a:extLst>
            <a:ext uri="{FF2B5EF4-FFF2-40B4-BE49-F238E27FC236}">
              <a16:creationId xmlns:a16="http://schemas.microsoft.com/office/drawing/2014/main" id="{3957BD5E-5261-47F4-A186-8A334DECBF7E}"/>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740" name="Text Box 5">
          <a:extLst>
            <a:ext uri="{FF2B5EF4-FFF2-40B4-BE49-F238E27FC236}">
              <a16:creationId xmlns:a16="http://schemas.microsoft.com/office/drawing/2014/main" id="{F3D05151-55D7-4A59-B697-E6E54F6156ED}"/>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741" name="Text Box 9">
          <a:extLst>
            <a:ext uri="{FF2B5EF4-FFF2-40B4-BE49-F238E27FC236}">
              <a16:creationId xmlns:a16="http://schemas.microsoft.com/office/drawing/2014/main" id="{4732444B-4E15-44DA-A904-E7811B80EFFB}"/>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742" name="Text Box 10">
          <a:extLst>
            <a:ext uri="{FF2B5EF4-FFF2-40B4-BE49-F238E27FC236}">
              <a16:creationId xmlns:a16="http://schemas.microsoft.com/office/drawing/2014/main" id="{8CC1364F-6760-4310-8201-D8502EF07C9A}"/>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743" name="Text Box 4">
          <a:extLst>
            <a:ext uri="{FF2B5EF4-FFF2-40B4-BE49-F238E27FC236}">
              <a16:creationId xmlns:a16="http://schemas.microsoft.com/office/drawing/2014/main" id="{74836D5E-73EE-43BF-ACD2-AF5A42D59BB2}"/>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744" name="Text Box 5">
          <a:extLst>
            <a:ext uri="{FF2B5EF4-FFF2-40B4-BE49-F238E27FC236}">
              <a16:creationId xmlns:a16="http://schemas.microsoft.com/office/drawing/2014/main" id="{3D58DB12-3FBF-4BD1-9088-ED9E482DB1B7}"/>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745" name="Text Box 9">
          <a:extLst>
            <a:ext uri="{FF2B5EF4-FFF2-40B4-BE49-F238E27FC236}">
              <a16:creationId xmlns:a16="http://schemas.microsoft.com/office/drawing/2014/main" id="{52382B6C-7A1D-4910-A626-6CC1E7E7C201}"/>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746" name="Text Box 10">
          <a:extLst>
            <a:ext uri="{FF2B5EF4-FFF2-40B4-BE49-F238E27FC236}">
              <a16:creationId xmlns:a16="http://schemas.microsoft.com/office/drawing/2014/main" id="{640BCB57-B305-4DA7-896A-20EDD185D6D4}"/>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747" name="Text Box 4">
          <a:extLst>
            <a:ext uri="{FF2B5EF4-FFF2-40B4-BE49-F238E27FC236}">
              <a16:creationId xmlns:a16="http://schemas.microsoft.com/office/drawing/2014/main" id="{085CBCAE-6EFE-4B44-84B9-5FD169CBA717}"/>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748" name="Text Box 5">
          <a:extLst>
            <a:ext uri="{FF2B5EF4-FFF2-40B4-BE49-F238E27FC236}">
              <a16:creationId xmlns:a16="http://schemas.microsoft.com/office/drawing/2014/main" id="{86AB05AE-7546-4509-AFB4-8C149F3B2B24}"/>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749" name="Text Box 9">
          <a:extLst>
            <a:ext uri="{FF2B5EF4-FFF2-40B4-BE49-F238E27FC236}">
              <a16:creationId xmlns:a16="http://schemas.microsoft.com/office/drawing/2014/main" id="{1B7EC77E-6B8E-471F-A9BA-D588F81FB7F2}"/>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750" name="Text Box 10">
          <a:extLst>
            <a:ext uri="{FF2B5EF4-FFF2-40B4-BE49-F238E27FC236}">
              <a16:creationId xmlns:a16="http://schemas.microsoft.com/office/drawing/2014/main" id="{84C6CC1E-7E59-409C-BB72-FB7841490ABA}"/>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751" name="Text Box 4">
          <a:extLst>
            <a:ext uri="{FF2B5EF4-FFF2-40B4-BE49-F238E27FC236}">
              <a16:creationId xmlns:a16="http://schemas.microsoft.com/office/drawing/2014/main" id="{E1D1FF83-2564-4BCB-A6CA-1D21D8E84FBE}"/>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752" name="Text Box 5">
          <a:extLst>
            <a:ext uri="{FF2B5EF4-FFF2-40B4-BE49-F238E27FC236}">
              <a16:creationId xmlns:a16="http://schemas.microsoft.com/office/drawing/2014/main" id="{9FFE84B0-610A-46DB-AC44-26A3DAC7A885}"/>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753" name="Text Box 9">
          <a:extLst>
            <a:ext uri="{FF2B5EF4-FFF2-40B4-BE49-F238E27FC236}">
              <a16:creationId xmlns:a16="http://schemas.microsoft.com/office/drawing/2014/main" id="{72B82357-B049-4F0C-8687-0DDB45D5AAEF}"/>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754" name="Text Box 10">
          <a:extLst>
            <a:ext uri="{FF2B5EF4-FFF2-40B4-BE49-F238E27FC236}">
              <a16:creationId xmlns:a16="http://schemas.microsoft.com/office/drawing/2014/main" id="{08908D0A-375D-4B4F-8CE0-19A86C1337C0}"/>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755" name="Text Box 4">
          <a:extLst>
            <a:ext uri="{FF2B5EF4-FFF2-40B4-BE49-F238E27FC236}">
              <a16:creationId xmlns:a16="http://schemas.microsoft.com/office/drawing/2014/main" id="{0A2F1A79-42FB-47F5-863E-B32B129BBEEE}"/>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756" name="Text Box 5">
          <a:extLst>
            <a:ext uri="{FF2B5EF4-FFF2-40B4-BE49-F238E27FC236}">
              <a16:creationId xmlns:a16="http://schemas.microsoft.com/office/drawing/2014/main" id="{4E57DB62-9F73-41B7-85DC-5848E37A5ACE}"/>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757" name="Text Box 9">
          <a:extLst>
            <a:ext uri="{FF2B5EF4-FFF2-40B4-BE49-F238E27FC236}">
              <a16:creationId xmlns:a16="http://schemas.microsoft.com/office/drawing/2014/main" id="{9A926097-1878-4E4A-8C59-35E688BE2314}"/>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758" name="Text Box 10">
          <a:extLst>
            <a:ext uri="{FF2B5EF4-FFF2-40B4-BE49-F238E27FC236}">
              <a16:creationId xmlns:a16="http://schemas.microsoft.com/office/drawing/2014/main" id="{29AA74B8-AA10-4AE6-9102-E019894CC1A1}"/>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759" name="Text Box 4">
          <a:extLst>
            <a:ext uri="{FF2B5EF4-FFF2-40B4-BE49-F238E27FC236}">
              <a16:creationId xmlns:a16="http://schemas.microsoft.com/office/drawing/2014/main" id="{BCAB447D-6D32-4D9D-A796-D17750C9EDFB}"/>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760" name="Text Box 5">
          <a:extLst>
            <a:ext uri="{FF2B5EF4-FFF2-40B4-BE49-F238E27FC236}">
              <a16:creationId xmlns:a16="http://schemas.microsoft.com/office/drawing/2014/main" id="{C4C5264F-C6C5-40A0-8D05-89EFDAE63763}"/>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761" name="Text Box 9">
          <a:extLst>
            <a:ext uri="{FF2B5EF4-FFF2-40B4-BE49-F238E27FC236}">
              <a16:creationId xmlns:a16="http://schemas.microsoft.com/office/drawing/2014/main" id="{D79485E3-6E31-4855-A827-FACBF9BE6DFF}"/>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762" name="Text Box 10">
          <a:extLst>
            <a:ext uri="{FF2B5EF4-FFF2-40B4-BE49-F238E27FC236}">
              <a16:creationId xmlns:a16="http://schemas.microsoft.com/office/drawing/2014/main" id="{920E519E-1017-40BF-BD97-3F9FFE552301}"/>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763" name="Text Box 4">
          <a:extLst>
            <a:ext uri="{FF2B5EF4-FFF2-40B4-BE49-F238E27FC236}">
              <a16:creationId xmlns:a16="http://schemas.microsoft.com/office/drawing/2014/main" id="{943163BC-C1EA-40F6-88A3-099863151AF4}"/>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764" name="Text Box 5">
          <a:extLst>
            <a:ext uri="{FF2B5EF4-FFF2-40B4-BE49-F238E27FC236}">
              <a16:creationId xmlns:a16="http://schemas.microsoft.com/office/drawing/2014/main" id="{21CEABE7-EA9E-420D-8DD1-23A9B492C864}"/>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765" name="Text Box 9">
          <a:extLst>
            <a:ext uri="{FF2B5EF4-FFF2-40B4-BE49-F238E27FC236}">
              <a16:creationId xmlns:a16="http://schemas.microsoft.com/office/drawing/2014/main" id="{737D8F7F-FED2-44CF-B8DF-E662415E7609}"/>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766" name="Text Box 10">
          <a:extLst>
            <a:ext uri="{FF2B5EF4-FFF2-40B4-BE49-F238E27FC236}">
              <a16:creationId xmlns:a16="http://schemas.microsoft.com/office/drawing/2014/main" id="{094A9A55-B680-4B9B-A407-951602F33F13}"/>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767" name="Text Box 4">
          <a:extLst>
            <a:ext uri="{FF2B5EF4-FFF2-40B4-BE49-F238E27FC236}">
              <a16:creationId xmlns:a16="http://schemas.microsoft.com/office/drawing/2014/main" id="{B62B136A-512B-4342-BCC7-DEC8323CC08A}"/>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768" name="Text Box 5">
          <a:extLst>
            <a:ext uri="{FF2B5EF4-FFF2-40B4-BE49-F238E27FC236}">
              <a16:creationId xmlns:a16="http://schemas.microsoft.com/office/drawing/2014/main" id="{F90864B3-7F05-461C-9908-7B6934394A75}"/>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769" name="Text Box 9">
          <a:extLst>
            <a:ext uri="{FF2B5EF4-FFF2-40B4-BE49-F238E27FC236}">
              <a16:creationId xmlns:a16="http://schemas.microsoft.com/office/drawing/2014/main" id="{61357602-74F9-4C79-B003-D569AAA9FF05}"/>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770" name="Text Box 10">
          <a:extLst>
            <a:ext uri="{FF2B5EF4-FFF2-40B4-BE49-F238E27FC236}">
              <a16:creationId xmlns:a16="http://schemas.microsoft.com/office/drawing/2014/main" id="{90A339E1-2DB9-4E4D-B114-F6A89225EC29}"/>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8"/>
    <xdr:sp macro="" textlink="">
      <xdr:nvSpPr>
        <xdr:cNvPr id="771" name="Text Box 4">
          <a:extLst>
            <a:ext uri="{FF2B5EF4-FFF2-40B4-BE49-F238E27FC236}">
              <a16:creationId xmlns:a16="http://schemas.microsoft.com/office/drawing/2014/main" id="{DD7A4BB7-59E6-47EE-A136-A9F57654E7B6}"/>
            </a:ext>
          </a:extLst>
        </xdr:cNvPr>
        <xdr:cNvSpPr txBox="1">
          <a:spLocks noChangeArrowheads="1"/>
        </xdr:cNvSpPr>
      </xdr:nvSpPr>
      <xdr:spPr bwMode="auto">
        <a:xfrm>
          <a:off x="5248275" y="165592125"/>
          <a:ext cx="76200" cy="148168"/>
        </a:xfrm>
        <a:prstGeom prst="rect">
          <a:avLst/>
        </a:prstGeom>
        <a:noFill/>
        <a:ln w="9525">
          <a:noFill/>
          <a:miter lim="800000"/>
          <a:headEnd/>
          <a:tailEnd/>
        </a:ln>
      </xdr:spPr>
    </xdr:sp>
    <xdr:clientData/>
  </xdr:oneCellAnchor>
  <xdr:oneCellAnchor>
    <xdr:from>
      <xdr:col>6</xdr:col>
      <xdr:colOff>0</xdr:colOff>
      <xdr:row>823</xdr:row>
      <xdr:rowOff>0</xdr:rowOff>
    </xdr:from>
    <xdr:ext cx="76200" cy="148168"/>
    <xdr:sp macro="" textlink="">
      <xdr:nvSpPr>
        <xdr:cNvPr id="772" name="Text Box 5">
          <a:extLst>
            <a:ext uri="{FF2B5EF4-FFF2-40B4-BE49-F238E27FC236}">
              <a16:creationId xmlns:a16="http://schemas.microsoft.com/office/drawing/2014/main" id="{E71FA432-2ED7-44CD-B201-9BA64752FB51}"/>
            </a:ext>
          </a:extLst>
        </xdr:cNvPr>
        <xdr:cNvSpPr txBox="1">
          <a:spLocks noChangeArrowheads="1"/>
        </xdr:cNvSpPr>
      </xdr:nvSpPr>
      <xdr:spPr bwMode="auto">
        <a:xfrm>
          <a:off x="5248275" y="165592125"/>
          <a:ext cx="76200" cy="148168"/>
        </a:xfrm>
        <a:prstGeom prst="rect">
          <a:avLst/>
        </a:prstGeom>
        <a:noFill/>
        <a:ln w="9525">
          <a:noFill/>
          <a:miter lim="800000"/>
          <a:headEnd/>
          <a:tailEnd/>
        </a:ln>
      </xdr:spPr>
    </xdr:sp>
    <xdr:clientData/>
  </xdr:oneCellAnchor>
  <xdr:oneCellAnchor>
    <xdr:from>
      <xdr:col>6</xdr:col>
      <xdr:colOff>0</xdr:colOff>
      <xdr:row>823</xdr:row>
      <xdr:rowOff>0</xdr:rowOff>
    </xdr:from>
    <xdr:ext cx="76200" cy="148168"/>
    <xdr:sp macro="" textlink="">
      <xdr:nvSpPr>
        <xdr:cNvPr id="773" name="Text Box 9">
          <a:extLst>
            <a:ext uri="{FF2B5EF4-FFF2-40B4-BE49-F238E27FC236}">
              <a16:creationId xmlns:a16="http://schemas.microsoft.com/office/drawing/2014/main" id="{2F25570C-F59D-4121-9A0D-2C9FE29F51ED}"/>
            </a:ext>
          </a:extLst>
        </xdr:cNvPr>
        <xdr:cNvSpPr txBox="1">
          <a:spLocks noChangeArrowheads="1"/>
        </xdr:cNvSpPr>
      </xdr:nvSpPr>
      <xdr:spPr bwMode="auto">
        <a:xfrm>
          <a:off x="5248275" y="165592125"/>
          <a:ext cx="76200" cy="148168"/>
        </a:xfrm>
        <a:prstGeom prst="rect">
          <a:avLst/>
        </a:prstGeom>
        <a:noFill/>
        <a:ln w="9525">
          <a:noFill/>
          <a:miter lim="800000"/>
          <a:headEnd/>
          <a:tailEnd/>
        </a:ln>
      </xdr:spPr>
    </xdr:sp>
    <xdr:clientData/>
  </xdr:oneCellAnchor>
  <xdr:oneCellAnchor>
    <xdr:from>
      <xdr:col>6</xdr:col>
      <xdr:colOff>0</xdr:colOff>
      <xdr:row>823</xdr:row>
      <xdr:rowOff>0</xdr:rowOff>
    </xdr:from>
    <xdr:ext cx="76200" cy="148168"/>
    <xdr:sp macro="" textlink="">
      <xdr:nvSpPr>
        <xdr:cNvPr id="774" name="Text Box 10">
          <a:extLst>
            <a:ext uri="{FF2B5EF4-FFF2-40B4-BE49-F238E27FC236}">
              <a16:creationId xmlns:a16="http://schemas.microsoft.com/office/drawing/2014/main" id="{E899A8E2-2BF7-41F4-9E69-303223A749BA}"/>
            </a:ext>
          </a:extLst>
        </xdr:cNvPr>
        <xdr:cNvSpPr txBox="1">
          <a:spLocks noChangeArrowheads="1"/>
        </xdr:cNvSpPr>
      </xdr:nvSpPr>
      <xdr:spPr bwMode="auto">
        <a:xfrm>
          <a:off x="5248275" y="165592125"/>
          <a:ext cx="76200" cy="148168"/>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775" name="Text Box 4">
          <a:extLst>
            <a:ext uri="{FF2B5EF4-FFF2-40B4-BE49-F238E27FC236}">
              <a16:creationId xmlns:a16="http://schemas.microsoft.com/office/drawing/2014/main" id="{CA814A89-9CF3-4EA2-A6A4-1C76D9B929CE}"/>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776" name="Text Box 5">
          <a:extLst>
            <a:ext uri="{FF2B5EF4-FFF2-40B4-BE49-F238E27FC236}">
              <a16:creationId xmlns:a16="http://schemas.microsoft.com/office/drawing/2014/main" id="{61667EA8-F15D-4C27-9646-288260E09AA9}"/>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777" name="Text Box 9">
          <a:extLst>
            <a:ext uri="{FF2B5EF4-FFF2-40B4-BE49-F238E27FC236}">
              <a16:creationId xmlns:a16="http://schemas.microsoft.com/office/drawing/2014/main" id="{3D3799EC-E077-4B39-872D-8A750A5D174E}"/>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778" name="Text Box 10">
          <a:extLst>
            <a:ext uri="{FF2B5EF4-FFF2-40B4-BE49-F238E27FC236}">
              <a16:creationId xmlns:a16="http://schemas.microsoft.com/office/drawing/2014/main" id="{DF255CAB-F2A0-4B0F-9C06-487B6BFCDD53}"/>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779" name="Text Box 4">
          <a:extLst>
            <a:ext uri="{FF2B5EF4-FFF2-40B4-BE49-F238E27FC236}">
              <a16:creationId xmlns:a16="http://schemas.microsoft.com/office/drawing/2014/main" id="{EE17A593-E006-4148-8B28-F7F437609412}"/>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780" name="Text Box 5">
          <a:extLst>
            <a:ext uri="{FF2B5EF4-FFF2-40B4-BE49-F238E27FC236}">
              <a16:creationId xmlns:a16="http://schemas.microsoft.com/office/drawing/2014/main" id="{5E033E0A-20CC-466B-8E56-14DBE4C821F7}"/>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781" name="Text Box 9">
          <a:extLst>
            <a:ext uri="{FF2B5EF4-FFF2-40B4-BE49-F238E27FC236}">
              <a16:creationId xmlns:a16="http://schemas.microsoft.com/office/drawing/2014/main" id="{F3179B11-0951-4994-93C4-9939DBA9CB61}"/>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782" name="Text Box 4">
          <a:extLst>
            <a:ext uri="{FF2B5EF4-FFF2-40B4-BE49-F238E27FC236}">
              <a16:creationId xmlns:a16="http://schemas.microsoft.com/office/drawing/2014/main" id="{AA90CCDE-B7C0-4D86-9D47-D09E001592B2}"/>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783" name="Text Box 5">
          <a:extLst>
            <a:ext uri="{FF2B5EF4-FFF2-40B4-BE49-F238E27FC236}">
              <a16:creationId xmlns:a16="http://schemas.microsoft.com/office/drawing/2014/main" id="{FEF607D9-B220-444D-A8E8-FA4914420D4F}"/>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784" name="Text Box 9">
          <a:extLst>
            <a:ext uri="{FF2B5EF4-FFF2-40B4-BE49-F238E27FC236}">
              <a16:creationId xmlns:a16="http://schemas.microsoft.com/office/drawing/2014/main" id="{6E4A58A0-C787-4B6D-9A42-A5BB2A51B11D}"/>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785" name="Text Box 10">
          <a:extLst>
            <a:ext uri="{FF2B5EF4-FFF2-40B4-BE49-F238E27FC236}">
              <a16:creationId xmlns:a16="http://schemas.microsoft.com/office/drawing/2014/main" id="{F5EC6836-4DBB-421F-B02E-663B85B80872}"/>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786" name="Text Box 4">
          <a:extLst>
            <a:ext uri="{FF2B5EF4-FFF2-40B4-BE49-F238E27FC236}">
              <a16:creationId xmlns:a16="http://schemas.microsoft.com/office/drawing/2014/main" id="{28E6D44E-3FB8-49D6-B2AC-59FE650890EA}"/>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787" name="Text Box 5">
          <a:extLst>
            <a:ext uri="{FF2B5EF4-FFF2-40B4-BE49-F238E27FC236}">
              <a16:creationId xmlns:a16="http://schemas.microsoft.com/office/drawing/2014/main" id="{F0462AA2-422F-48D4-8660-77BD4D6E617F}"/>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788" name="Text Box 9">
          <a:extLst>
            <a:ext uri="{FF2B5EF4-FFF2-40B4-BE49-F238E27FC236}">
              <a16:creationId xmlns:a16="http://schemas.microsoft.com/office/drawing/2014/main" id="{E5806A88-1544-4400-B668-28BFA2975BC5}"/>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789" name="Text Box 4">
          <a:extLst>
            <a:ext uri="{FF2B5EF4-FFF2-40B4-BE49-F238E27FC236}">
              <a16:creationId xmlns:a16="http://schemas.microsoft.com/office/drawing/2014/main" id="{CF713686-BF3F-41F5-A9D5-BC44FCE4D2C1}"/>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790" name="Text Box 5">
          <a:extLst>
            <a:ext uri="{FF2B5EF4-FFF2-40B4-BE49-F238E27FC236}">
              <a16:creationId xmlns:a16="http://schemas.microsoft.com/office/drawing/2014/main" id="{A37608DB-0273-4776-9DBF-F88DDD0EC453}"/>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791" name="Text Box 9">
          <a:extLst>
            <a:ext uri="{FF2B5EF4-FFF2-40B4-BE49-F238E27FC236}">
              <a16:creationId xmlns:a16="http://schemas.microsoft.com/office/drawing/2014/main" id="{C02B70F6-96BD-4EF2-BD87-E25EB94B934A}"/>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792" name="Text Box 4">
          <a:extLst>
            <a:ext uri="{FF2B5EF4-FFF2-40B4-BE49-F238E27FC236}">
              <a16:creationId xmlns:a16="http://schemas.microsoft.com/office/drawing/2014/main" id="{CBAAF481-7DCC-455E-BEDF-B6D44E0CA3E4}"/>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793" name="Text Box 4">
          <a:extLst>
            <a:ext uri="{FF2B5EF4-FFF2-40B4-BE49-F238E27FC236}">
              <a16:creationId xmlns:a16="http://schemas.microsoft.com/office/drawing/2014/main" id="{5250FAC2-5605-4E83-AD88-B0F62EA21D49}"/>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794" name="Text Box 4">
          <a:extLst>
            <a:ext uri="{FF2B5EF4-FFF2-40B4-BE49-F238E27FC236}">
              <a16:creationId xmlns:a16="http://schemas.microsoft.com/office/drawing/2014/main" id="{55809D97-1F8A-47E1-A1AE-05185CF893E1}"/>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795" name="Text Box 5">
          <a:extLst>
            <a:ext uri="{FF2B5EF4-FFF2-40B4-BE49-F238E27FC236}">
              <a16:creationId xmlns:a16="http://schemas.microsoft.com/office/drawing/2014/main" id="{D53792FE-1A20-4DF5-A469-9660DB6F1446}"/>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796" name="Text Box 9">
          <a:extLst>
            <a:ext uri="{FF2B5EF4-FFF2-40B4-BE49-F238E27FC236}">
              <a16:creationId xmlns:a16="http://schemas.microsoft.com/office/drawing/2014/main" id="{78623BB3-BBE5-471E-9764-2F0B6B40436E}"/>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797" name="Text Box 10">
          <a:extLst>
            <a:ext uri="{FF2B5EF4-FFF2-40B4-BE49-F238E27FC236}">
              <a16:creationId xmlns:a16="http://schemas.microsoft.com/office/drawing/2014/main" id="{16E0EDF0-3F55-41E6-8F20-040B61D01AC5}"/>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798" name="Text Box 4">
          <a:extLst>
            <a:ext uri="{FF2B5EF4-FFF2-40B4-BE49-F238E27FC236}">
              <a16:creationId xmlns:a16="http://schemas.microsoft.com/office/drawing/2014/main" id="{9E943436-3669-4B43-84AF-FA3A16531534}"/>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799" name="Text Box 5">
          <a:extLst>
            <a:ext uri="{FF2B5EF4-FFF2-40B4-BE49-F238E27FC236}">
              <a16:creationId xmlns:a16="http://schemas.microsoft.com/office/drawing/2014/main" id="{FF94FBA1-0054-4A54-906C-51ED2DB1AEE1}"/>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00" name="Text Box 9">
          <a:extLst>
            <a:ext uri="{FF2B5EF4-FFF2-40B4-BE49-F238E27FC236}">
              <a16:creationId xmlns:a16="http://schemas.microsoft.com/office/drawing/2014/main" id="{35857A45-88D6-4584-B3CF-419707986ABA}"/>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01" name="Text Box 10">
          <a:extLst>
            <a:ext uri="{FF2B5EF4-FFF2-40B4-BE49-F238E27FC236}">
              <a16:creationId xmlns:a16="http://schemas.microsoft.com/office/drawing/2014/main" id="{CB02063E-CEF3-4E42-B857-CB30AEB7C65C}"/>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02" name="Text Box 4">
          <a:extLst>
            <a:ext uri="{FF2B5EF4-FFF2-40B4-BE49-F238E27FC236}">
              <a16:creationId xmlns:a16="http://schemas.microsoft.com/office/drawing/2014/main" id="{EF9E865D-8678-44CA-BAC2-1E13BD884CD5}"/>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03" name="Text Box 5">
          <a:extLst>
            <a:ext uri="{FF2B5EF4-FFF2-40B4-BE49-F238E27FC236}">
              <a16:creationId xmlns:a16="http://schemas.microsoft.com/office/drawing/2014/main" id="{247EF9E8-217C-4A75-8B13-EC5601E71F76}"/>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04" name="Text Box 9">
          <a:extLst>
            <a:ext uri="{FF2B5EF4-FFF2-40B4-BE49-F238E27FC236}">
              <a16:creationId xmlns:a16="http://schemas.microsoft.com/office/drawing/2014/main" id="{FF88CA70-F230-4861-97AC-A3DDA9AF0D5F}"/>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05" name="Text Box 10">
          <a:extLst>
            <a:ext uri="{FF2B5EF4-FFF2-40B4-BE49-F238E27FC236}">
              <a16:creationId xmlns:a16="http://schemas.microsoft.com/office/drawing/2014/main" id="{E92CB39B-DD8C-4927-B904-7FA3AFD9B41E}"/>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06" name="Text Box 4">
          <a:extLst>
            <a:ext uri="{FF2B5EF4-FFF2-40B4-BE49-F238E27FC236}">
              <a16:creationId xmlns:a16="http://schemas.microsoft.com/office/drawing/2014/main" id="{24088BE7-8BBE-44B6-8FA8-A4E692EA4E37}"/>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07" name="Text Box 5">
          <a:extLst>
            <a:ext uri="{FF2B5EF4-FFF2-40B4-BE49-F238E27FC236}">
              <a16:creationId xmlns:a16="http://schemas.microsoft.com/office/drawing/2014/main" id="{227DE80D-9D44-4029-A053-E7BA35195209}"/>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08" name="Text Box 9">
          <a:extLst>
            <a:ext uri="{FF2B5EF4-FFF2-40B4-BE49-F238E27FC236}">
              <a16:creationId xmlns:a16="http://schemas.microsoft.com/office/drawing/2014/main" id="{A1974F8F-875D-47B3-920B-6F3F49717F12}"/>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09" name="Text Box 10">
          <a:extLst>
            <a:ext uri="{FF2B5EF4-FFF2-40B4-BE49-F238E27FC236}">
              <a16:creationId xmlns:a16="http://schemas.microsoft.com/office/drawing/2014/main" id="{2AB3BB24-7D0A-4D23-93CF-EB7C28FC0279}"/>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10" name="Text Box 4">
          <a:extLst>
            <a:ext uri="{FF2B5EF4-FFF2-40B4-BE49-F238E27FC236}">
              <a16:creationId xmlns:a16="http://schemas.microsoft.com/office/drawing/2014/main" id="{48717898-27C4-4E7D-A7F8-C7172F499880}"/>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11" name="Text Box 5">
          <a:extLst>
            <a:ext uri="{FF2B5EF4-FFF2-40B4-BE49-F238E27FC236}">
              <a16:creationId xmlns:a16="http://schemas.microsoft.com/office/drawing/2014/main" id="{370A1025-C571-47BA-B508-60178EE5358D}"/>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12" name="Text Box 9">
          <a:extLst>
            <a:ext uri="{FF2B5EF4-FFF2-40B4-BE49-F238E27FC236}">
              <a16:creationId xmlns:a16="http://schemas.microsoft.com/office/drawing/2014/main" id="{9643FEB4-CA2F-4E29-9D87-FAA022C5E0CA}"/>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13" name="Text Box 10">
          <a:extLst>
            <a:ext uri="{FF2B5EF4-FFF2-40B4-BE49-F238E27FC236}">
              <a16:creationId xmlns:a16="http://schemas.microsoft.com/office/drawing/2014/main" id="{F3FF3B26-8172-47BE-9AB7-D71FE710F552}"/>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14" name="Text Box 4">
          <a:extLst>
            <a:ext uri="{FF2B5EF4-FFF2-40B4-BE49-F238E27FC236}">
              <a16:creationId xmlns:a16="http://schemas.microsoft.com/office/drawing/2014/main" id="{7A2753DA-5C4E-4D98-AD47-A07CF9A434C1}"/>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15" name="Text Box 5">
          <a:extLst>
            <a:ext uri="{FF2B5EF4-FFF2-40B4-BE49-F238E27FC236}">
              <a16:creationId xmlns:a16="http://schemas.microsoft.com/office/drawing/2014/main" id="{611CB0F4-7E99-4389-AE09-965382F8E20C}"/>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16" name="Text Box 9">
          <a:extLst>
            <a:ext uri="{FF2B5EF4-FFF2-40B4-BE49-F238E27FC236}">
              <a16:creationId xmlns:a16="http://schemas.microsoft.com/office/drawing/2014/main" id="{28D90F56-AE7E-4493-AF9A-2C7A9FA61DC7}"/>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17" name="Text Box 10">
          <a:extLst>
            <a:ext uri="{FF2B5EF4-FFF2-40B4-BE49-F238E27FC236}">
              <a16:creationId xmlns:a16="http://schemas.microsoft.com/office/drawing/2014/main" id="{894F5177-B14D-4004-8E5A-2325B24FF90B}"/>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18" name="Text Box 4">
          <a:extLst>
            <a:ext uri="{FF2B5EF4-FFF2-40B4-BE49-F238E27FC236}">
              <a16:creationId xmlns:a16="http://schemas.microsoft.com/office/drawing/2014/main" id="{B03F4AFF-17AE-483F-BA16-5C458F2D5CBE}"/>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19" name="Text Box 5">
          <a:extLst>
            <a:ext uri="{FF2B5EF4-FFF2-40B4-BE49-F238E27FC236}">
              <a16:creationId xmlns:a16="http://schemas.microsoft.com/office/drawing/2014/main" id="{A6CF738B-7264-4201-B08E-0327772C7A3E}"/>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20" name="Text Box 9">
          <a:extLst>
            <a:ext uri="{FF2B5EF4-FFF2-40B4-BE49-F238E27FC236}">
              <a16:creationId xmlns:a16="http://schemas.microsoft.com/office/drawing/2014/main" id="{E6F4070C-7050-4C01-AB56-A6923B06D07C}"/>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21" name="Text Box 10">
          <a:extLst>
            <a:ext uri="{FF2B5EF4-FFF2-40B4-BE49-F238E27FC236}">
              <a16:creationId xmlns:a16="http://schemas.microsoft.com/office/drawing/2014/main" id="{358F7583-23D8-4B85-8228-F7EC61E5CE71}"/>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22" name="Text Box 4">
          <a:extLst>
            <a:ext uri="{FF2B5EF4-FFF2-40B4-BE49-F238E27FC236}">
              <a16:creationId xmlns:a16="http://schemas.microsoft.com/office/drawing/2014/main" id="{B8119A96-975A-4AC2-984D-FC393DC8D909}"/>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23" name="Text Box 5">
          <a:extLst>
            <a:ext uri="{FF2B5EF4-FFF2-40B4-BE49-F238E27FC236}">
              <a16:creationId xmlns:a16="http://schemas.microsoft.com/office/drawing/2014/main" id="{45E908CE-2D12-4A8F-97E0-2A4C4829BE9B}"/>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24" name="Text Box 9">
          <a:extLst>
            <a:ext uri="{FF2B5EF4-FFF2-40B4-BE49-F238E27FC236}">
              <a16:creationId xmlns:a16="http://schemas.microsoft.com/office/drawing/2014/main" id="{DA4A1C94-2D99-4210-A845-B005F173D96A}"/>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25" name="Text Box 10">
          <a:extLst>
            <a:ext uri="{FF2B5EF4-FFF2-40B4-BE49-F238E27FC236}">
              <a16:creationId xmlns:a16="http://schemas.microsoft.com/office/drawing/2014/main" id="{ABA7DEBA-BD69-458F-B802-1A03ECA9729B}"/>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26" name="Text Box 4">
          <a:extLst>
            <a:ext uri="{FF2B5EF4-FFF2-40B4-BE49-F238E27FC236}">
              <a16:creationId xmlns:a16="http://schemas.microsoft.com/office/drawing/2014/main" id="{20B62589-F4CF-4CBA-B86A-E788AEB4AFF6}"/>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27" name="Text Box 5">
          <a:extLst>
            <a:ext uri="{FF2B5EF4-FFF2-40B4-BE49-F238E27FC236}">
              <a16:creationId xmlns:a16="http://schemas.microsoft.com/office/drawing/2014/main" id="{1FC93FBE-87F0-47A8-A3DB-72612D06BD81}"/>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28" name="Text Box 9">
          <a:extLst>
            <a:ext uri="{FF2B5EF4-FFF2-40B4-BE49-F238E27FC236}">
              <a16:creationId xmlns:a16="http://schemas.microsoft.com/office/drawing/2014/main" id="{32620824-4703-48B4-A1B1-1B6363D09647}"/>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29" name="Text Box 10">
          <a:extLst>
            <a:ext uri="{FF2B5EF4-FFF2-40B4-BE49-F238E27FC236}">
              <a16:creationId xmlns:a16="http://schemas.microsoft.com/office/drawing/2014/main" id="{8726A97B-216E-40D2-AB20-469D3CAC8197}"/>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30" name="Text Box 4">
          <a:extLst>
            <a:ext uri="{FF2B5EF4-FFF2-40B4-BE49-F238E27FC236}">
              <a16:creationId xmlns:a16="http://schemas.microsoft.com/office/drawing/2014/main" id="{6B7EBA71-0FF7-41B1-B223-D683CE84AFDD}"/>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31" name="Text Box 5">
          <a:extLst>
            <a:ext uri="{FF2B5EF4-FFF2-40B4-BE49-F238E27FC236}">
              <a16:creationId xmlns:a16="http://schemas.microsoft.com/office/drawing/2014/main" id="{1CC55CB4-3BE4-435A-B903-2F2EEF1E0F79}"/>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32" name="Text Box 9">
          <a:extLst>
            <a:ext uri="{FF2B5EF4-FFF2-40B4-BE49-F238E27FC236}">
              <a16:creationId xmlns:a16="http://schemas.microsoft.com/office/drawing/2014/main" id="{A9629F60-65EA-484F-BB1A-2EB7AB219B79}"/>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33" name="Text Box 10">
          <a:extLst>
            <a:ext uri="{FF2B5EF4-FFF2-40B4-BE49-F238E27FC236}">
              <a16:creationId xmlns:a16="http://schemas.microsoft.com/office/drawing/2014/main" id="{D053547C-7D6F-4C82-A126-B67EA9739AC7}"/>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34" name="Text Box 4">
          <a:extLst>
            <a:ext uri="{FF2B5EF4-FFF2-40B4-BE49-F238E27FC236}">
              <a16:creationId xmlns:a16="http://schemas.microsoft.com/office/drawing/2014/main" id="{32C3FB59-4505-4C7E-B274-50A8AF177C24}"/>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35" name="Text Box 5">
          <a:extLst>
            <a:ext uri="{FF2B5EF4-FFF2-40B4-BE49-F238E27FC236}">
              <a16:creationId xmlns:a16="http://schemas.microsoft.com/office/drawing/2014/main" id="{0E4411DE-AA00-45EB-A1E8-A7798DCBFA13}"/>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36" name="Text Box 9">
          <a:extLst>
            <a:ext uri="{FF2B5EF4-FFF2-40B4-BE49-F238E27FC236}">
              <a16:creationId xmlns:a16="http://schemas.microsoft.com/office/drawing/2014/main" id="{F51A50D1-C37F-4836-B2B1-816567DFFA15}"/>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37" name="Text Box 10">
          <a:extLst>
            <a:ext uri="{FF2B5EF4-FFF2-40B4-BE49-F238E27FC236}">
              <a16:creationId xmlns:a16="http://schemas.microsoft.com/office/drawing/2014/main" id="{5001B43E-BF26-4BCF-92FA-A0F4C8668A1E}"/>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38" name="Text Box 4">
          <a:extLst>
            <a:ext uri="{FF2B5EF4-FFF2-40B4-BE49-F238E27FC236}">
              <a16:creationId xmlns:a16="http://schemas.microsoft.com/office/drawing/2014/main" id="{B2EF9279-626C-4584-9E58-05AB0869BD3D}"/>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39" name="Text Box 5">
          <a:extLst>
            <a:ext uri="{FF2B5EF4-FFF2-40B4-BE49-F238E27FC236}">
              <a16:creationId xmlns:a16="http://schemas.microsoft.com/office/drawing/2014/main" id="{2C67FE46-62F0-4DA7-89DC-B826BDF06F13}"/>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40" name="Text Box 9">
          <a:extLst>
            <a:ext uri="{FF2B5EF4-FFF2-40B4-BE49-F238E27FC236}">
              <a16:creationId xmlns:a16="http://schemas.microsoft.com/office/drawing/2014/main" id="{0E778943-7809-4B58-826A-CCC51997F862}"/>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41" name="Text Box 10">
          <a:extLst>
            <a:ext uri="{FF2B5EF4-FFF2-40B4-BE49-F238E27FC236}">
              <a16:creationId xmlns:a16="http://schemas.microsoft.com/office/drawing/2014/main" id="{C357F8F9-6DF2-494A-9E53-DADCA3E68DFD}"/>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42" name="Text Box 4">
          <a:extLst>
            <a:ext uri="{FF2B5EF4-FFF2-40B4-BE49-F238E27FC236}">
              <a16:creationId xmlns:a16="http://schemas.microsoft.com/office/drawing/2014/main" id="{4A4931DC-8BED-45F9-883D-B86331646887}"/>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43" name="Text Box 5">
          <a:extLst>
            <a:ext uri="{FF2B5EF4-FFF2-40B4-BE49-F238E27FC236}">
              <a16:creationId xmlns:a16="http://schemas.microsoft.com/office/drawing/2014/main" id="{CFB42A81-5CC2-4424-B2D6-13C88851D1F1}"/>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44" name="Text Box 9">
          <a:extLst>
            <a:ext uri="{FF2B5EF4-FFF2-40B4-BE49-F238E27FC236}">
              <a16:creationId xmlns:a16="http://schemas.microsoft.com/office/drawing/2014/main" id="{F2FD22B8-DC58-409D-8B84-58CD4D03438C}"/>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45" name="Text Box 10">
          <a:extLst>
            <a:ext uri="{FF2B5EF4-FFF2-40B4-BE49-F238E27FC236}">
              <a16:creationId xmlns:a16="http://schemas.microsoft.com/office/drawing/2014/main" id="{87B65B69-EF1A-4C3C-895A-4F4792BCEDF9}"/>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46" name="Text Box 4">
          <a:extLst>
            <a:ext uri="{FF2B5EF4-FFF2-40B4-BE49-F238E27FC236}">
              <a16:creationId xmlns:a16="http://schemas.microsoft.com/office/drawing/2014/main" id="{490CB4B9-48CB-4236-AC25-13C5EE0B419D}"/>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47" name="Text Box 5">
          <a:extLst>
            <a:ext uri="{FF2B5EF4-FFF2-40B4-BE49-F238E27FC236}">
              <a16:creationId xmlns:a16="http://schemas.microsoft.com/office/drawing/2014/main" id="{BAC6C4BF-88C8-4135-95C1-3F1C50295EA3}"/>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48" name="Text Box 9">
          <a:extLst>
            <a:ext uri="{FF2B5EF4-FFF2-40B4-BE49-F238E27FC236}">
              <a16:creationId xmlns:a16="http://schemas.microsoft.com/office/drawing/2014/main" id="{FCDDA139-1354-4940-AC50-ADB12B6487BE}"/>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49" name="Text Box 10">
          <a:extLst>
            <a:ext uri="{FF2B5EF4-FFF2-40B4-BE49-F238E27FC236}">
              <a16:creationId xmlns:a16="http://schemas.microsoft.com/office/drawing/2014/main" id="{77768348-DA31-4197-8BCB-DFBE8442127E}"/>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50" name="Text Box 4">
          <a:extLst>
            <a:ext uri="{FF2B5EF4-FFF2-40B4-BE49-F238E27FC236}">
              <a16:creationId xmlns:a16="http://schemas.microsoft.com/office/drawing/2014/main" id="{0C259C74-5A31-40AA-A344-102734B12552}"/>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51" name="Text Box 5">
          <a:extLst>
            <a:ext uri="{FF2B5EF4-FFF2-40B4-BE49-F238E27FC236}">
              <a16:creationId xmlns:a16="http://schemas.microsoft.com/office/drawing/2014/main" id="{58B350A0-9F57-4DD0-98B7-46D3935DB9A5}"/>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52" name="Text Box 9">
          <a:extLst>
            <a:ext uri="{FF2B5EF4-FFF2-40B4-BE49-F238E27FC236}">
              <a16:creationId xmlns:a16="http://schemas.microsoft.com/office/drawing/2014/main" id="{3ADD16B5-3A59-409F-AFC4-724B1A66FEAD}"/>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53" name="Text Box 10">
          <a:extLst>
            <a:ext uri="{FF2B5EF4-FFF2-40B4-BE49-F238E27FC236}">
              <a16:creationId xmlns:a16="http://schemas.microsoft.com/office/drawing/2014/main" id="{B2BB1267-0779-4BBB-9B7E-9721F9343B37}"/>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54" name="Text Box 4">
          <a:extLst>
            <a:ext uri="{FF2B5EF4-FFF2-40B4-BE49-F238E27FC236}">
              <a16:creationId xmlns:a16="http://schemas.microsoft.com/office/drawing/2014/main" id="{74EDB750-F941-4B62-BF9D-8BAD6F419441}"/>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55" name="Text Box 5">
          <a:extLst>
            <a:ext uri="{FF2B5EF4-FFF2-40B4-BE49-F238E27FC236}">
              <a16:creationId xmlns:a16="http://schemas.microsoft.com/office/drawing/2014/main" id="{4B42BB1D-D3B2-48B7-A513-FF60BAE15556}"/>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56" name="Text Box 9">
          <a:extLst>
            <a:ext uri="{FF2B5EF4-FFF2-40B4-BE49-F238E27FC236}">
              <a16:creationId xmlns:a16="http://schemas.microsoft.com/office/drawing/2014/main" id="{7ACA38F5-F2AA-477D-9222-E71C03ED4DDB}"/>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57" name="Text Box 10">
          <a:extLst>
            <a:ext uri="{FF2B5EF4-FFF2-40B4-BE49-F238E27FC236}">
              <a16:creationId xmlns:a16="http://schemas.microsoft.com/office/drawing/2014/main" id="{9825ED8D-6C68-4DED-9497-A7B596509A66}"/>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58" name="Text Box 4">
          <a:extLst>
            <a:ext uri="{FF2B5EF4-FFF2-40B4-BE49-F238E27FC236}">
              <a16:creationId xmlns:a16="http://schemas.microsoft.com/office/drawing/2014/main" id="{04AF9EE8-E90C-45A5-9245-B9302B4B1470}"/>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59" name="Text Box 5">
          <a:extLst>
            <a:ext uri="{FF2B5EF4-FFF2-40B4-BE49-F238E27FC236}">
              <a16:creationId xmlns:a16="http://schemas.microsoft.com/office/drawing/2014/main" id="{CE878B9A-2D23-4ED7-94A1-68DF25A33E77}"/>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60" name="Text Box 9">
          <a:extLst>
            <a:ext uri="{FF2B5EF4-FFF2-40B4-BE49-F238E27FC236}">
              <a16:creationId xmlns:a16="http://schemas.microsoft.com/office/drawing/2014/main" id="{AB81E5FD-04F8-4B12-86E7-95EFAFC298BF}"/>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61" name="Text Box 10">
          <a:extLst>
            <a:ext uri="{FF2B5EF4-FFF2-40B4-BE49-F238E27FC236}">
              <a16:creationId xmlns:a16="http://schemas.microsoft.com/office/drawing/2014/main" id="{33282D1E-98E3-402C-B806-925D18F9B4FC}"/>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62" name="Text Box 4">
          <a:extLst>
            <a:ext uri="{FF2B5EF4-FFF2-40B4-BE49-F238E27FC236}">
              <a16:creationId xmlns:a16="http://schemas.microsoft.com/office/drawing/2014/main" id="{7C41E2B5-D37E-4116-B0EA-5F8075F90B29}"/>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63" name="Text Box 5">
          <a:extLst>
            <a:ext uri="{FF2B5EF4-FFF2-40B4-BE49-F238E27FC236}">
              <a16:creationId xmlns:a16="http://schemas.microsoft.com/office/drawing/2014/main" id="{BDB53807-100D-42BA-9E33-263515F1B0D8}"/>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64" name="Text Box 9">
          <a:extLst>
            <a:ext uri="{FF2B5EF4-FFF2-40B4-BE49-F238E27FC236}">
              <a16:creationId xmlns:a16="http://schemas.microsoft.com/office/drawing/2014/main" id="{93FA4E93-F606-4BB4-B1A5-7EED48560AE9}"/>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1"/>
    <xdr:sp macro="" textlink="">
      <xdr:nvSpPr>
        <xdr:cNvPr id="865" name="Text Box 10">
          <a:extLst>
            <a:ext uri="{FF2B5EF4-FFF2-40B4-BE49-F238E27FC236}">
              <a16:creationId xmlns:a16="http://schemas.microsoft.com/office/drawing/2014/main" id="{BE3AAAAB-C850-4A25-A186-4ECC2E4021F1}"/>
            </a:ext>
          </a:extLst>
        </xdr:cNvPr>
        <xdr:cNvSpPr txBox="1">
          <a:spLocks noChangeArrowheads="1"/>
        </xdr:cNvSpPr>
      </xdr:nvSpPr>
      <xdr:spPr bwMode="auto">
        <a:xfrm>
          <a:off x="5248275" y="166363650"/>
          <a:ext cx="76200" cy="152401"/>
        </a:xfrm>
        <a:prstGeom prst="rect">
          <a:avLst/>
        </a:prstGeom>
        <a:noFill/>
        <a:ln w="9525">
          <a:noFill/>
          <a:miter lim="800000"/>
          <a:headEnd/>
          <a:tailEnd/>
        </a:ln>
      </xdr:spPr>
    </xdr:sp>
    <xdr:clientData/>
  </xdr:oneCellAnchor>
  <xdr:oneCellAnchor>
    <xdr:from>
      <xdr:col>6</xdr:col>
      <xdr:colOff>0</xdr:colOff>
      <xdr:row>828</xdr:row>
      <xdr:rowOff>0</xdr:rowOff>
    </xdr:from>
    <xdr:ext cx="76200" cy="152402"/>
    <xdr:sp macro="" textlink="">
      <xdr:nvSpPr>
        <xdr:cNvPr id="866" name="Text Box 4">
          <a:extLst>
            <a:ext uri="{FF2B5EF4-FFF2-40B4-BE49-F238E27FC236}">
              <a16:creationId xmlns:a16="http://schemas.microsoft.com/office/drawing/2014/main" id="{B1953356-4EF9-4CA4-BCB9-6F681EE6A9FF}"/>
            </a:ext>
          </a:extLst>
        </xdr:cNvPr>
        <xdr:cNvSpPr txBox="1">
          <a:spLocks noChangeArrowheads="1"/>
        </xdr:cNvSpPr>
      </xdr:nvSpPr>
      <xdr:spPr bwMode="auto">
        <a:xfrm>
          <a:off x="5248275" y="166363650"/>
          <a:ext cx="76200" cy="152402"/>
        </a:xfrm>
        <a:prstGeom prst="rect">
          <a:avLst/>
        </a:prstGeom>
        <a:noFill/>
        <a:ln w="9525">
          <a:noFill/>
          <a:miter lim="800000"/>
          <a:headEnd/>
          <a:tailEnd/>
        </a:ln>
      </xdr:spPr>
    </xdr:sp>
    <xdr:clientData/>
  </xdr:oneCellAnchor>
  <xdr:oneCellAnchor>
    <xdr:from>
      <xdr:col>6</xdr:col>
      <xdr:colOff>0</xdr:colOff>
      <xdr:row>828</xdr:row>
      <xdr:rowOff>0</xdr:rowOff>
    </xdr:from>
    <xdr:ext cx="76200" cy="152402"/>
    <xdr:sp macro="" textlink="">
      <xdr:nvSpPr>
        <xdr:cNvPr id="867" name="Text Box 5">
          <a:extLst>
            <a:ext uri="{FF2B5EF4-FFF2-40B4-BE49-F238E27FC236}">
              <a16:creationId xmlns:a16="http://schemas.microsoft.com/office/drawing/2014/main" id="{D8D4525C-60A8-419D-AB97-422192185FED}"/>
            </a:ext>
          </a:extLst>
        </xdr:cNvPr>
        <xdr:cNvSpPr txBox="1">
          <a:spLocks noChangeArrowheads="1"/>
        </xdr:cNvSpPr>
      </xdr:nvSpPr>
      <xdr:spPr bwMode="auto">
        <a:xfrm>
          <a:off x="5248275" y="166363650"/>
          <a:ext cx="76200" cy="152402"/>
        </a:xfrm>
        <a:prstGeom prst="rect">
          <a:avLst/>
        </a:prstGeom>
        <a:noFill/>
        <a:ln w="9525">
          <a:noFill/>
          <a:miter lim="800000"/>
          <a:headEnd/>
          <a:tailEnd/>
        </a:ln>
      </xdr:spPr>
    </xdr:sp>
    <xdr:clientData/>
  </xdr:oneCellAnchor>
  <xdr:oneCellAnchor>
    <xdr:from>
      <xdr:col>6</xdr:col>
      <xdr:colOff>0</xdr:colOff>
      <xdr:row>828</xdr:row>
      <xdr:rowOff>0</xdr:rowOff>
    </xdr:from>
    <xdr:ext cx="76200" cy="152402"/>
    <xdr:sp macro="" textlink="">
      <xdr:nvSpPr>
        <xdr:cNvPr id="868" name="Text Box 9">
          <a:extLst>
            <a:ext uri="{FF2B5EF4-FFF2-40B4-BE49-F238E27FC236}">
              <a16:creationId xmlns:a16="http://schemas.microsoft.com/office/drawing/2014/main" id="{C70C1E9C-52EF-468A-AF91-E74ECF8C31E0}"/>
            </a:ext>
          </a:extLst>
        </xdr:cNvPr>
        <xdr:cNvSpPr txBox="1">
          <a:spLocks noChangeArrowheads="1"/>
        </xdr:cNvSpPr>
      </xdr:nvSpPr>
      <xdr:spPr bwMode="auto">
        <a:xfrm>
          <a:off x="5248275" y="166363650"/>
          <a:ext cx="76200" cy="152402"/>
        </a:xfrm>
        <a:prstGeom prst="rect">
          <a:avLst/>
        </a:prstGeom>
        <a:noFill/>
        <a:ln w="9525">
          <a:noFill/>
          <a:miter lim="800000"/>
          <a:headEnd/>
          <a:tailEnd/>
        </a:ln>
      </xdr:spPr>
    </xdr:sp>
    <xdr:clientData/>
  </xdr:oneCellAnchor>
  <xdr:oneCellAnchor>
    <xdr:from>
      <xdr:col>6</xdr:col>
      <xdr:colOff>0</xdr:colOff>
      <xdr:row>828</xdr:row>
      <xdr:rowOff>0</xdr:rowOff>
    </xdr:from>
    <xdr:ext cx="76200" cy="152402"/>
    <xdr:sp macro="" textlink="">
      <xdr:nvSpPr>
        <xdr:cNvPr id="869" name="Text Box 10">
          <a:extLst>
            <a:ext uri="{FF2B5EF4-FFF2-40B4-BE49-F238E27FC236}">
              <a16:creationId xmlns:a16="http://schemas.microsoft.com/office/drawing/2014/main" id="{7FF13A97-00AE-4BB0-90F1-203CD8FA918A}"/>
            </a:ext>
          </a:extLst>
        </xdr:cNvPr>
        <xdr:cNvSpPr txBox="1">
          <a:spLocks noChangeArrowheads="1"/>
        </xdr:cNvSpPr>
      </xdr:nvSpPr>
      <xdr:spPr bwMode="auto">
        <a:xfrm>
          <a:off x="5248275" y="166363650"/>
          <a:ext cx="76200" cy="152402"/>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870" name="Text Box 4">
          <a:extLst>
            <a:ext uri="{FF2B5EF4-FFF2-40B4-BE49-F238E27FC236}">
              <a16:creationId xmlns:a16="http://schemas.microsoft.com/office/drawing/2014/main" id="{59410E93-3CB6-4AF6-A1E0-A0DBD6C7E895}"/>
            </a:ext>
          </a:extLst>
        </xdr:cNvPr>
        <xdr:cNvSpPr txBox="1">
          <a:spLocks noChangeArrowheads="1"/>
        </xdr:cNvSpPr>
      </xdr:nvSpPr>
      <xdr:spPr bwMode="auto">
        <a:xfrm>
          <a:off x="5248275" y="1663636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871" name="Text Box 5">
          <a:extLst>
            <a:ext uri="{FF2B5EF4-FFF2-40B4-BE49-F238E27FC236}">
              <a16:creationId xmlns:a16="http://schemas.microsoft.com/office/drawing/2014/main" id="{D4F91A30-1DB4-49A7-8F83-3064465C48DA}"/>
            </a:ext>
          </a:extLst>
        </xdr:cNvPr>
        <xdr:cNvSpPr txBox="1">
          <a:spLocks noChangeArrowheads="1"/>
        </xdr:cNvSpPr>
      </xdr:nvSpPr>
      <xdr:spPr bwMode="auto">
        <a:xfrm>
          <a:off x="5248275" y="1663636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872" name="Text Box 9">
          <a:extLst>
            <a:ext uri="{FF2B5EF4-FFF2-40B4-BE49-F238E27FC236}">
              <a16:creationId xmlns:a16="http://schemas.microsoft.com/office/drawing/2014/main" id="{89E55390-039D-46B7-A14A-06A091BA096D}"/>
            </a:ext>
          </a:extLst>
        </xdr:cNvPr>
        <xdr:cNvSpPr txBox="1">
          <a:spLocks noChangeArrowheads="1"/>
        </xdr:cNvSpPr>
      </xdr:nvSpPr>
      <xdr:spPr bwMode="auto">
        <a:xfrm>
          <a:off x="5248275" y="1663636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873" name="Text Box 10">
          <a:extLst>
            <a:ext uri="{FF2B5EF4-FFF2-40B4-BE49-F238E27FC236}">
              <a16:creationId xmlns:a16="http://schemas.microsoft.com/office/drawing/2014/main" id="{343CFC9C-FCFA-4434-A55E-A8553D5F321D}"/>
            </a:ext>
          </a:extLst>
        </xdr:cNvPr>
        <xdr:cNvSpPr txBox="1">
          <a:spLocks noChangeArrowheads="1"/>
        </xdr:cNvSpPr>
      </xdr:nvSpPr>
      <xdr:spPr bwMode="auto">
        <a:xfrm>
          <a:off x="5248275" y="1663636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874" name="Text Box 4">
          <a:extLst>
            <a:ext uri="{FF2B5EF4-FFF2-40B4-BE49-F238E27FC236}">
              <a16:creationId xmlns:a16="http://schemas.microsoft.com/office/drawing/2014/main" id="{DCD784BB-673F-4B91-8238-98DDED62E84D}"/>
            </a:ext>
          </a:extLst>
        </xdr:cNvPr>
        <xdr:cNvSpPr txBox="1">
          <a:spLocks noChangeArrowheads="1"/>
        </xdr:cNvSpPr>
      </xdr:nvSpPr>
      <xdr:spPr bwMode="auto">
        <a:xfrm>
          <a:off x="5248275" y="1663636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875" name="Text Box 5">
          <a:extLst>
            <a:ext uri="{FF2B5EF4-FFF2-40B4-BE49-F238E27FC236}">
              <a16:creationId xmlns:a16="http://schemas.microsoft.com/office/drawing/2014/main" id="{A90FBE22-4578-4578-9BEF-AA301893619A}"/>
            </a:ext>
          </a:extLst>
        </xdr:cNvPr>
        <xdr:cNvSpPr txBox="1">
          <a:spLocks noChangeArrowheads="1"/>
        </xdr:cNvSpPr>
      </xdr:nvSpPr>
      <xdr:spPr bwMode="auto">
        <a:xfrm>
          <a:off x="5248275" y="1663636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876" name="Text Box 9">
          <a:extLst>
            <a:ext uri="{FF2B5EF4-FFF2-40B4-BE49-F238E27FC236}">
              <a16:creationId xmlns:a16="http://schemas.microsoft.com/office/drawing/2014/main" id="{4A049894-7A2A-4807-9616-FEA582E58658}"/>
            </a:ext>
          </a:extLst>
        </xdr:cNvPr>
        <xdr:cNvSpPr txBox="1">
          <a:spLocks noChangeArrowheads="1"/>
        </xdr:cNvSpPr>
      </xdr:nvSpPr>
      <xdr:spPr bwMode="auto">
        <a:xfrm>
          <a:off x="5248275" y="1663636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877" name="Text Box 4">
          <a:extLst>
            <a:ext uri="{FF2B5EF4-FFF2-40B4-BE49-F238E27FC236}">
              <a16:creationId xmlns:a16="http://schemas.microsoft.com/office/drawing/2014/main" id="{A543EB30-4E79-47AE-96BF-C0EA01A3A9A4}"/>
            </a:ext>
          </a:extLst>
        </xdr:cNvPr>
        <xdr:cNvSpPr txBox="1">
          <a:spLocks noChangeArrowheads="1"/>
        </xdr:cNvSpPr>
      </xdr:nvSpPr>
      <xdr:spPr bwMode="auto">
        <a:xfrm>
          <a:off x="5248275" y="1663636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878" name="Text Box 5">
          <a:extLst>
            <a:ext uri="{FF2B5EF4-FFF2-40B4-BE49-F238E27FC236}">
              <a16:creationId xmlns:a16="http://schemas.microsoft.com/office/drawing/2014/main" id="{B23BCB7B-E9F0-482F-974F-1FDEDA8699F3}"/>
            </a:ext>
          </a:extLst>
        </xdr:cNvPr>
        <xdr:cNvSpPr txBox="1">
          <a:spLocks noChangeArrowheads="1"/>
        </xdr:cNvSpPr>
      </xdr:nvSpPr>
      <xdr:spPr bwMode="auto">
        <a:xfrm>
          <a:off x="5248275" y="1663636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879" name="Text Box 9">
          <a:extLst>
            <a:ext uri="{FF2B5EF4-FFF2-40B4-BE49-F238E27FC236}">
              <a16:creationId xmlns:a16="http://schemas.microsoft.com/office/drawing/2014/main" id="{12CF3C72-F0EC-4CDF-8D93-7DDE8F297193}"/>
            </a:ext>
          </a:extLst>
        </xdr:cNvPr>
        <xdr:cNvSpPr txBox="1">
          <a:spLocks noChangeArrowheads="1"/>
        </xdr:cNvSpPr>
      </xdr:nvSpPr>
      <xdr:spPr bwMode="auto">
        <a:xfrm>
          <a:off x="5248275" y="1663636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880" name="Text Box 10">
          <a:extLst>
            <a:ext uri="{FF2B5EF4-FFF2-40B4-BE49-F238E27FC236}">
              <a16:creationId xmlns:a16="http://schemas.microsoft.com/office/drawing/2014/main" id="{F52420F6-22DD-489D-8B21-0BF946C502C8}"/>
            </a:ext>
          </a:extLst>
        </xdr:cNvPr>
        <xdr:cNvSpPr txBox="1">
          <a:spLocks noChangeArrowheads="1"/>
        </xdr:cNvSpPr>
      </xdr:nvSpPr>
      <xdr:spPr bwMode="auto">
        <a:xfrm>
          <a:off x="5248275" y="1663636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881" name="Text Box 4">
          <a:extLst>
            <a:ext uri="{FF2B5EF4-FFF2-40B4-BE49-F238E27FC236}">
              <a16:creationId xmlns:a16="http://schemas.microsoft.com/office/drawing/2014/main" id="{660155A6-8E5E-469E-A052-40193EBF206C}"/>
            </a:ext>
          </a:extLst>
        </xdr:cNvPr>
        <xdr:cNvSpPr txBox="1">
          <a:spLocks noChangeArrowheads="1"/>
        </xdr:cNvSpPr>
      </xdr:nvSpPr>
      <xdr:spPr bwMode="auto">
        <a:xfrm>
          <a:off x="5248275" y="1663636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882" name="Text Box 5">
          <a:extLst>
            <a:ext uri="{FF2B5EF4-FFF2-40B4-BE49-F238E27FC236}">
              <a16:creationId xmlns:a16="http://schemas.microsoft.com/office/drawing/2014/main" id="{BB3C1015-59DB-4510-8813-BCE4D76CF760}"/>
            </a:ext>
          </a:extLst>
        </xdr:cNvPr>
        <xdr:cNvSpPr txBox="1">
          <a:spLocks noChangeArrowheads="1"/>
        </xdr:cNvSpPr>
      </xdr:nvSpPr>
      <xdr:spPr bwMode="auto">
        <a:xfrm>
          <a:off x="5248275" y="1663636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883" name="Text Box 9">
          <a:extLst>
            <a:ext uri="{FF2B5EF4-FFF2-40B4-BE49-F238E27FC236}">
              <a16:creationId xmlns:a16="http://schemas.microsoft.com/office/drawing/2014/main" id="{3EEB2EB5-4FC7-471C-9040-D45342AB6CF6}"/>
            </a:ext>
          </a:extLst>
        </xdr:cNvPr>
        <xdr:cNvSpPr txBox="1">
          <a:spLocks noChangeArrowheads="1"/>
        </xdr:cNvSpPr>
      </xdr:nvSpPr>
      <xdr:spPr bwMode="auto">
        <a:xfrm>
          <a:off x="5248275" y="1663636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884" name="Text Box 4">
          <a:extLst>
            <a:ext uri="{FF2B5EF4-FFF2-40B4-BE49-F238E27FC236}">
              <a16:creationId xmlns:a16="http://schemas.microsoft.com/office/drawing/2014/main" id="{6BD37084-887B-41DE-81F4-238C60048906}"/>
            </a:ext>
          </a:extLst>
        </xdr:cNvPr>
        <xdr:cNvSpPr txBox="1">
          <a:spLocks noChangeArrowheads="1"/>
        </xdr:cNvSpPr>
      </xdr:nvSpPr>
      <xdr:spPr bwMode="auto">
        <a:xfrm>
          <a:off x="5248275" y="1663636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885" name="Text Box 5">
          <a:extLst>
            <a:ext uri="{FF2B5EF4-FFF2-40B4-BE49-F238E27FC236}">
              <a16:creationId xmlns:a16="http://schemas.microsoft.com/office/drawing/2014/main" id="{A83F7C61-8B06-4919-8770-8A0C0608867B}"/>
            </a:ext>
          </a:extLst>
        </xdr:cNvPr>
        <xdr:cNvSpPr txBox="1">
          <a:spLocks noChangeArrowheads="1"/>
        </xdr:cNvSpPr>
      </xdr:nvSpPr>
      <xdr:spPr bwMode="auto">
        <a:xfrm>
          <a:off x="5248275" y="1663636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886" name="Text Box 9">
          <a:extLst>
            <a:ext uri="{FF2B5EF4-FFF2-40B4-BE49-F238E27FC236}">
              <a16:creationId xmlns:a16="http://schemas.microsoft.com/office/drawing/2014/main" id="{DA939044-C119-43C6-8814-EBEEBB2E079F}"/>
            </a:ext>
          </a:extLst>
        </xdr:cNvPr>
        <xdr:cNvSpPr txBox="1">
          <a:spLocks noChangeArrowheads="1"/>
        </xdr:cNvSpPr>
      </xdr:nvSpPr>
      <xdr:spPr bwMode="auto">
        <a:xfrm>
          <a:off x="5248275" y="1663636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887" name="Text Box 4">
          <a:extLst>
            <a:ext uri="{FF2B5EF4-FFF2-40B4-BE49-F238E27FC236}">
              <a16:creationId xmlns:a16="http://schemas.microsoft.com/office/drawing/2014/main" id="{A158C0F3-4A84-47AF-B253-F6C564A2CE4C}"/>
            </a:ext>
          </a:extLst>
        </xdr:cNvPr>
        <xdr:cNvSpPr txBox="1">
          <a:spLocks noChangeArrowheads="1"/>
        </xdr:cNvSpPr>
      </xdr:nvSpPr>
      <xdr:spPr bwMode="auto">
        <a:xfrm>
          <a:off x="5248275" y="1663636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888" name="Text Box 4">
          <a:extLst>
            <a:ext uri="{FF2B5EF4-FFF2-40B4-BE49-F238E27FC236}">
              <a16:creationId xmlns:a16="http://schemas.microsoft.com/office/drawing/2014/main" id="{990B24F7-B29F-48B7-B42C-C08544C42F8A}"/>
            </a:ext>
          </a:extLst>
        </xdr:cNvPr>
        <xdr:cNvSpPr txBox="1">
          <a:spLocks noChangeArrowheads="1"/>
        </xdr:cNvSpPr>
      </xdr:nvSpPr>
      <xdr:spPr bwMode="auto">
        <a:xfrm>
          <a:off x="5248275" y="1663636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889" name="Text Box 4">
          <a:extLst>
            <a:ext uri="{FF2B5EF4-FFF2-40B4-BE49-F238E27FC236}">
              <a16:creationId xmlns:a16="http://schemas.microsoft.com/office/drawing/2014/main" id="{2D283351-C46C-4F1A-9532-0B1DCD272D4A}"/>
            </a:ext>
          </a:extLst>
        </xdr:cNvPr>
        <xdr:cNvSpPr txBox="1">
          <a:spLocks noChangeArrowheads="1"/>
        </xdr:cNvSpPr>
      </xdr:nvSpPr>
      <xdr:spPr bwMode="auto">
        <a:xfrm>
          <a:off x="5248275" y="1663636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890" name="Text Box 5">
          <a:extLst>
            <a:ext uri="{FF2B5EF4-FFF2-40B4-BE49-F238E27FC236}">
              <a16:creationId xmlns:a16="http://schemas.microsoft.com/office/drawing/2014/main" id="{7B5D5230-CF65-4BA2-9B8D-A2F94140A748}"/>
            </a:ext>
          </a:extLst>
        </xdr:cNvPr>
        <xdr:cNvSpPr txBox="1">
          <a:spLocks noChangeArrowheads="1"/>
        </xdr:cNvSpPr>
      </xdr:nvSpPr>
      <xdr:spPr bwMode="auto">
        <a:xfrm>
          <a:off x="5248275" y="1663636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891" name="Text Box 9">
          <a:extLst>
            <a:ext uri="{FF2B5EF4-FFF2-40B4-BE49-F238E27FC236}">
              <a16:creationId xmlns:a16="http://schemas.microsoft.com/office/drawing/2014/main" id="{2A45BC50-E3D1-407F-ACA6-029616D2AD75}"/>
            </a:ext>
          </a:extLst>
        </xdr:cNvPr>
        <xdr:cNvSpPr txBox="1">
          <a:spLocks noChangeArrowheads="1"/>
        </xdr:cNvSpPr>
      </xdr:nvSpPr>
      <xdr:spPr bwMode="auto">
        <a:xfrm>
          <a:off x="5248275" y="1663636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892" name="Text Box 10">
          <a:extLst>
            <a:ext uri="{FF2B5EF4-FFF2-40B4-BE49-F238E27FC236}">
              <a16:creationId xmlns:a16="http://schemas.microsoft.com/office/drawing/2014/main" id="{0DA6552E-0DD3-41CE-AAA3-88540945092A}"/>
            </a:ext>
          </a:extLst>
        </xdr:cNvPr>
        <xdr:cNvSpPr txBox="1">
          <a:spLocks noChangeArrowheads="1"/>
        </xdr:cNvSpPr>
      </xdr:nvSpPr>
      <xdr:spPr bwMode="auto">
        <a:xfrm>
          <a:off x="5248275" y="1663636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893" name="Text Box 4">
          <a:extLst>
            <a:ext uri="{FF2B5EF4-FFF2-40B4-BE49-F238E27FC236}">
              <a16:creationId xmlns:a16="http://schemas.microsoft.com/office/drawing/2014/main" id="{53EBF77C-7EA9-4B34-BFC5-C31EAE3272E5}"/>
            </a:ext>
          </a:extLst>
        </xdr:cNvPr>
        <xdr:cNvSpPr txBox="1">
          <a:spLocks noChangeArrowheads="1"/>
        </xdr:cNvSpPr>
      </xdr:nvSpPr>
      <xdr:spPr bwMode="auto">
        <a:xfrm>
          <a:off x="5248275" y="1663636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894" name="Text Box 5">
          <a:extLst>
            <a:ext uri="{FF2B5EF4-FFF2-40B4-BE49-F238E27FC236}">
              <a16:creationId xmlns:a16="http://schemas.microsoft.com/office/drawing/2014/main" id="{02852272-BA77-424C-B852-4306E183C82B}"/>
            </a:ext>
          </a:extLst>
        </xdr:cNvPr>
        <xdr:cNvSpPr txBox="1">
          <a:spLocks noChangeArrowheads="1"/>
        </xdr:cNvSpPr>
      </xdr:nvSpPr>
      <xdr:spPr bwMode="auto">
        <a:xfrm>
          <a:off x="5248275" y="1663636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895" name="Text Box 9">
          <a:extLst>
            <a:ext uri="{FF2B5EF4-FFF2-40B4-BE49-F238E27FC236}">
              <a16:creationId xmlns:a16="http://schemas.microsoft.com/office/drawing/2014/main" id="{D7AAA273-0749-4D5E-AE94-D9BAF64ED6A4}"/>
            </a:ext>
          </a:extLst>
        </xdr:cNvPr>
        <xdr:cNvSpPr txBox="1">
          <a:spLocks noChangeArrowheads="1"/>
        </xdr:cNvSpPr>
      </xdr:nvSpPr>
      <xdr:spPr bwMode="auto">
        <a:xfrm>
          <a:off x="5248275" y="1663636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896" name="Text Box 10">
          <a:extLst>
            <a:ext uri="{FF2B5EF4-FFF2-40B4-BE49-F238E27FC236}">
              <a16:creationId xmlns:a16="http://schemas.microsoft.com/office/drawing/2014/main" id="{96940DF2-C412-487B-AE88-76F8E3468DC1}"/>
            </a:ext>
          </a:extLst>
        </xdr:cNvPr>
        <xdr:cNvSpPr txBox="1">
          <a:spLocks noChangeArrowheads="1"/>
        </xdr:cNvSpPr>
      </xdr:nvSpPr>
      <xdr:spPr bwMode="auto">
        <a:xfrm>
          <a:off x="5248275" y="1663636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897" name="Text Box 4">
          <a:extLst>
            <a:ext uri="{FF2B5EF4-FFF2-40B4-BE49-F238E27FC236}">
              <a16:creationId xmlns:a16="http://schemas.microsoft.com/office/drawing/2014/main" id="{61A99D68-C3A2-4F1E-92C4-CEB967BF4395}"/>
            </a:ext>
          </a:extLst>
        </xdr:cNvPr>
        <xdr:cNvSpPr txBox="1">
          <a:spLocks noChangeArrowheads="1"/>
        </xdr:cNvSpPr>
      </xdr:nvSpPr>
      <xdr:spPr bwMode="auto">
        <a:xfrm>
          <a:off x="5248275" y="1663636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898" name="Text Box 5">
          <a:extLst>
            <a:ext uri="{FF2B5EF4-FFF2-40B4-BE49-F238E27FC236}">
              <a16:creationId xmlns:a16="http://schemas.microsoft.com/office/drawing/2014/main" id="{630EF949-58BA-48FA-ADC9-10863D8ED851}"/>
            </a:ext>
          </a:extLst>
        </xdr:cNvPr>
        <xdr:cNvSpPr txBox="1">
          <a:spLocks noChangeArrowheads="1"/>
        </xdr:cNvSpPr>
      </xdr:nvSpPr>
      <xdr:spPr bwMode="auto">
        <a:xfrm>
          <a:off x="5248275" y="1663636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899" name="Text Box 9">
          <a:extLst>
            <a:ext uri="{FF2B5EF4-FFF2-40B4-BE49-F238E27FC236}">
              <a16:creationId xmlns:a16="http://schemas.microsoft.com/office/drawing/2014/main" id="{620AB4C6-CA8B-4CD7-A4D0-8F339247057F}"/>
            </a:ext>
          </a:extLst>
        </xdr:cNvPr>
        <xdr:cNvSpPr txBox="1">
          <a:spLocks noChangeArrowheads="1"/>
        </xdr:cNvSpPr>
      </xdr:nvSpPr>
      <xdr:spPr bwMode="auto">
        <a:xfrm>
          <a:off x="5248275" y="1663636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900" name="Text Box 10">
          <a:extLst>
            <a:ext uri="{FF2B5EF4-FFF2-40B4-BE49-F238E27FC236}">
              <a16:creationId xmlns:a16="http://schemas.microsoft.com/office/drawing/2014/main" id="{50117808-5B7B-47E8-8A8E-0DFB81A5E08B}"/>
            </a:ext>
          </a:extLst>
        </xdr:cNvPr>
        <xdr:cNvSpPr txBox="1">
          <a:spLocks noChangeArrowheads="1"/>
        </xdr:cNvSpPr>
      </xdr:nvSpPr>
      <xdr:spPr bwMode="auto">
        <a:xfrm>
          <a:off x="5248275" y="1663636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901" name="Text Box 4">
          <a:extLst>
            <a:ext uri="{FF2B5EF4-FFF2-40B4-BE49-F238E27FC236}">
              <a16:creationId xmlns:a16="http://schemas.microsoft.com/office/drawing/2014/main" id="{F05B00DE-5123-491E-A418-E8426EEF99C6}"/>
            </a:ext>
          </a:extLst>
        </xdr:cNvPr>
        <xdr:cNvSpPr txBox="1">
          <a:spLocks noChangeArrowheads="1"/>
        </xdr:cNvSpPr>
      </xdr:nvSpPr>
      <xdr:spPr bwMode="auto">
        <a:xfrm>
          <a:off x="5248275" y="1663636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902" name="Text Box 5">
          <a:extLst>
            <a:ext uri="{FF2B5EF4-FFF2-40B4-BE49-F238E27FC236}">
              <a16:creationId xmlns:a16="http://schemas.microsoft.com/office/drawing/2014/main" id="{CAE831BB-6AD0-45E3-899F-5C5C1B7C0B3C}"/>
            </a:ext>
          </a:extLst>
        </xdr:cNvPr>
        <xdr:cNvSpPr txBox="1">
          <a:spLocks noChangeArrowheads="1"/>
        </xdr:cNvSpPr>
      </xdr:nvSpPr>
      <xdr:spPr bwMode="auto">
        <a:xfrm>
          <a:off x="5248275" y="1663636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903" name="Text Box 9">
          <a:extLst>
            <a:ext uri="{FF2B5EF4-FFF2-40B4-BE49-F238E27FC236}">
              <a16:creationId xmlns:a16="http://schemas.microsoft.com/office/drawing/2014/main" id="{62698700-4378-46DF-A406-4EFEA04FE219}"/>
            </a:ext>
          </a:extLst>
        </xdr:cNvPr>
        <xdr:cNvSpPr txBox="1">
          <a:spLocks noChangeArrowheads="1"/>
        </xdr:cNvSpPr>
      </xdr:nvSpPr>
      <xdr:spPr bwMode="auto">
        <a:xfrm>
          <a:off x="5248275" y="1663636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904" name="Text Box 10">
          <a:extLst>
            <a:ext uri="{FF2B5EF4-FFF2-40B4-BE49-F238E27FC236}">
              <a16:creationId xmlns:a16="http://schemas.microsoft.com/office/drawing/2014/main" id="{C0E4DFD8-66B5-43F6-8128-B9543C829373}"/>
            </a:ext>
          </a:extLst>
        </xdr:cNvPr>
        <xdr:cNvSpPr txBox="1">
          <a:spLocks noChangeArrowheads="1"/>
        </xdr:cNvSpPr>
      </xdr:nvSpPr>
      <xdr:spPr bwMode="auto">
        <a:xfrm>
          <a:off x="5248275" y="1663636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905" name="Text Box 4">
          <a:extLst>
            <a:ext uri="{FF2B5EF4-FFF2-40B4-BE49-F238E27FC236}">
              <a16:creationId xmlns:a16="http://schemas.microsoft.com/office/drawing/2014/main" id="{F5DBBBC4-9AED-434E-B06F-64E16F7BAA24}"/>
            </a:ext>
          </a:extLst>
        </xdr:cNvPr>
        <xdr:cNvSpPr txBox="1">
          <a:spLocks noChangeArrowheads="1"/>
        </xdr:cNvSpPr>
      </xdr:nvSpPr>
      <xdr:spPr bwMode="auto">
        <a:xfrm>
          <a:off x="5248275" y="1663636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906" name="Text Box 5">
          <a:extLst>
            <a:ext uri="{FF2B5EF4-FFF2-40B4-BE49-F238E27FC236}">
              <a16:creationId xmlns:a16="http://schemas.microsoft.com/office/drawing/2014/main" id="{7D4ECE3A-E0A6-4D7F-9340-6469E651D89F}"/>
            </a:ext>
          </a:extLst>
        </xdr:cNvPr>
        <xdr:cNvSpPr txBox="1">
          <a:spLocks noChangeArrowheads="1"/>
        </xdr:cNvSpPr>
      </xdr:nvSpPr>
      <xdr:spPr bwMode="auto">
        <a:xfrm>
          <a:off x="5248275" y="1663636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907" name="Text Box 9">
          <a:extLst>
            <a:ext uri="{FF2B5EF4-FFF2-40B4-BE49-F238E27FC236}">
              <a16:creationId xmlns:a16="http://schemas.microsoft.com/office/drawing/2014/main" id="{A18B82DE-1D09-4C54-A26A-5E356B34D2F6}"/>
            </a:ext>
          </a:extLst>
        </xdr:cNvPr>
        <xdr:cNvSpPr txBox="1">
          <a:spLocks noChangeArrowheads="1"/>
        </xdr:cNvSpPr>
      </xdr:nvSpPr>
      <xdr:spPr bwMode="auto">
        <a:xfrm>
          <a:off x="5248275" y="1663636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908" name="Text Box 10">
          <a:extLst>
            <a:ext uri="{FF2B5EF4-FFF2-40B4-BE49-F238E27FC236}">
              <a16:creationId xmlns:a16="http://schemas.microsoft.com/office/drawing/2014/main" id="{904A99E0-45BA-4760-B805-DE91901D914C}"/>
            </a:ext>
          </a:extLst>
        </xdr:cNvPr>
        <xdr:cNvSpPr txBox="1">
          <a:spLocks noChangeArrowheads="1"/>
        </xdr:cNvSpPr>
      </xdr:nvSpPr>
      <xdr:spPr bwMode="auto">
        <a:xfrm>
          <a:off x="5248275" y="1663636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909" name="Text Box 4">
          <a:extLst>
            <a:ext uri="{FF2B5EF4-FFF2-40B4-BE49-F238E27FC236}">
              <a16:creationId xmlns:a16="http://schemas.microsoft.com/office/drawing/2014/main" id="{640FF281-6B5F-48F4-9037-30F489E079C8}"/>
            </a:ext>
          </a:extLst>
        </xdr:cNvPr>
        <xdr:cNvSpPr txBox="1">
          <a:spLocks noChangeArrowheads="1"/>
        </xdr:cNvSpPr>
      </xdr:nvSpPr>
      <xdr:spPr bwMode="auto">
        <a:xfrm>
          <a:off x="5248275" y="1663636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910" name="Text Box 5">
          <a:extLst>
            <a:ext uri="{FF2B5EF4-FFF2-40B4-BE49-F238E27FC236}">
              <a16:creationId xmlns:a16="http://schemas.microsoft.com/office/drawing/2014/main" id="{7110D2C9-B96D-46F7-BA6F-C621049F8215}"/>
            </a:ext>
          </a:extLst>
        </xdr:cNvPr>
        <xdr:cNvSpPr txBox="1">
          <a:spLocks noChangeArrowheads="1"/>
        </xdr:cNvSpPr>
      </xdr:nvSpPr>
      <xdr:spPr bwMode="auto">
        <a:xfrm>
          <a:off x="5248275" y="1663636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911" name="Text Box 9">
          <a:extLst>
            <a:ext uri="{FF2B5EF4-FFF2-40B4-BE49-F238E27FC236}">
              <a16:creationId xmlns:a16="http://schemas.microsoft.com/office/drawing/2014/main" id="{924799BF-8C12-410D-AD67-14614422AF3F}"/>
            </a:ext>
          </a:extLst>
        </xdr:cNvPr>
        <xdr:cNvSpPr txBox="1">
          <a:spLocks noChangeArrowheads="1"/>
        </xdr:cNvSpPr>
      </xdr:nvSpPr>
      <xdr:spPr bwMode="auto">
        <a:xfrm>
          <a:off x="5248275" y="1663636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912" name="Text Box 10">
          <a:extLst>
            <a:ext uri="{FF2B5EF4-FFF2-40B4-BE49-F238E27FC236}">
              <a16:creationId xmlns:a16="http://schemas.microsoft.com/office/drawing/2014/main" id="{29C1C4F4-3026-4520-9D2E-1CA7427071BA}"/>
            </a:ext>
          </a:extLst>
        </xdr:cNvPr>
        <xdr:cNvSpPr txBox="1">
          <a:spLocks noChangeArrowheads="1"/>
        </xdr:cNvSpPr>
      </xdr:nvSpPr>
      <xdr:spPr bwMode="auto">
        <a:xfrm>
          <a:off x="5248275" y="1663636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913" name="Text Box 4">
          <a:extLst>
            <a:ext uri="{FF2B5EF4-FFF2-40B4-BE49-F238E27FC236}">
              <a16:creationId xmlns:a16="http://schemas.microsoft.com/office/drawing/2014/main" id="{90498E94-6BE5-4488-9604-6A3059CCDC87}"/>
            </a:ext>
          </a:extLst>
        </xdr:cNvPr>
        <xdr:cNvSpPr txBox="1">
          <a:spLocks noChangeArrowheads="1"/>
        </xdr:cNvSpPr>
      </xdr:nvSpPr>
      <xdr:spPr bwMode="auto">
        <a:xfrm>
          <a:off x="5248275" y="1663636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914" name="Text Box 5">
          <a:extLst>
            <a:ext uri="{FF2B5EF4-FFF2-40B4-BE49-F238E27FC236}">
              <a16:creationId xmlns:a16="http://schemas.microsoft.com/office/drawing/2014/main" id="{B5A1F16F-E910-4C66-A7A4-D852702942DA}"/>
            </a:ext>
          </a:extLst>
        </xdr:cNvPr>
        <xdr:cNvSpPr txBox="1">
          <a:spLocks noChangeArrowheads="1"/>
        </xdr:cNvSpPr>
      </xdr:nvSpPr>
      <xdr:spPr bwMode="auto">
        <a:xfrm>
          <a:off x="5248275" y="1663636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915" name="Text Box 9">
          <a:extLst>
            <a:ext uri="{FF2B5EF4-FFF2-40B4-BE49-F238E27FC236}">
              <a16:creationId xmlns:a16="http://schemas.microsoft.com/office/drawing/2014/main" id="{83BE99DC-C91B-4053-8F41-D43B55A556AF}"/>
            </a:ext>
          </a:extLst>
        </xdr:cNvPr>
        <xdr:cNvSpPr txBox="1">
          <a:spLocks noChangeArrowheads="1"/>
        </xdr:cNvSpPr>
      </xdr:nvSpPr>
      <xdr:spPr bwMode="auto">
        <a:xfrm>
          <a:off x="5248275" y="1663636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52400"/>
    <xdr:sp macro="" textlink="">
      <xdr:nvSpPr>
        <xdr:cNvPr id="916" name="Text Box 10">
          <a:extLst>
            <a:ext uri="{FF2B5EF4-FFF2-40B4-BE49-F238E27FC236}">
              <a16:creationId xmlns:a16="http://schemas.microsoft.com/office/drawing/2014/main" id="{6C80B1B8-956E-4312-A5C6-D5EF53AE229C}"/>
            </a:ext>
          </a:extLst>
        </xdr:cNvPr>
        <xdr:cNvSpPr txBox="1">
          <a:spLocks noChangeArrowheads="1"/>
        </xdr:cNvSpPr>
      </xdr:nvSpPr>
      <xdr:spPr bwMode="auto">
        <a:xfrm>
          <a:off x="5248275" y="166363650"/>
          <a:ext cx="76200" cy="152400"/>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917" name="Text Box 4">
          <a:extLst>
            <a:ext uri="{FF2B5EF4-FFF2-40B4-BE49-F238E27FC236}">
              <a16:creationId xmlns:a16="http://schemas.microsoft.com/office/drawing/2014/main" id="{E1FE9F6F-8971-45E9-A064-9335105ACB2F}"/>
            </a:ext>
          </a:extLst>
        </xdr:cNvPr>
        <xdr:cNvSpPr txBox="1">
          <a:spLocks noChangeArrowheads="1"/>
        </xdr:cNvSpPr>
      </xdr:nvSpPr>
      <xdr:spPr bwMode="auto">
        <a:xfrm>
          <a:off x="5248275" y="1663636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918" name="Text Box 5">
          <a:extLst>
            <a:ext uri="{FF2B5EF4-FFF2-40B4-BE49-F238E27FC236}">
              <a16:creationId xmlns:a16="http://schemas.microsoft.com/office/drawing/2014/main" id="{E94C3661-73F7-4357-B8C9-31A9D4572AEE}"/>
            </a:ext>
          </a:extLst>
        </xdr:cNvPr>
        <xdr:cNvSpPr txBox="1">
          <a:spLocks noChangeArrowheads="1"/>
        </xdr:cNvSpPr>
      </xdr:nvSpPr>
      <xdr:spPr bwMode="auto">
        <a:xfrm>
          <a:off x="5248275" y="1663636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919" name="Text Box 9">
          <a:extLst>
            <a:ext uri="{FF2B5EF4-FFF2-40B4-BE49-F238E27FC236}">
              <a16:creationId xmlns:a16="http://schemas.microsoft.com/office/drawing/2014/main" id="{97419195-F1E2-4D68-A639-B064F3D5126E}"/>
            </a:ext>
          </a:extLst>
        </xdr:cNvPr>
        <xdr:cNvSpPr txBox="1">
          <a:spLocks noChangeArrowheads="1"/>
        </xdr:cNvSpPr>
      </xdr:nvSpPr>
      <xdr:spPr bwMode="auto">
        <a:xfrm>
          <a:off x="5248275" y="1663636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920" name="Text Box 10">
          <a:extLst>
            <a:ext uri="{FF2B5EF4-FFF2-40B4-BE49-F238E27FC236}">
              <a16:creationId xmlns:a16="http://schemas.microsoft.com/office/drawing/2014/main" id="{C533070C-2DF6-415A-A551-E84637CEA965}"/>
            </a:ext>
          </a:extLst>
        </xdr:cNvPr>
        <xdr:cNvSpPr txBox="1">
          <a:spLocks noChangeArrowheads="1"/>
        </xdr:cNvSpPr>
      </xdr:nvSpPr>
      <xdr:spPr bwMode="auto">
        <a:xfrm>
          <a:off x="5248275" y="1663636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921" name="Text Box 4">
          <a:extLst>
            <a:ext uri="{FF2B5EF4-FFF2-40B4-BE49-F238E27FC236}">
              <a16:creationId xmlns:a16="http://schemas.microsoft.com/office/drawing/2014/main" id="{EC8AE05B-4910-413D-AD81-83D081AD9D69}"/>
            </a:ext>
          </a:extLst>
        </xdr:cNvPr>
        <xdr:cNvSpPr txBox="1">
          <a:spLocks noChangeArrowheads="1"/>
        </xdr:cNvSpPr>
      </xdr:nvSpPr>
      <xdr:spPr bwMode="auto">
        <a:xfrm>
          <a:off x="5248275" y="1663636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922" name="Text Box 5">
          <a:extLst>
            <a:ext uri="{FF2B5EF4-FFF2-40B4-BE49-F238E27FC236}">
              <a16:creationId xmlns:a16="http://schemas.microsoft.com/office/drawing/2014/main" id="{76A62F0B-EDAA-4996-BFED-4702603221C3}"/>
            </a:ext>
          </a:extLst>
        </xdr:cNvPr>
        <xdr:cNvSpPr txBox="1">
          <a:spLocks noChangeArrowheads="1"/>
        </xdr:cNvSpPr>
      </xdr:nvSpPr>
      <xdr:spPr bwMode="auto">
        <a:xfrm>
          <a:off x="5248275" y="1663636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923" name="Text Box 9">
          <a:extLst>
            <a:ext uri="{FF2B5EF4-FFF2-40B4-BE49-F238E27FC236}">
              <a16:creationId xmlns:a16="http://schemas.microsoft.com/office/drawing/2014/main" id="{4981A54B-01D9-435B-BAB3-664E694871CA}"/>
            </a:ext>
          </a:extLst>
        </xdr:cNvPr>
        <xdr:cNvSpPr txBox="1">
          <a:spLocks noChangeArrowheads="1"/>
        </xdr:cNvSpPr>
      </xdr:nvSpPr>
      <xdr:spPr bwMode="auto">
        <a:xfrm>
          <a:off x="5248275" y="1663636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924" name="Text Box 10">
          <a:extLst>
            <a:ext uri="{FF2B5EF4-FFF2-40B4-BE49-F238E27FC236}">
              <a16:creationId xmlns:a16="http://schemas.microsoft.com/office/drawing/2014/main" id="{9F61A604-9931-4530-9C20-75C88FFAF026}"/>
            </a:ext>
          </a:extLst>
        </xdr:cNvPr>
        <xdr:cNvSpPr txBox="1">
          <a:spLocks noChangeArrowheads="1"/>
        </xdr:cNvSpPr>
      </xdr:nvSpPr>
      <xdr:spPr bwMode="auto">
        <a:xfrm>
          <a:off x="5248275" y="1663636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925" name="Text Box 4">
          <a:extLst>
            <a:ext uri="{FF2B5EF4-FFF2-40B4-BE49-F238E27FC236}">
              <a16:creationId xmlns:a16="http://schemas.microsoft.com/office/drawing/2014/main" id="{D0915976-0C5C-4F7C-9FFB-21DD7422BCD5}"/>
            </a:ext>
          </a:extLst>
        </xdr:cNvPr>
        <xdr:cNvSpPr txBox="1">
          <a:spLocks noChangeArrowheads="1"/>
        </xdr:cNvSpPr>
      </xdr:nvSpPr>
      <xdr:spPr bwMode="auto">
        <a:xfrm>
          <a:off x="5248275" y="1663636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926" name="Text Box 5">
          <a:extLst>
            <a:ext uri="{FF2B5EF4-FFF2-40B4-BE49-F238E27FC236}">
              <a16:creationId xmlns:a16="http://schemas.microsoft.com/office/drawing/2014/main" id="{D10E3182-2DB2-408D-A723-E4D4327B2099}"/>
            </a:ext>
          </a:extLst>
        </xdr:cNvPr>
        <xdr:cNvSpPr txBox="1">
          <a:spLocks noChangeArrowheads="1"/>
        </xdr:cNvSpPr>
      </xdr:nvSpPr>
      <xdr:spPr bwMode="auto">
        <a:xfrm>
          <a:off x="5248275" y="1663636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927" name="Text Box 9">
          <a:extLst>
            <a:ext uri="{FF2B5EF4-FFF2-40B4-BE49-F238E27FC236}">
              <a16:creationId xmlns:a16="http://schemas.microsoft.com/office/drawing/2014/main" id="{A2E98F09-29A4-4811-8D18-B6A7299204D5}"/>
            </a:ext>
          </a:extLst>
        </xdr:cNvPr>
        <xdr:cNvSpPr txBox="1">
          <a:spLocks noChangeArrowheads="1"/>
        </xdr:cNvSpPr>
      </xdr:nvSpPr>
      <xdr:spPr bwMode="auto">
        <a:xfrm>
          <a:off x="5248275" y="1663636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928" name="Text Box 10">
          <a:extLst>
            <a:ext uri="{FF2B5EF4-FFF2-40B4-BE49-F238E27FC236}">
              <a16:creationId xmlns:a16="http://schemas.microsoft.com/office/drawing/2014/main" id="{815FE772-1DC3-4746-B484-EAEC53F3D900}"/>
            </a:ext>
          </a:extLst>
        </xdr:cNvPr>
        <xdr:cNvSpPr txBox="1">
          <a:spLocks noChangeArrowheads="1"/>
        </xdr:cNvSpPr>
      </xdr:nvSpPr>
      <xdr:spPr bwMode="auto">
        <a:xfrm>
          <a:off x="5248275" y="1663636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929" name="Text Box 4">
          <a:extLst>
            <a:ext uri="{FF2B5EF4-FFF2-40B4-BE49-F238E27FC236}">
              <a16:creationId xmlns:a16="http://schemas.microsoft.com/office/drawing/2014/main" id="{18CC391F-DCC0-4C35-AEC0-0CCCE7022FDA}"/>
            </a:ext>
          </a:extLst>
        </xdr:cNvPr>
        <xdr:cNvSpPr txBox="1">
          <a:spLocks noChangeArrowheads="1"/>
        </xdr:cNvSpPr>
      </xdr:nvSpPr>
      <xdr:spPr bwMode="auto">
        <a:xfrm>
          <a:off x="5248275" y="1663636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930" name="Text Box 5">
          <a:extLst>
            <a:ext uri="{FF2B5EF4-FFF2-40B4-BE49-F238E27FC236}">
              <a16:creationId xmlns:a16="http://schemas.microsoft.com/office/drawing/2014/main" id="{FE1731AF-57A6-4744-BA14-EFF6CE43B9BA}"/>
            </a:ext>
          </a:extLst>
        </xdr:cNvPr>
        <xdr:cNvSpPr txBox="1">
          <a:spLocks noChangeArrowheads="1"/>
        </xdr:cNvSpPr>
      </xdr:nvSpPr>
      <xdr:spPr bwMode="auto">
        <a:xfrm>
          <a:off x="5248275" y="1663636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931" name="Text Box 9">
          <a:extLst>
            <a:ext uri="{FF2B5EF4-FFF2-40B4-BE49-F238E27FC236}">
              <a16:creationId xmlns:a16="http://schemas.microsoft.com/office/drawing/2014/main" id="{982CCE07-9527-4D38-A792-622D3150F97C}"/>
            </a:ext>
          </a:extLst>
        </xdr:cNvPr>
        <xdr:cNvSpPr txBox="1">
          <a:spLocks noChangeArrowheads="1"/>
        </xdr:cNvSpPr>
      </xdr:nvSpPr>
      <xdr:spPr bwMode="auto">
        <a:xfrm>
          <a:off x="5248275" y="1663636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932" name="Text Box 10">
          <a:extLst>
            <a:ext uri="{FF2B5EF4-FFF2-40B4-BE49-F238E27FC236}">
              <a16:creationId xmlns:a16="http://schemas.microsoft.com/office/drawing/2014/main" id="{3828E1D5-BD1B-4A03-BBE4-1541C4B287D6}"/>
            </a:ext>
          </a:extLst>
        </xdr:cNvPr>
        <xdr:cNvSpPr txBox="1">
          <a:spLocks noChangeArrowheads="1"/>
        </xdr:cNvSpPr>
      </xdr:nvSpPr>
      <xdr:spPr bwMode="auto">
        <a:xfrm>
          <a:off x="5248275" y="1663636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933" name="Text Box 4">
          <a:extLst>
            <a:ext uri="{FF2B5EF4-FFF2-40B4-BE49-F238E27FC236}">
              <a16:creationId xmlns:a16="http://schemas.microsoft.com/office/drawing/2014/main" id="{5559D92D-BC32-4088-B4A8-2E1A598D9F5C}"/>
            </a:ext>
          </a:extLst>
        </xdr:cNvPr>
        <xdr:cNvSpPr txBox="1">
          <a:spLocks noChangeArrowheads="1"/>
        </xdr:cNvSpPr>
      </xdr:nvSpPr>
      <xdr:spPr bwMode="auto">
        <a:xfrm>
          <a:off x="5248275" y="1663636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934" name="Text Box 5">
          <a:extLst>
            <a:ext uri="{FF2B5EF4-FFF2-40B4-BE49-F238E27FC236}">
              <a16:creationId xmlns:a16="http://schemas.microsoft.com/office/drawing/2014/main" id="{D1EE1C5F-AC76-4757-B1B9-75F28B00B3EA}"/>
            </a:ext>
          </a:extLst>
        </xdr:cNvPr>
        <xdr:cNvSpPr txBox="1">
          <a:spLocks noChangeArrowheads="1"/>
        </xdr:cNvSpPr>
      </xdr:nvSpPr>
      <xdr:spPr bwMode="auto">
        <a:xfrm>
          <a:off x="5248275" y="1663636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935" name="Text Box 9">
          <a:extLst>
            <a:ext uri="{FF2B5EF4-FFF2-40B4-BE49-F238E27FC236}">
              <a16:creationId xmlns:a16="http://schemas.microsoft.com/office/drawing/2014/main" id="{97DD92B3-650C-40EF-A250-D775AB907A0B}"/>
            </a:ext>
          </a:extLst>
        </xdr:cNvPr>
        <xdr:cNvSpPr txBox="1">
          <a:spLocks noChangeArrowheads="1"/>
        </xdr:cNvSpPr>
      </xdr:nvSpPr>
      <xdr:spPr bwMode="auto">
        <a:xfrm>
          <a:off x="5248275" y="1663636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936" name="Text Box 10">
          <a:extLst>
            <a:ext uri="{FF2B5EF4-FFF2-40B4-BE49-F238E27FC236}">
              <a16:creationId xmlns:a16="http://schemas.microsoft.com/office/drawing/2014/main" id="{245DA7E4-9DAF-4207-85E6-4C6C3F2D5820}"/>
            </a:ext>
          </a:extLst>
        </xdr:cNvPr>
        <xdr:cNvSpPr txBox="1">
          <a:spLocks noChangeArrowheads="1"/>
        </xdr:cNvSpPr>
      </xdr:nvSpPr>
      <xdr:spPr bwMode="auto">
        <a:xfrm>
          <a:off x="5248275" y="1663636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937" name="Text Box 4">
          <a:extLst>
            <a:ext uri="{FF2B5EF4-FFF2-40B4-BE49-F238E27FC236}">
              <a16:creationId xmlns:a16="http://schemas.microsoft.com/office/drawing/2014/main" id="{69D4560C-49CB-4D62-9611-2B9D783781C0}"/>
            </a:ext>
          </a:extLst>
        </xdr:cNvPr>
        <xdr:cNvSpPr txBox="1">
          <a:spLocks noChangeArrowheads="1"/>
        </xdr:cNvSpPr>
      </xdr:nvSpPr>
      <xdr:spPr bwMode="auto">
        <a:xfrm>
          <a:off x="5248275" y="1663636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938" name="Text Box 5">
          <a:extLst>
            <a:ext uri="{FF2B5EF4-FFF2-40B4-BE49-F238E27FC236}">
              <a16:creationId xmlns:a16="http://schemas.microsoft.com/office/drawing/2014/main" id="{6BE4DAD4-58E2-4BA0-856A-98DB895CD346}"/>
            </a:ext>
          </a:extLst>
        </xdr:cNvPr>
        <xdr:cNvSpPr txBox="1">
          <a:spLocks noChangeArrowheads="1"/>
        </xdr:cNvSpPr>
      </xdr:nvSpPr>
      <xdr:spPr bwMode="auto">
        <a:xfrm>
          <a:off x="5248275" y="1663636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939" name="Text Box 9">
          <a:extLst>
            <a:ext uri="{FF2B5EF4-FFF2-40B4-BE49-F238E27FC236}">
              <a16:creationId xmlns:a16="http://schemas.microsoft.com/office/drawing/2014/main" id="{379D0680-577B-43C1-A97F-459A18C9CCCB}"/>
            </a:ext>
          </a:extLst>
        </xdr:cNvPr>
        <xdr:cNvSpPr txBox="1">
          <a:spLocks noChangeArrowheads="1"/>
        </xdr:cNvSpPr>
      </xdr:nvSpPr>
      <xdr:spPr bwMode="auto">
        <a:xfrm>
          <a:off x="5248275" y="1663636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940" name="Text Box 10">
          <a:extLst>
            <a:ext uri="{FF2B5EF4-FFF2-40B4-BE49-F238E27FC236}">
              <a16:creationId xmlns:a16="http://schemas.microsoft.com/office/drawing/2014/main" id="{4424F4E4-BA8D-4DDF-8B14-C4738A71D74D}"/>
            </a:ext>
          </a:extLst>
        </xdr:cNvPr>
        <xdr:cNvSpPr txBox="1">
          <a:spLocks noChangeArrowheads="1"/>
        </xdr:cNvSpPr>
      </xdr:nvSpPr>
      <xdr:spPr bwMode="auto">
        <a:xfrm>
          <a:off x="5248275" y="1663636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941" name="Text Box 4">
          <a:extLst>
            <a:ext uri="{FF2B5EF4-FFF2-40B4-BE49-F238E27FC236}">
              <a16:creationId xmlns:a16="http://schemas.microsoft.com/office/drawing/2014/main" id="{5B5B31B0-9EC2-4B92-A13B-5DAA3F4852B6}"/>
            </a:ext>
          </a:extLst>
        </xdr:cNvPr>
        <xdr:cNvSpPr txBox="1">
          <a:spLocks noChangeArrowheads="1"/>
        </xdr:cNvSpPr>
      </xdr:nvSpPr>
      <xdr:spPr bwMode="auto">
        <a:xfrm>
          <a:off x="5248275" y="1663636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942" name="Text Box 5">
          <a:extLst>
            <a:ext uri="{FF2B5EF4-FFF2-40B4-BE49-F238E27FC236}">
              <a16:creationId xmlns:a16="http://schemas.microsoft.com/office/drawing/2014/main" id="{E71F0FEC-1F06-41FF-B86D-19C49140B63C}"/>
            </a:ext>
          </a:extLst>
        </xdr:cNvPr>
        <xdr:cNvSpPr txBox="1">
          <a:spLocks noChangeArrowheads="1"/>
        </xdr:cNvSpPr>
      </xdr:nvSpPr>
      <xdr:spPr bwMode="auto">
        <a:xfrm>
          <a:off x="5248275" y="1663636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943" name="Text Box 9">
          <a:extLst>
            <a:ext uri="{FF2B5EF4-FFF2-40B4-BE49-F238E27FC236}">
              <a16:creationId xmlns:a16="http://schemas.microsoft.com/office/drawing/2014/main" id="{51270204-2F65-42BF-AD71-C69365FA30B7}"/>
            </a:ext>
          </a:extLst>
        </xdr:cNvPr>
        <xdr:cNvSpPr txBox="1">
          <a:spLocks noChangeArrowheads="1"/>
        </xdr:cNvSpPr>
      </xdr:nvSpPr>
      <xdr:spPr bwMode="auto">
        <a:xfrm>
          <a:off x="5248275" y="1663636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944" name="Text Box 10">
          <a:extLst>
            <a:ext uri="{FF2B5EF4-FFF2-40B4-BE49-F238E27FC236}">
              <a16:creationId xmlns:a16="http://schemas.microsoft.com/office/drawing/2014/main" id="{68F035B8-BA94-4A16-B6FA-5B83D8176EA9}"/>
            </a:ext>
          </a:extLst>
        </xdr:cNvPr>
        <xdr:cNvSpPr txBox="1">
          <a:spLocks noChangeArrowheads="1"/>
        </xdr:cNvSpPr>
      </xdr:nvSpPr>
      <xdr:spPr bwMode="auto">
        <a:xfrm>
          <a:off x="5248275" y="1663636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945" name="Text Box 4">
          <a:extLst>
            <a:ext uri="{FF2B5EF4-FFF2-40B4-BE49-F238E27FC236}">
              <a16:creationId xmlns:a16="http://schemas.microsoft.com/office/drawing/2014/main" id="{325988F4-3AE2-4DB0-BB44-103B63E64175}"/>
            </a:ext>
          </a:extLst>
        </xdr:cNvPr>
        <xdr:cNvSpPr txBox="1">
          <a:spLocks noChangeArrowheads="1"/>
        </xdr:cNvSpPr>
      </xdr:nvSpPr>
      <xdr:spPr bwMode="auto">
        <a:xfrm>
          <a:off x="5248275" y="1663636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946" name="Text Box 5">
          <a:extLst>
            <a:ext uri="{FF2B5EF4-FFF2-40B4-BE49-F238E27FC236}">
              <a16:creationId xmlns:a16="http://schemas.microsoft.com/office/drawing/2014/main" id="{C0D0269D-CD77-4BAF-AC44-EAEA757EB66A}"/>
            </a:ext>
          </a:extLst>
        </xdr:cNvPr>
        <xdr:cNvSpPr txBox="1">
          <a:spLocks noChangeArrowheads="1"/>
        </xdr:cNvSpPr>
      </xdr:nvSpPr>
      <xdr:spPr bwMode="auto">
        <a:xfrm>
          <a:off x="5248275" y="1663636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947" name="Text Box 9">
          <a:extLst>
            <a:ext uri="{FF2B5EF4-FFF2-40B4-BE49-F238E27FC236}">
              <a16:creationId xmlns:a16="http://schemas.microsoft.com/office/drawing/2014/main" id="{B5457998-DB91-4B5D-8552-2DD437095480}"/>
            </a:ext>
          </a:extLst>
        </xdr:cNvPr>
        <xdr:cNvSpPr txBox="1">
          <a:spLocks noChangeArrowheads="1"/>
        </xdr:cNvSpPr>
      </xdr:nvSpPr>
      <xdr:spPr bwMode="auto">
        <a:xfrm>
          <a:off x="5248275" y="1663636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948" name="Text Box 10">
          <a:extLst>
            <a:ext uri="{FF2B5EF4-FFF2-40B4-BE49-F238E27FC236}">
              <a16:creationId xmlns:a16="http://schemas.microsoft.com/office/drawing/2014/main" id="{FA9A04CD-49A6-48FC-9E04-661CABB94ED3}"/>
            </a:ext>
          </a:extLst>
        </xdr:cNvPr>
        <xdr:cNvSpPr txBox="1">
          <a:spLocks noChangeArrowheads="1"/>
        </xdr:cNvSpPr>
      </xdr:nvSpPr>
      <xdr:spPr bwMode="auto">
        <a:xfrm>
          <a:off x="5248275" y="1663636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949" name="Text Box 4">
          <a:extLst>
            <a:ext uri="{FF2B5EF4-FFF2-40B4-BE49-F238E27FC236}">
              <a16:creationId xmlns:a16="http://schemas.microsoft.com/office/drawing/2014/main" id="{3838726D-DD2B-422C-B3FA-8CCE24A4501D}"/>
            </a:ext>
          </a:extLst>
        </xdr:cNvPr>
        <xdr:cNvSpPr txBox="1">
          <a:spLocks noChangeArrowheads="1"/>
        </xdr:cNvSpPr>
      </xdr:nvSpPr>
      <xdr:spPr bwMode="auto">
        <a:xfrm>
          <a:off x="5248275" y="1663636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950" name="Text Box 5">
          <a:extLst>
            <a:ext uri="{FF2B5EF4-FFF2-40B4-BE49-F238E27FC236}">
              <a16:creationId xmlns:a16="http://schemas.microsoft.com/office/drawing/2014/main" id="{17DF4A9A-AE0D-4974-AF29-CF1586032E79}"/>
            </a:ext>
          </a:extLst>
        </xdr:cNvPr>
        <xdr:cNvSpPr txBox="1">
          <a:spLocks noChangeArrowheads="1"/>
        </xdr:cNvSpPr>
      </xdr:nvSpPr>
      <xdr:spPr bwMode="auto">
        <a:xfrm>
          <a:off x="5248275" y="1663636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951" name="Text Box 9">
          <a:extLst>
            <a:ext uri="{FF2B5EF4-FFF2-40B4-BE49-F238E27FC236}">
              <a16:creationId xmlns:a16="http://schemas.microsoft.com/office/drawing/2014/main" id="{AEFCA3EC-5A78-49EE-9F89-5866F6DC425C}"/>
            </a:ext>
          </a:extLst>
        </xdr:cNvPr>
        <xdr:cNvSpPr txBox="1">
          <a:spLocks noChangeArrowheads="1"/>
        </xdr:cNvSpPr>
      </xdr:nvSpPr>
      <xdr:spPr bwMode="auto">
        <a:xfrm>
          <a:off x="5248275" y="1663636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952" name="Text Box 10">
          <a:extLst>
            <a:ext uri="{FF2B5EF4-FFF2-40B4-BE49-F238E27FC236}">
              <a16:creationId xmlns:a16="http://schemas.microsoft.com/office/drawing/2014/main" id="{F6BA146B-1920-4EA5-9421-6973A55B5ADF}"/>
            </a:ext>
          </a:extLst>
        </xdr:cNvPr>
        <xdr:cNvSpPr txBox="1">
          <a:spLocks noChangeArrowheads="1"/>
        </xdr:cNvSpPr>
      </xdr:nvSpPr>
      <xdr:spPr bwMode="auto">
        <a:xfrm>
          <a:off x="5248275" y="1663636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953" name="Text Box 4">
          <a:extLst>
            <a:ext uri="{FF2B5EF4-FFF2-40B4-BE49-F238E27FC236}">
              <a16:creationId xmlns:a16="http://schemas.microsoft.com/office/drawing/2014/main" id="{92D38A84-C941-4F76-A1C7-2E9F0C2D53DB}"/>
            </a:ext>
          </a:extLst>
        </xdr:cNvPr>
        <xdr:cNvSpPr txBox="1">
          <a:spLocks noChangeArrowheads="1"/>
        </xdr:cNvSpPr>
      </xdr:nvSpPr>
      <xdr:spPr bwMode="auto">
        <a:xfrm>
          <a:off x="5248275" y="1663636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954" name="Text Box 5">
          <a:extLst>
            <a:ext uri="{FF2B5EF4-FFF2-40B4-BE49-F238E27FC236}">
              <a16:creationId xmlns:a16="http://schemas.microsoft.com/office/drawing/2014/main" id="{83E83C8B-A9E8-4CEA-94C0-B636242D1094}"/>
            </a:ext>
          </a:extLst>
        </xdr:cNvPr>
        <xdr:cNvSpPr txBox="1">
          <a:spLocks noChangeArrowheads="1"/>
        </xdr:cNvSpPr>
      </xdr:nvSpPr>
      <xdr:spPr bwMode="auto">
        <a:xfrm>
          <a:off x="5248275" y="1663636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955" name="Text Box 9">
          <a:extLst>
            <a:ext uri="{FF2B5EF4-FFF2-40B4-BE49-F238E27FC236}">
              <a16:creationId xmlns:a16="http://schemas.microsoft.com/office/drawing/2014/main" id="{C5706C12-A74C-4C51-9529-71FB8C16E034}"/>
            </a:ext>
          </a:extLst>
        </xdr:cNvPr>
        <xdr:cNvSpPr txBox="1">
          <a:spLocks noChangeArrowheads="1"/>
        </xdr:cNvSpPr>
      </xdr:nvSpPr>
      <xdr:spPr bwMode="auto">
        <a:xfrm>
          <a:off x="5248275" y="1663636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956" name="Text Box 10">
          <a:extLst>
            <a:ext uri="{FF2B5EF4-FFF2-40B4-BE49-F238E27FC236}">
              <a16:creationId xmlns:a16="http://schemas.microsoft.com/office/drawing/2014/main" id="{3E42490F-5812-4011-A26E-78AC29DD25AD}"/>
            </a:ext>
          </a:extLst>
        </xdr:cNvPr>
        <xdr:cNvSpPr txBox="1">
          <a:spLocks noChangeArrowheads="1"/>
        </xdr:cNvSpPr>
      </xdr:nvSpPr>
      <xdr:spPr bwMode="auto">
        <a:xfrm>
          <a:off x="5248275" y="1663636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957" name="Text Box 4">
          <a:extLst>
            <a:ext uri="{FF2B5EF4-FFF2-40B4-BE49-F238E27FC236}">
              <a16:creationId xmlns:a16="http://schemas.microsoft.com/office/drawing/2014/main" id="{CECE9593-7B54-484D-8799-424223DD6FB4}"/>
            </a:ext>
          </a:extLst>
        </xdr:cNvPr>
        <xdr:cNvSpPr txBox="1">
          <a:spLocks noChangeArrowheads="1"/>
        </xdr:cNvSpPr>
      </xdr:nvSpPr>
      <xdr:spPr bwMode="auto">
        <a:xfrm>
          <a:off x="5248275" y="1663636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958" name="Text Box 5">
          <a:extLst>
            <a:ext uri="{FF2B5EF4-FFF2-40B4-BE49-F238E27FC236}">
              <a16:creationId xmlns:a16="http://schemas.microsoft.com/office/drawing/2014/main" id="{37097F4B-5C38-4525-935A-8FFAF82127E0}"/>
            </a:ext>
          </a:extLst>
        </xdr:cNvPr>
        <xdr:cNvSpPr txBox="1">
          <a:spLocks noChangeArrowheads="1"/>
        </xdr:cNvSpPr>
      </xdr:nvSpPr>
      <xdr:spPr bwMode="auto">
        <a:xfrm>
          <a:off x="5248275" y="1663636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959" name="Text Box 9">
          <a:extLst>
            <a:ext uri="{FF2B5EF4-FFF2-40B4-BE49-F238E27FC236}">
              <a16:creationId xmlns:a16="http://schemas.microsoft.com/office/drawing/2014/main" id="{62E9FF92-BDA9-417E-8609-48CC18E7282A}"/>
            </a:ext>
          </a:extLst>
        </xdr:cNvPr>
        <xdr:cNvSpPr txBox="1">
          <a:spLocks noChangeArrowheads="1"/>
        </xdr:cNvSpPr>
      </xdr:nvSpPr>
      <xdr:spPr bwMode="auto">
        <a:xfrm>
          <a:off x="5248275" y="1663636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7"/>
    <xdr:sp macro="" textlink="">
      <xdr:nvSpPr>
        <xdr:cNvPr id="960" name="Text Box 10">
          <a:extLst>
            <a:ext uri="{FF2B5EF4-FFF2-40B4-BE49-F238E27FC236}">
              <a16:creationId xmlns:a16="http://schemas.microsoft.com/office/drawing/2014/main" id="{90D33CB0-3A7F-4EC6-9586-E4A9E3F0FC62}"/>
            </a:ext>
          </a:extLst>
        </xdr:cNvPr>
        <xdr:cNvSpPr txBox="1">
          <a:spLocks noChangeArrowheads="1"/>
        </xdr:cNvSpPr>
      </xdr:nvSpPr>
      <xdr:spPr bwMode="auto">
        <a:xfrm>
          <a:off x="5248275" y="166363650"/>
          <a:ext cx="76200" cy="148167"/>
        </a:xfrm>
        <a:prstGeom prst="rect">
          <a:avLst/>
        </a:prstGeom>
        <a:noFill/>
        <a:ln w="9525">
          <a:noFill/>
          <a:miter lim="800000"/>
          <a:headEnd/>
          <a:tailEnd/>
        </a:ln>
      </xdr:spPr>
    </xdr:sp>
    <xdr:clientData/>
  </xdr:oneCellAnchor>
  <xdr:oneCellAnchor>
    <xdr:from>
      <xdr:col>6</xdr:col>
      <xdr:colOff>0</xdr:colOff>
      <xdr:row>828</xdr:row>
      <xdr:rowOff>0</xdr:rowOff>
    </xdr:from>
    <xdr:ext cx="76200" cy="148168"/>
    <xdr:sp macro="" textlink="">
      <xdr:nvSpPr>
        <xdr:cNvPr id="961" name="Text Box 4">
          <a:extLst>
            <a:ext uri="{FF2B5EF4-FFF2-40B4-BE49-F238E27FC236}">
              <a16:creationId xmlns:a16="http://schemas.microsoft.com/office/drawing/2014/main" id="{4177A0DB-25AF-4E46-97E6-79B0CE41FE4B}"/>
            </a:ext>
          </a:extLst>
        </xdr:cNvPr>
        <xdr:cNvSpPr txBox="1">
          <a:spLocks noChangeArrowheads="1"/>
        </xdr:cNvSpPr>
      </xdr:nvSpPr>
      <xdr:spPr bwMode="auto">
        <a:xfrm>
          <a:off x="5248275" y="166363650"/>
          <a:ext cx="76200" cy="148168"/>
        </a:xfrm>
        <a:prstGeom prst="rect">
          <a:avLst/>
        </a:prstGeom>
        <a:noFill/>
        <a:ln w="9525">
          <a:noFill/>
          <a:miter lim="800000"/>
          <a:headEnd/>
          <a:tailEnd/>
        </a:ln>
      </xdr:spPr>
    </xdr:sp>
    <xdr:clientData/>
  </xdr:oneCellAnchor>
  <xdr:oneCellAnchor>
    <xdr:from>
      <xdr:col>6</xdr:col>
      <xdr:colOff>0</xdr:colOff>
      <xdr:row>828</xdr:row>
      <xdr:rowOff>0</xdr:rowOff>
    </xdr:from>
    <xdr:ext cx="76200" cy="148168"/>
    <xdr:sp macro="" textlink="">
      <xdr:nvSpPr>
        <xdr:cNvPr id="962" name="Text Box 5">
          <a:extLst>
            <a:ext uri="{FF2B5EF4-FFF2-40B4-BE49-F238E27FC236}">
              <a16:creationId xmlns:a16="http://schemas.microsoft.com/office/drawing/2014/main" id="{BB845992-D0A8-4098-B1F3-B7073DE008E4}"/>
            </a:ext>
          </a:extLst>
        </xdr:cNvPr>
        <xdr:cNvSpPr txBox="1">
          <a:spLocks noChangeArrowheads="1"/>
        </xdr:cNvSpPr>
      </xdr:nvSpPr>
      <xdr:spPr bwMode="auto">
        <a:xfrm>
          <a:off x="5248275" y="166363650"/>
          <a:ext cx="76200" cy="148168"/>
        </a:xfrm>
        <a:prstGeom prst="rect">
          <a:avLst/>
        </a:prstGeom>
        <a:noFill/>
        <a:ln w="9525">
          <a:noFill/>
          <a:miter lim="800000"/>
          <a:headEnd/>
          <a:tailEnd/>
        </a:ln>
      </xdr:spPr>
    </xdr:sp>
    <xdr:clientData/>
  </xdr:oneCellAnchor>
  <xdr:oneCellAnchor>
    <xdr:from>
      <xdr:col>6</xdr:col>
      <xdr:colOff>0</xdr:colOff>
      <xdr:row>828</xdr:row>
      <xdr:rowOff>0</xdr:rowOff>
    </xdr:from>
    <xdr:ext cx="76200" cy="148168"/>
    <xdr:sp macro="" textlink="">
      <xdr:nvSpPr>
        <xdr:cNvPr id="963" name="Text Box 9">
          <a:extLst>
            <a:ext uri="{FF2B5EF4-FFF2-40B4-BE49-F238E27FC236}">
              <a16:creationId xmlns:a16="http://schemas.microsoft.com/office/drawing/2014/main" id="{E465C4A9-6E29-4129-AB93-3D5A8840A23A}"/>
            </a:ext>
          </a:extLst>
        </xdr:cNvPr>
        <xdr:cNvSpPr txBox="1">
          <a:spLocks noChangeArrowheads="1"/>
        </xdr:cNvSpPr>
      </xdr:nvSpPr>
      <xdr:spPr bwMode="auto">
        <a:xfrm>
          <a:off x="5248275" y="166363650"/>
          <a:ext cx="76200" cy="148168"/>
        </a:xfrm>
        <a:prstGeom prst="rect">
          <a:avLst/>
        </a:prstGeom>
        <a:noFill/>
        <a:ln w="9525">
          <a:noFill/>
          <a:miter lim="800000"/>
          <a:headEnd/>
          <a:tailEnd/>
        </a:ln>
      </xdr:spPr>
    </xdr:sp>
    <xdr:clientData/>
  </xdr:oneCellAnchor>
  <xdr:oneCellAnchor>
    <xdr:from>
      <xdr:col>6</xdr:col>
      <xdr:colOff>0</xdr:colOff>
      <xdr:row>828</xdr:row>
      <xdr:rowOff>0</xdr:rowOff>
    </xdr:from>
    <xdr:ext cx="76200" cy="148168"/>
    <xdr:sp macro="" textlink="">
      <xdr:nvSpPr>
        <xdr:cNvPr id="964" name="Text Box 10">
          <a:extLst>
            <a:ext uri="{FF2B5EF4-FFF2-40B4-BE49-F238E27FC236}">
              <a16:creationId xmlns:a16="http://schemas.microsoft.com/office/drawing/2014/main" id="{1482F6C4-FD75-4EA8-9DA7-42F6333DC323}"/>
            </a:ext>
          </a:extLst>
        </xdr:cNvPr>
        <xdr:cNvSpPr txBox="1">
          <a:spLocks noChangeArrowheads="1"/>
        </xdr:cNvSpPr>
      </xdr:nvSpPr>
      <xdr:spPr bwMode="auto">
        <a:xfrm>
          <a:off x="5248275" y="166363650"/>
          <a:ext cx="76200" cy="148168"/>
        </a:xfrm>
        <a:prstGeom prst="rect">
          <a:avLst/>
        </a:prstGeom>
        <a:noFill/>
        <a:ln w="9525">
          <a:noFill/>
          <a:miter lim="800000"/>
          <a:headEnd/>
          <a:tailEnd/>
        </a:ln>
      </xdr:spPr>
    </xdr:sp>
    <xdr:clientData/>
  </xdr:oneCellAnchor>
  <xdr:oneCellAnchor>
    <xdr:from>
      <xdr:col>6</xdr:col>
      <xdr:colOff>0</xdr:colOff>
      <xdr:row>830</xdr:row>
      <xdr:rowOff>0</xdr:rowOff>
    </xdr:from>
    <xdr:ext cx="76200" cy="148167"/>
    <xdr:sp macro="" textlink="">
      <xdr:nvSpPr>
        <xdr:cNvPr id="965" name="Text Box 4">
          <a:extLst>
            <a:ext uri="{FF2B5EF4-FFF2-40B4-BE49-F238E27FC236}">
              <a16:creationId xmlns:a16="http://schemas.microsoft.com/office/drawing/2014/main" id="{AA0B470A-2FAA-4F94-9A4D-7F41D46EE7FF}"/>
            </a:ext>
          </a:extLst>
        </xdr:cNvPr>
        <xdr:cNvSpPr txBox="1">
          <a:spLocks noChangeArrowheads="1"/>
        </xdr:cNvSpPr>
      </xdr:nvSpPr>
      <xdr:spPr bwMode="auto">
        <a:xfrm>
          <a:off x="5248275" y="166668450"/>
          <a:ext cx="76200" cy="148167"/>
        </a:xfrm>
        <a:prstGeom prst="rect">
          <a:avLst/>
        </a:prstGeom>
        <a:noFill/>
        <a:ln w="9525">
          <a:noFill/>
          <a:miter lim="800000"/>
          <a:headEnd/>
          <a:tailEnd/>
        </a:ln>
      </xdr:spPr>
    </xdr:sp>
    <xdr:clientData/>
  </xdr:oneCellAnchor>
  <xdr:oneCellAnchor>
    <xdr:from>
      <xdr:col>6</xdr:col>
      <xdr:colOff>0</xdr:colOff>
      <xdr:row>830</xdr:row>
      <xdr:rowOff>0</xdr:rowOff>
    </xdr:from>
    <xdr:ext cx="76200" cy="148167"/>
    <xdr:sp macro="" textlink="">
      <xdr:nvSpPr>
        <xdr:cNvPr id="966" name="Text Box 5">
          <a:extLst>
            <a:ext uri="{FF2B5EF4-FFF2-40B4-BE49-F238E27FC236}">
              <a16:creationId xmlns:a16="http://schemas.microsoft.com/office/drawing/2014/main" id="{CEEFF2FB-15A5-4AA6-8CB7-C71ED3E697D2}"/>
            </a:ext>
          </a:extLst>
        </xdr:cNvPr>
        <xdr:cNvSpPr txBox="1">
          <a:spLocks noChangeArrowheads="1"/>
        </xdr:cNvSpPr>
      </xdr:nvSpPr>
      <xdr:spPr bwMode="auto">
        <a:xfrm>
          <a:off x="5248275" y="166668450"/>
          <a:ext cx="76200" cy="148167"/>
        </a:xfrm>
        <a:prstGeom prst="rect">
          <a:avLst/>
        </a:prstGeom>
        <a:noFill/>
        <a:ln w="9525">
          <a:noFill/>
          <a:miter lim="800000"/>
          <a:headEnd/>
          <a:tailEnd/>
        </a:ln>
      </xdr:spPr>
    </xdr:sp>
    <xdr:clientData/>
  </xdr:oneCellAnchor>
  <xdr:oneCellAnchor>
    <xdr:from>
      <xdr:col>6</xdr:col>
      <xdr:colOff>0</xdr:colOff>
      <xdr:row>830</xdr:row>
      <xdr:rowOff>0</xdr:rowOff>
    </xdr:from>
    <xdr:ext cx="76200" cy="148167"/>
    <xdr:sp macro="" textlink="">
      <xdr:nvSpPr>
        <xdr:cNvPr id="967" name="Text Box 9">
          <a:extLst>
            <a:ext uri="{FF2B5EF4-FFF2-40B4-BE49-F238E27FC236}">
              <a16:creationId xmlns:a16="http://schemas.microsoft.com/office/drawing/2014/main" id="{A45A8EAD-B398-47A7-8436-369D689E0E87}"/>
            </a:ext>
          </a:extLst>
        </xdr:cNvPr>
        <xdr:cNvSpPr txBox="1">
          <a:spLocks noChangeArrowheads="1"/>
        </xdr:cNvSpPr>
      </xdr:nvSpPr>
      <xdr:spPr bwMode="auto">
        <a:xfrm>
          <a:off x="5248275" y="166668450"/>
          <a:ext cx="76200" cy="148167"/>
        </a:xfrm>
        <a:prstGeom prst="rect">
          <a:avLst/>
        </a:prstGeom>
        <a:noFill/>
        <a:ln w="9525">
          <a:noFill/>
          <a:miter lim="800000"/>
          <a:headEnd/>
          <a:tailEnd/>
        </a:ln>
      </xdr:spPr>
    </xdr:sp>
    <xdr:clientData/>
  </xdr:oneCellAnchor>
  <xdr:oneCellAnchor>
    <xdr:from>
      <xdr:col>6</xdr:col>
      <xdr:colOff>0</xdr:colOff>
      <xdr:row>830</xdr:row>
      <xdr:rowOff>0</xdr:rowOff>
    </xdr:from>
    <xdr:ext cx="76200" cy="148167"/>
    <xdr:sp macro="" textlink="">
      <xdr:nvSpPr>
        <xdr:cNvPr id="968" name="Text Box 10">
          <a:extLst>
            <a:ext uri="{FF2B5EF4-FFF2-40B4-BE49-F238E27FC236}">
              <a16:creationId xmlns:a16="http://schemas.microsoft.com/office/drawing/2014/main" id="{EDF1B8A7-A987-4D98-A2B7-D931C8F63F64}"/>
            </a:ext>
          </a:extLst>
        </xdr:cNvPr>
        <xdr:cNvSpPr txBox="1">
          <a:spLocks noChangeArrowheads="1"/>
        </xdr:cNvSpPr>
      </xdr:nvSpPr>
      <xdr:spPr bwMode="auto">
        <a:xfrm>
          <a:off x="5248275" y="166668450"/>
          <a:ext cx="76200" cy="148167"/>
        </a:xfrm>
        <a:prstGeom prst="rect">
          <a:avLst/>
        </a:prstGeom>
        <a:noFill/>
        <a:ln w="9525">
          <a:noFill/>
          <a:miter lim="800000"/>
          <a:headEnd/>
          <a:tailEnd/>
        </a:ln>
      </xdr:spPr>
    </xdr:sp>
    <xdr:clientData/>
  </xdr:oneCellAnchor>
  <xdr:oneCellAnchor>
    <xdr:from>
      <xdr:col>6</xdr:col>
      <xdr:colOff>0</xdr:colOff>
      <xdr:row>830</xdr:row>
      <xdr:rowOff>0</xdr:rowOff>
    </xdr:from>
    <xdr:ext cx="76200" cy="152400"/>
    <xdr:sp macro="" textlink="">
      <xdr:nvSpPr>
        <xdr:cNvPr id="969" name="Text Box 4">
          <a:extLst>
            <a:ext uri="{FF2B5EF4-FFF2-40B4-BE49-F238E27FC236}">
              <a16:creationId xmlns:a16="http://schemas.microsoft.com/office/drawing/2014/main" id="{614BC2A5-01AE-4054-8A59-33EA8E8E7696}"/>
            </a:ext>
          </a:extLst>
        </xdr:cNvPr>
        <xdr:cNvSpPr txBox="1">
          <a:spLocks noChangeArrowheads="1"/>
        </xdr:cNvSpPr>
      </xdr:nvSpPr>
      <xdr:spPr bwMode="auto">
        <a:xfrm>
          <a:off x="5248275" y="166668450"/>
          <a:ext cx="76200" cy="152400"/>
        </a:xfrm>
        <a:prstGeom prst="rect">
          <a:avLst/>
        </a:prstGeom>
        <a:noFill/>
        <a:ln w="9525">
          <a:noFill/>
          <a:miter lim="800000"/>
          <a:headEnd/>
          <a:tailEnd/>
        </a:ln>
      </xdr:spPr>
    </xdr:sp>
    <xdr:clientData/>
  </xdr:oneCellAnchor>
  <xdr:oneCellAnchor>
    <xdr:from>
      <xdr:col>6</xdr:col>
      <xdr:colOff>0</xdr:colOff>
      <xdr:row>830</xdr:row>
      <xdr:rowOff>0</xdr:rowOff>
    </xdr:from>
    <xdr:ext cx="76200" cy="152400"/>
    <xdr:sp macro="" textlink="">
      <xdr:nvSpPr>
        <xdr:cNvPr id="970" name="Text Box 5">
          <a:extLst>
            <a:ext uri="{FF2B5EF4-FFF2-40B4-BE49-F238E27FC236}">
              <a16:creationId xmlns:a16="http://schemas.microsoft.com/office/drawing/2014/main" id="{E2E28E99-707D-4170-A4FD-726C488F92EB}"/>
            </a:ext>
          </a:extLst>
        </xdr:cNvPr>
        <xdr:cNvSpPr txBox="1">
          <a:spLocks noChangeArrowheads="1"/>
        </xdr:cNvSpPr>
      </xdr:nvSpPr>
      <xdr:spPr bwMode="auto">
        <a:xfrm>
          <a:off x="5248275" y="166668450"/>
          <a:ext cx="76200" cy="152400"/>
        </a:xfrm>
        <a:prstGeom prst="rect">
          <a:avLst/>
        </a:prstGeom>
        <a:noFill/>
        <a:ln w="9525">
          <a:noFill/>
          <a:miter lim="800000"/>
          <a:headEnd/>
          <a:tailEnd/>
        </a:ln>
      </xdr:spPr>
    </xdr:sp>
    <xdr:clientData/>
  </xdr:oneCellAnchor>
  <xdr:oneCellAnchor>
    <xdr:from>
      <xdr:col>6</xdr:col>
      <xdr:colOff>0</xdr:colOff>
      <xdr:row>830</xdr:row>
      <xdr:rowOff>0</xdr:rowOff>
    </xdr:from>
    <xdr:ext cx="76200" cy="152400"/>
    <xdr:sp macro="" textlink="">
      <xdr:nvSpPr>
        <xdr:cNvPr id="971" name="Text Box 9">
          <a:extLst>
            <a:ext uri="{FF2B5EF4-FFF2-40B4-BE49-F238E27FC236}">
              <a16:creationId xmlns:a16="http://schemas.microsoft.com/office/drawing/2014/main" id="{D8AC1314-3848-4E27-AAF2-26C28254DDD8}"/>
            </a:ext>
          </a:extLst>
        </xdr:cNvPr>
        <xdr:cNvSpPr txBox="1">
          <a:spLocks noChangeArrowheads="1"/>
        </xdr:cNvSpPr>
      </xdr:nvSpPr>
      <xdr:spPr bwMode="auto">
        <a:xfrm>
          <a:off x="5248275" y="166668450"/>
          <a:ext cx="76200" cy="152400"/>
        </a:xfrm>
        <a:prstGeom prst="rect">
          <a:avLst/>
        </a:prstGeom>
        <a:noFill/>
        <a:ln w="9525">
          <a:noFill/>
          <a:miter lim="800000"/>
          <a:headEnd/>
          <a:tailEnd/>
        </a:ln>
      </xdr:spPr>
    </xdr:sp>
    <xdr:clientData/>
  </xdr:oneCellAnchor>
  <xdr:oneCellAnchor>
    <xdr:from>
      <xdr:col>6</xdr:col>
      <xdr:colOff>0</xdr:colOff>
      <xdr:row>830</xdr:row>
      <xdr:rowOff>0</xdr:rowOff>
    </xdr:from>
    <xdr:ext cx="76200" cy="148167"/>
    <xdr:sp macro="" textlink="">
      <xdr:nvSpPr>
        <xdr:cNvPr id="972" name="Text Box 4">
          <a:extLst>
            <a:ext uri="{FF2B5EF4-FFF2-40B4-BE49-F238E27FC236}">
              <a16:creationId xmlns:a16="http://schemas.microsoft.com/office/drawing/2014/main" id="{BF74BC52-88B1-4F7D-AB09-25E86C0BEB8F}"/>
            </a:ext>
          </a:extLst>
        </xdr:cNvPr>
        <xdr:cNvSpPr txBox="1">
          <a:spLocks noChangeArrowheads="1"/>
        </xdr:cNvSpPr>
      </xdr:nvSpPr>
      <xdr:spPr bwMode="auto">
        <a:xfrm>
          <a:off x="5248275" y="166668450"/>
          <a:ext cx="76200" cy="148167"/>
        </a:xfrm>
        <a:prstGeom prst="rect">
          <a:avLst/>
        </a:prstGeom>
        <a:noFill/>
        <a:ln w="9525">
          <a:noFill/>
          <a:miter lim="800000"/>
          <a:headEnd/>
          <a:tailEnd/>
        </a:ln>
      </xdr:spPr>
    </xdr:sp>
    <xdr:clientData/>
  </xdr:oneCellAnchor>
  <xdr:oneCellAnchor>
    <xdr:from>
      <xdr:col>6</xdr:col>
      <xdr:colOff>0</xdr:colOff>
      <xdr:row>830</xdr:row>
      <xdr:rowOff>0</xdr:rowOff>
    </xdr:from>
    <xdr:ext cx="76200" cy="148167"/>
    <xdr:sp macro="" textlink="">
      <xdr:nvSpPr>
        <xdr:cNvPr id="973" name="Text Box 5">
          <a:extLst>
            <a:ext uri="{FF2B5EF4-FFF2-40B4-BE49-F238E27FC236}">
              <a16:creationId xmlns:a16="http://schemas.microsoft.com/office/drawing/2014/main" id="{131E26E3-AAD9-4DD9-9B4A-2DC05BFE0477}"/>
            </a:ext>
          </a:extLst>
        </xdr:cNvPr>
        <xdr:cNvSpPr txBox="1">
          <a:spLocks noChangeArrowheads="1"/>
        </xdr:cNvSpPr>
      </xdr:nvSpPr>
      <xdr:spPr bwMode="auto">
        <a:xfrm>
          <a:off x="5248275" y="166668450"/>
          <a:ext cx="76200" cy="148167"/>
        </a:xfrm>
        <a:prstGeom prst="rect">
          <a:avLst/>
        </a:prstGeom>
        <a:noFill/>
        <a:ln w="9525">
          <a:noFill/>
          <a:miter lim="800000"/>
          <a:headEnd/>
          <a:tailEnd/>
        </a:ln>
      </xdr:spPr>
    </xdr:sp>
    <xdr:clientData/>
  </xdr:oneCellAnchor>
  <xdr:oneCellAnchor>
    <xdr:from>
      <xdr:col>6</xdr:col>
      <xdr:colOff>0</xdr:colOff>
      <xdr:row>830</xdr:row>
      <xdr:rowOff>0</xdr:rowOff>
    </xdr:from>
    <xdr:ext cx="76200" cy="148167"/>
    <xdr:sp macro="" textlink="">
      <xdr:nvSpPr>
        <xdr:cNvPr id="974" name="Text Box 9">
          <a:extLst>
            <a:ext uri="{FF2B5EF4-FFF2-40B4-BE49-F238E27FC236}">
              <a16:creationId xmlns:a16="http://schemas.microsoft.com/office/drawing/2014/main" id="{262A3D96-B91F-48EF-BD35-4521254937E1}"/>
            </a:ext>
          </a:extLst>
        </xdr:cNvPr>
        <xdr:cNvSpPr txBox="1">
          <a:spLocks noChangeArrowheads="1"/>
        </xdr:cNvSpPr>
      </xdr:nvSpPr>
      <xdr:spPr bwMode="auto">
        <a:xfrm>
          <a:off x="5248275" y="166668450"/>
          <a:ext cx="76200" cy="148167"/>
        </a:xfrm>
        <a:prstGeom prst="rect">
          <a:avLst/>
        </a:prstGeom>
        <a:noFill/>
        <a:ln w="9525">
          <a:noFill/>
          <a:miter lim="800000"/>
          <a:headEnd/>
          <a:tailEnd/>
        </a:ln>
      </xdr:spPr>
    </xdr:sp>
    <xdr:clientData/>
  </xdr:oneCellAnchor>
  <xdr:oneCellAnchor>
    <xdr:from>
      <xdr:col>6</xdr:col>
      <xdr:colOff>0</xdr:colOff>
      <xdr:row>830</xdr:row>
      <xdr:rowOff>0</xdr:rowOff>
    </xdr:from>
    <xdr:ext cx="76200" cy="148167"/>
    <xdr:sp macro="" textlink="">
      <xdr:nvSpPr>
        <xdr:cNvPr id="975" name="Text Box 10">
          <a:extLst>
            <a:ext uri="{FF2B5EF4-FFF2-40B4-BE49-F238E27FC236}">
              <a16:creationId xmlns:a16="http://schemas.microsoft.com/office/drawing/2014/main" id="{89BEB34A-84B5-464C-89D9-EA2CA8739F79}"/>
            </a:ext>
          </a:extLst>
        </xdr:cNvPr>
        <xdr:cNvSpPr txBox="1">
          <a:spLocks noChangeArrowheads="1"/>
        </xdr:cNvSpPr>
      </xdr:nvSpPr>
      <xdr:spPr bwMode="auto">
        <a:xfrm>
          <a:off x="5248275" y="166668450"/>
          <a:ext cx="76200" cy="148167"/>
        </a:xfrm>
        <a:prstGeom prst="rect">
          <a:avLst/>
        </a:prstGeom>
        <a:noFill/>
        <a:ln w="9525">
          <a:noFill/>
          <a:miter lim="800000"/>
          <a:headEnd/>
          <a:tailEnd/>
        </a:ln>
      </xdr:spPr>
    </xdr:sp>
    <xdr:clientData/>
  </xdr:oneCellAnchor>
  <xdr:oneCellAnchor>
    <xdr:from>
      <xdr:col>6</xdr:col>
      <xdr:colOff>0</xdr:colOff>
      <xdr:row>830</xdr:row>
      <xdr:rowOff>0</xdr:rowOff>
    </xdr:from>
    <xdr:ext cx="76200" cy="148167"/>
    <xdr:sp macro="" textlink="">
      <xdr:nvSpPr>
        <xdr:cNvPr id="976" name="Text Box 4">
          <a:extLst>
            <a:ext uri="{FF2B5EF4-FFF2-40B4-BE49-F238E27FC236}">
              <a16:creationId xmlns:a16="http://schemas.microsoft.com/office/drawing/2014/main" id="{5DCAEECB-CC32-4DFC-91AC-582B44869978}"/>
            </a:ext>
          </a:extLst>
        </xdr:cNvPr>
        <xdr:cNvSpPr txBox="1">
          <a:spLocks noChangeArrowheads="1"/>
        </xdr:cNvSpPr>
      </xdr:nvSpPr>
      <xdr:spPr bwMode="auto">
        <a:xfrm>
          <a:off x="5248275" y="166668450"/>
          <a:ext cx="76200" cy="148167"/>
        </a:xfrm>
        <a:prstGeom prst="rect">
          <a:avLst/>
        </a:prstGeom>
        <a:noFill/>
        <a:ln w="9525">
          <a:noFill/>
          <a:miter lim="800000"/>
          <a:headEnd/>
          <a:tailEnd/>
        </a:ln>
      </xdr:spPr>
    </xdr:sp>
    <xdr:clientData/>
  </xdr:oneCellAnchor>
  <xdr:oneCellAnchor>
    <xdr:from>
      <xdr:col>6</xdr:col>
      <xdr:colOff>0</xdr:colOff>
      <xdr:row>830</xdr:row>
      <xdr:rowOff>0</xdr:rowOff>
    </xdr:from>
    <xdr:ext cx="76200" cy="148167"/>
    <xdr:sp macro="" textlink="">
      <xdr:nvSpPr>
        <xdr:cNvPr id="977" name="Text Box 5">
          <a:extLst>
            <a:ext uri="{FF2B5EF4-FFF2-40B4-BE49-F238E27FC236}">
              <a16:creationId xmlns:a16="http://schemas.microsoft.com/office/drawing/2014/main" id="{B46600D2-5089-42FF-951C-1C1A1B1DED98}"/>
            </a:ext>
          </a:extLst>
        </xdr:cNvPr>
        <xdr:cNvSpPr txBox="1">
          <a:spLocks noChangeArrowheads="1"/>
        </xdr:cNvSpPr>
      </xdr:nvSpPr>
      <xdr:spPr bwMode="auto">
        <a:xfrm>
          <a:off x="5248275" y="166668450"/>
          <a:ext cx="76200" cy="148167"/>
        </a:xfrm>
        <a:prstGeom prst="rect">
          <a:avLst/>
        </a:prstGeom>
        <a:noFill/>
        <a:ln w="9525">
          <a:noFill/>
          <a:miter lim="800000"/>
          <a:headEnd/>
          <a:tailEnd/>
        </a:ln>
      </xdr:spPr>
    </xdr:sp>
    <xdr:clientData/>
  </xdr:oneCellAnchor>
  <xdr:oneCellAnchor>
    <xdr:from>
      <xdr:col>6</xdr:col>
      <xdr:colOff>0</xdr:colOff>
      <xdr:row>830</xdr:row>
      <xdr:rowOff>0</xdr:rowOff>
    </xdr:from>
    <xdr:ext cx="76200" cy="148167"/>
    <xdr:sp macro="" textlink="">
      <xdr:nvSpPr>
        <xdr:cNvPr id="978" name="Text Box 9">
          <a:extLst>
            <a:ext uri="{FF2B5EF4-FFF2-40B4-BE49-F238E27FC236}">
              <a16:creationId xmlns:a16="http://schemas.microsoft.com/office/drawing/2014/main" id="{81E0AFC7-C4D0-40FE-B8E9-C094A7C9A22C}"/>
            </a:ext>
          </a:extLst>
        </xdr:cNvPr>
        <xdr:cNvSpPr txBox="1">
          <a:spLocks noChangeArrowheads="1"/>
        </xdr:cNvSpPr>
      </xdr:nvSpPr>
      <xdr:spPr bwMode="auto">
        <a:xfrm>
          <a:off x="5248275" y="166668450"/>
          <a:ext cx="76200" cy="148167"/>
        </a:xfrm>
        <a:prstGeom prst="rect">
          <a:avLst/>
        </a:prstGeom>
        <a:noFill/>
        <a:ln w="9525">
          <a:noFill/>
          <a:miter lim="800000"/>
          <a:headEnd/>
          <a:tailEnd/>
        </a:ln>
      </xdr:spPr>
    </xdr:sp>
    <xdr:clientData/>
  </xdr:oneCellAnchor>
  <xdr:oneCellAnchor>
    <xdr:from>
      <xdr:col>6</xdr:col>
      <xdr:colOff>0</xdr:colOff>
      <xdr:row>830</xdr:row>
      <xdr:rowOff>0</xdr:rowOff>
    </xdr:from>
    <xdr:ext cx="76200" cy="148167"/>
    <xdr:sp macro="" textlink="">
      <xdr:nvSpPr>
        <xdr:cNvPr id="979" name="Text Box 4">
          <a:extLst>
            <a:ext uri="{FF2B5EF4-FFF2-40B4-BE49-F238E27FC236}">
              <a16:creationId xmlns:a16="http://schemas.microsoft.com/office/drawing/2014/main" id="{851E9549-6AB8-484D-9EBB-5A1A80ADEA2E}"/>
            </a:ext>
          </a:extLst>
        </xdr:cNvPr>
        <xdr:cNvSpPr txBox="1">
          <a:spLocks noChangeArrowheads="1"/>
        </xdr:cNvSpPr>
      </xdr:nvSpPr>
      <xdr:spPr bwMode="auto">
        <a:xfrm>
          <a:off x="5248275" y="166668450"/>
          <a:ext cx="76200" cy="148167"/>
        </a:xfrm>
        <a:prstGeom prst="rect">
          <a:avLst/>
        </a:prstGeom>
        <a:noFill/>
        <a:ln w="9525">
          <a:noFill/>
          <a:miter lim="800000"/>
          <a:headEnd/>
          <a:tailEnd/>
        </a:ln>
      </xdr:spPr>
    </xdr:sp>
    <xdr:clientData/>
  </xdr:oneCellAnchor>
  <xdr:oneCellAnchor>
    <xdr:from>
      <xdr:col>6</xdr:col>
      <xdr:colOff>0</xdr:colOff>
      <xdr:row>830</xdr:row>
      <xdr:rowOff>0</xdr:rowOff>
    </xdr:from>
    <xdr:ext cx="76200" cy="148167"/>
    <xdr:sp macro="" textlink="">
      <xdr:nvSpPr>
        <xdr:cNvPr id="980" name="Text Box 5">
          <a:extLst>
            <a:ext uri="{FF2B5EF4-FFF2-40B4-BE49-F238E27FC236}">
              <a16:creationId xmlns:a16="http://schemas.microsoft.com/office/drawing/2014/main" id="{7419749C-F001-42BD-A552-405D5854513D}"/>
            </a:ext>
          </a:extLst>
        </xdr:cNvPr>
        <xdr:cNvSpPr txBox="1">
          <a:spLocks noChangeArrowheads="1"/>
        </xdr:cNvSpPr>
      </xdr:nvSpPr>
      <xdr:spPr bwMode="auto">
        <a:xfrm>
          <a:off x="5248275" y="166668450"/>
          <a:ext cx="76200" cy="148167"/>
        </a:xfrm>
        <a:prstGeom prst="rect">
          <a:avLst/>
        </a:prstGeom>
        <a:noFill/>
        <a:ln w="9525">
          <a:noFill/>
          <a:miter lim="800000"/>
          <a:headEnd/>
          <a:tailEnd/>
        </a:ln>
      </xdr:spPr>
    </xdr:sp>
    <xdr:clientData/>
  </xdr:oneCellAnchor>
  <xdr:oneCellAnchor>
    <xdr:from>
      <xdr:col>6</xdr:col>
      <xdr:colOff>0</xdr:colOff>
      <xdr:row>830</xdr:row>
      <xdr:rowOff>0</xdr:rowOff>
    </xdr:from>
    <xdr:ext cx="76200" cy="148167"/>
    <xdr:sp macro="" textlink="">
      <xdr:nvSpPr>
        <xdr:cNvPr id="981" name="Text Box 9">
          <a:extLst>
            <a:ext uri="{FF2B5EF4-FFF2-40B4-BE49-F238E27FC236}">
              <a16:creationId xmlns:a16="http://schemas.microsoft.com/office/drawing/2014/main" id="{4B8D433E-5479-4FF1-AF97-FC57AB482B8C}"/>
            </a:ext>
          </a:extLst>
        </xdr:cNvPr>
        <xdr:cNvSpPr txBox="1">
          <a:spLocks noChangeArrowheads="1"/>
        </xdr:cNvSpPr>
      </xdr:nvSpPr>
      <xdr:spPr bwMode="auto">
        <a:xfrm>
          <a:off x="5248275" y="166668450"/>
          <a:ext cx="76200" cy="148167"/>
        </a:xfrm>
        <a:prstGeom prst="rect">
          <a:avLst/>
        </a:prstGeom>
        <a:noFill/>
        <a:ln w="9525">
          <a:noFill/>
          <a:miter lim="800000"/>
          <a:headEnd/>
          <a:tailEnd/>
        </a:ln>
      </xdr:spPr>
    </xdr:sp>
    <xdr:clientData/>
  </xdr:oneCellAnchor>
  <xdr:oneCellAnchor>
    <xdr:from>
      <xdr:col>6</xdr:col>
      <xdr:colOff>0</xdr:colOff>
      <xdr:row>830</xdr:row>
      <xdr:rowOff>0</xdr:rowOff>
    </xdr:from>
    <xdr:ext cx="76200" cy="148167"/>
    <xdr:sp macro="" textlink="">
      <xdr:nvSpPr>
        <xdr:cNvPr id="982" name="Text Box 4">
          <a:extLst>
            <a:ext uri="{FF2B5EF4-FFF2-40B4-BE49-F238E27FC236}">
              <a16:creationId xmlns:a16="http://schemas.microsoft.com/office/drawing/2014/main" id="{3CC1F722-552E-4155-8C59-4E3293B61759}"/>
            </a:ext>
          </a:extLst>
        </xdr:cNvPr>
        <xdr:cNvSpPr txBox="1">
          <a:spLocks noChangeArrowheads="1"/>
        </xdr:cNvSpPr>
      </xdr:nvSpPr>
      <xdr:spPr bwMode="auto">
        <a:xfrm>
          <a:off x="5248275" y="166668450"/>
          <a:ext cx="76200" cy="148167"/>
        </a:xfrm>
        <a:prstGeom prst="rect">
          <a:avLst/>
        </a:prstGeom>
        <a:noFill/>
        <a:ln w="9525">
          <a:noFill/>
          <a:miter lim="800000"/>
          <a:headEnd/>
          <a:tailEnd/>
        </a:ln>
      </xdr:spPr>
    </xdr:sp>
    <xdr:clientData/>
  </xdr:oneCellAnchor>
  <xdr:oneCellAnchor>
    <xdr:from>
      <xdr:col>6</xdr:col>
      <xdr:colOff>0</xdr:colOff>
      <xdr:row>830</xdr:row>
      <xdr:rowOff>0</xdr:rowOff>
    </xdr:from>
    <xdr:ext cx="76200" cy="148167"/>
    <xdr:sp macro="" textlink="">
      <xdr:nvSpPr>
        <xdr:cNvPr id="983" name="Text Box 4">
          <a:extLst>
            <a:ext uri="{FF2B5EF4-FFF2-40B4-BE49-F238E27FC236}">
              <a16:creationId xmlns:a16="http://schemas.microsoft.com/office/drawing/2014/main" id="{6DDA4A53-4F10-41D6-8979-BE524433FD67}"/>
            </a:ext>
          </a:extLst>
        </xdr:cNvPr>
        <xdr:cNvSpPr txBox="1">
          <a:spLocks noChangeArrowheads="1"/>
        </xdr:cNvSpPr>
      </xdr:nvSpPr>
      <xdr:spPr bwMode="auto">
        <a:xfrm>
          <a:off x="5248275" y="166668450"/>
          <a:ext cx="76200" cy="148167"/>
        </a:xfrm>
        <a:prstGeom prst="rect">
          <a:avLst/>
        </a:prstGeom>
        <a:noFill/>
        <a:ln w="9525">
          <a:noFill/>
          <a:miter lim="800000"/>
          <a:headEnd/>
          <a:tailEnd/>
        </a:ln>
      </xdr:spPr>
    </xdr:sp>
    <xdr:clientData/>
  </xdr:oneCellAnchor>
  <xdr:oneCellAnchor>
    <xdr:from>
      <xdr:col>6</xdr:col>
      <xdr:colOff>0</xdr:colOff>
      <xdr:row>830</xdr:row>
      <xdr:rowOff>0</xdr:rowOff>
    </xdr:from>
    <xdr:ext cx="76200" cy="152400"/>
    <xdr:sp macro="" textlink="">
      <xdr:nvSpPr>
        <xdr:cNvPr id="984" name="Text Box 4">
          <a:extLst>
            <a:ext uri="{FF2B5EF4-FFF2-40B4-BE49-F238E27FC236}">
              <a16:creationId xmlns:a16="http://schemas.microsoft.com/office/drawing/2014/main" id="{A354B32A-9971-4E4E-A09A-D8F5205E6852}"/>
            </a:ext>
          </a:extLst>
        </xdr:cNvPr>
        <xdr:cNvSpPr txBox="1">
          <a:spLocks noChangeArrowheads="1"/>
        </xdr:cNvSpPr>
      </xdr:nvSpPr>
      <xdr:spPr bwMode="auto">
        <a:xfrm>
          <a:off x="5248275" y="166668450"/>
          <a:ext cx="76200" cy="152400"/>
        </a:xfrm>
        <a:prstGeom prst="rect">
          <a:avLst/>
        </a:prstGeom>
        <a:noFill/>
        <a:ln w="9525">
          <a:noFill/>
          <a:miter lim="800000"/>
          <a:headEnd/>
          <a:tailEnd/>
        </a:ln>
      </xdr:spPr>
    </xdr:sp>
    <xdr:clientData/>
  </xdr:oneCellAnchor>
  <xdr:oneCellAnchor>
    <xdr:from>
      <xdr:col>6</xdr:col>
      <xdr:colOff>0</xdr:colOff>
      <xdr:row>830</xdr:row>
      <xdr:rowOff>0</xdr:rowOff>
    </xdr:from>
    <xdr:ext cx="76200" cy="152400"/>
    <xdr:sp macro="" textlink="">
      <xdr:nvSpPr>
        <xdr:cNvPr id="985" name="Text Box 5">
          <a:extLst>
            <a:ext uri="{FF2B5EF4-FFF2-40B4-BE49-F238E27FC236}">
              <a16:creationId xmlns:a16="http://schemas.microsoft.com/office/drawing/2014/main" id="{6E837F29-DE39-4AD6-93A9-573D055A134C}"/>
            </a:ext>
          </a:extLst>
        </xdr:cNvPr>
        <xdr:cNvSpPr txBox="1">
          <a:spLocks noChangeArrowheads="1"/>
        </xdr:cNvSpPr>
      </xdr:nvSpPr>
      <xdr:spPr bwMode="auto">
        <a:xfrm>
          <a:off x="5248275" y="166668450"/>
          <a:ext cx="76200" cy="152400"/>
        </a:xfrm>
        <a:prstGeom prst="rect">
          <a:avLst/>
        </a:prstGeom>
        <a:noFill/>
        <a:ln w="9525">
          <a:noFill/>
          <a:miter lim="800000"/>
          <a:headEnd/>
          <a:tailEnd/>
        </a:ln>
      </xdr:spPr>
    </xdr:sp>
    <xdr:clientData/>
  </xdr:oneCellAnchor>
  <xdr:oneCellAnchor>
    <xdr:from>
      <xdr:col>6</xdr:col>
      <xdr:colOff>0</xdr:colOff>
      <xdr:row>830</xdr:row>
      <xdr:rowOff>0</xdr:rowOff>
    </xdr:from>
    <xdr:ext cx="76200" cy="152400"/>
    <xdr:sp macro="" textlink="">
      <xdr:nvSpPr>
        <xdr:cNvPr id="986" name="Text Box 9">
          <a:extLst>
            <a:ext uri="{FF2B5EF4-FFF2-40B4-BE49-F238E27FC236}">
              <a16:creationId xmlns:a16="http://schemas.microsoft.com/office/drawing/2014/main" id="{234259DC-1F72-4CFB-AE9E-6779BD8C3612}"/>
            </a:ext>
          </a:extLst>
        </xdr:cNvPr>
        <xdr:cNvSpPr txBox="1">
          <a:spLocks noChangeArrowheads="1"/>
        </xdr:cNvSpPr>
      </xdr:nvSpPr>
      <xdr:spPr bwMode="auto">
        <a:xfrm>
          <a:off x="5248275" y="166668450"/>
          <a:ext cx="76200" cy="152400"/>
        </a:xfrm>
        <a:prstGeom prst="rect">
          <a:avLst/>
        </a:prstGeom>
        <a:noFill/>
        <a:ln w="9525">
          <a:noFill/>
          <a:miter lim="800000"/>
          <a:headEnd/>
          <a:tailEnd/>
        </a:ln>
      </xdr:spPr>
    </xdr:sp>
    <xdr:clientData/>
  </xdr:oneCellAnchor>
  <xdr:oneCellAnchor>
    <xdr:from>
      <xdr:col>6</xdr:col>
      <xdr:colOff>0</xdr:colOff>
      <xdr:row>830</xdr:row>
      <xdr:rowOff>0</xdr:rowOff>
    </xdr:from>
    <xdr:ext cx="76200" cy="152400"/>
    <xdr:sp macro="" textlink="">
      <xdr:nvSpPr>
        <xdr:cNvPr id="987" name="Text Box 10">
          <a:extLst>
            <a:ext uri="{FF2B5EF4-FFF2-40B4-BE49-F238E27FC236}">
              <a16:creationId xmlns:a16="http://schemas.microsoft.com/office/drawing/2014/main" id="{2862A5C7-0AC8-41B9-8ABD-F46CF84972A8}"/>
            </a:ext>
          </a:extLst>
        </xdr:cNvPr>
        <xdr:cNvSpPr txBox="1">
          <a:spLocks noChangeArrowheads="1"/>
        </xdr:cNvSpPr>
      </xdr:nvSpPr>
      <xdr:spPr bwMode="auto">
        <a:xfrm>
          <a:off x="5248275" y="166668450"/>
          <a:ext cx="76200" cy="152400"/>
        </a:xfrm>
        <a:prstGeom prst="rect">
          <a:avLst/>
        </a:prstGeom>
        <a:noFill/>
        <a:ln w="9525">
          <a:noFill/>
          <a:miter lim="800000"/>
          <a:headEnd/>
          <a:tailEnd/>
        </a:ln>
      </xdr:spPr>
    </xdr:sp>
    <xdr:clientData/>
  </xdr:oneCellAnchor>
  <xdr:oneCellAnchor>
    <xdr:from>
      <xdr:col>6</xdr:col>
      <xdr:colOff>0</xdr:colOff>
      <xdr:row>830</xdr:row>
      <xdr:rowOff>0</xdr:rowOff>
    </xdr:from>
    <xdr:ext cx="76200" cy="152400"/>
    <xdr:sp macro="" textlink="">
      <xdr:nvSpPr>
        <xdr:cNvPr id="988" name="Text Box 4">
          <a:extLst>
            <a:ext uri="{FF2B5EF4-FFF2-40B4-BE49-F238E27FC236}">
              <a16:creationId xmlns:a16="http://schemas.microsoft.com/office/drawing/2014/main" id="{61A84B78-4282-4209-8DDC-6CB313B530D5}"/>
            </a:ext>
          </a:extLst>
        </xdr:cNvPr>
        <xdr:cNvSpPr txBox="1">
          <a:spLocks noChangeArrowheads="1"/>
        </xdr:cNvSpPr>
      </xdr:nvSpPr>
      <xdr:spPr bwMode="auto">
        <a:xfrm>
          <a:off x="5248275" y="166668450"/>
          <a:ext cx="76200" cy="152400"/>
        </a:xfrm>
        <a:prstGeom prst="rect">
          <a:avLst/>
        </a:prstGeom>
        <a:noFill/>
        <a:ln w="9525">
          <a:noFill/>
          <a:miter lim="800000"/>
          <a:headEnd/>
          <a:tailEnd/>
        </a:ln>
      </xdr:spPr>
    </xdr:sp>
    <xdr:clientData/>
  </xdr:oneCellAnchor>
  <xdr:oneCellAnchor>
    <xdr:from>
      <xdr:col>6</xdr:col>
      <xdr:colOff>0</xdr:colOff>
      <xdr:row>830</xdr:row>
      <xdr:rowOff>0</xdr:rowOff>
    </xdr:from>
    <xdr:ext cx="76200" cy="152400"/>
    <xdr:sp macro="" textlink="">
      <xdr:nvSpPr>
        <xdr:cNvPr id="989" name="Text Box 5">
          <a:extLst>
            <a:ext uri="{FF2B5EF4-FFF2-40B4-BE49-F238E27FC236}">
              <a16:creationId xmlns:a16="http://schemas.microsoft.com/office/drawing/2014/main" id="{989AA42B-4C9B-4932-A8A6-18391FC03930}"/>
            </a:ext>
          </a:extLst>
        </xdr:cNvPr>
        <xdr:cNvSpPr txBox="1">
          <a:spLocks noChangeArrowheads="1"/>
        </xdr:cNvSpPr>
      </xdr:nvSpPr>
      <xdr:spPr bwMode="auto">
        <a:xfrm>
          <a:off x="5248275" y="166668450"/>
          <a:ext cx="76200" cy="152400"/>
        </a:xfrm>
        <a:prstGeom prst="rect">
          <a:avLst/>
        </a:prstGeom>
        <a:noFill/>
        <a:ln w="9525">
          <a:noFill/>
          <a:miter lim="800000"/>
          <a:headEnd/>
          <a:tailEnd/>
        </a:ln>
      </xdr:spPr>
    </xdr:sp>
    <xdr:clientData/>
  </xdr:oneCellAnchor>
  <xdr:oneCellAnchor>
    <xdr:from>
      <xdr:col>6</xdr:col>
      <xdr:colOff>0</xdr:colOff>
      <xdr:row>830</xdr:row>
      <xdr:rowOff>0</xdr:rowOff>
    </xdr:from>
    <xdr:ext cx="76200" cy="152400"/>
    <xdr:sp macro="" textlink="">
      <xdr:nvSpPr>
        <xdr:cNvPr id="990" name="Text Box 9">
          <a:extLst>
            <a:ext uri="{FF2B5EF4-FFF2-40B4-BE49-F238E27FC236}">
              <a16:creationId xmlns:a16="http://schemas.microsoft.com/office/drawing/2014/main" id="{787703ED-F5CF-45E7-93B5-2A895175B58A}"/>
            </a:ext>
          </a:extLst>
        </xdr:cNvPr>
        <xdr:cNvSpPr txBox="1">
          <a:spLocks noChangeArrowheads="1"/>
        </xdr:cNvSpPr>
      </xdr:nvSpPr>
      <xdr:spPr bwMode="auto">
        <a:xfrm>
          <a:off x="5248275" y="166668450"/>
          <a:ext cx="76200" cy="152400"/>
        </a:xfrm>
        <a:prstGeom prst="rect">
          <a:avLst/>
        </a:prstGeom>
        <a:noFill/>
        <a:ln w="9525">
          <a:noFill/>
          <a:miter lim="800000"/>
          <a:headEnd/>
          <a:tailEnd/>
        </a:ln>
      </xdr:spPr>
    </xdr:sp>
    <xdr:clientData/>
  </xdr:oneCellAnchor>
  <xdr:oneCellAnchor>
    <xdr:from>
      <xdr:col>6</xdr:col>
      <xdr:colOff>0</xdr:colOff>
      <xdr:row>830</xdr:row>
      <xdr:rowOff>0</xdr:rowOff>
    </xdr:from>
    <xdr:ext cx="76200" cy="152400"/>
    <xdr:sp macro="" textlink="">
      <xdr:nvSpPr>
        <xdr:cNvPr id="991" name="Text Box 10">
          <a:extLst>
            <a:ext uri="{FF2B5EF4-FFF2-40B4-BE49-F238E27FC236}">
              <a16:creationId xmlns:a16="http://schemas.microsoft.com/office/drawing/2014/main" id="{F52242F9-2FCF-411E-9BF5-342BE2661706}"/>
            </a:ext>
          </a:extLst>
        </xdr:cNvPr>
        <xdr:cNvSpPr txBox="1">
          <a:spLocks noChangeArrowheads="1"/>
        </xdr:cNvSpPr>
      </xdr:nvSpPr>
      <xdr:spPr bwMode="auto">
        <a:xfrm>
          <a:off x="5248275" y="166668450"/>
          <a:ext cx="76200" cy="152400"/>
        </a:xfrm>
        <a:prstGeom prst="rect">
          <a:avLst/>
        </a:prstGeom>
        <a:noFill/>
        <a:ln w="9525">
          <a:noFill/>
          <a:miter lim="800000"/>
          <a:headEnd/>
          <a:tailEnd/>
        </a:ln>
      </xdr:spPr>
    </xdr:sp>
    <xdr:clientData/>
  </xdr:oneCellAnchor>
  <xdr:oneCellAnchor>
    <xdr:from>
      <xdr:col>6</xdr:col>
      <xdr:colOff>0</xdr:colOff>
      <xdr:row>830</xdr:row>
      <xdr:rowOff>0</xdr:rowOff>
    </xdr:from>
    <xdr:ext cx="76200" cy="152400"/>
    <xdr:sp macro="" textlink="">
      <xdr:nvSpPr>
        <xdr:cNvPr id="992" name="Text Box 4">
          <a:extLst>
            <a:ext uri="{FF2B5EF4-FFF2-40B4-BE49-F238E27FC236}">
              <a16:creationId xmlns:a16="http://schemas.microsoft.com/office/drawing/2014/main" id="{61022A02-EDE3-4E1F-95BB-8969E85239FF}"/>
            </a:ext>
          </a:extLst>
        </xdr:cNvPr>
        <xdr:cNvSpPr txBox="1">
          <a:spLocks noChangeArrowheads="1"/>
        </xdr:cNvSpPr>
      </xdr:nvSpPr>
      <xdr:spPr bwMode="auto">
        <a:xfrm>
          <a:off x="5248275" y="166668450"/>
          <a:ext cx="76200" cy="152400"/>
        </a:xfrm>
        <a:prstGeom prst="rect">
          <a:avLst/>
        </a:prstGeom>
        <a:noFill/>
        <a:ln w="9525">
          <a:noFill/>
          <a:miter lim="800000"/>
          <a:headEnd/>
          <a:tailEnd/>
        </a:ln>
      </xdr:spPr>
    </xdr:sp>
    <xdr:clientData/>
  </xdr:oneCellAnchor>
  <xdr:oneCellAnchor>
    <xdr:from>
      <xdr:col>6</xdr:col>
      <xdr:colOff>0</xdr:colOff>
      <xdr:row>830</xdr:row>
      <xdr:rowOff>0</xdr:rowOff>
    </xdr:from>
    <xdr:ext cx="76200" cy="152400"/>
    <xdr:sp macro="" textlink="">
      <xdr:nvSpPr>
        <xdr:cNvPr id="993" name="Text Box 5">
          <a:extLst>
            <a:ext uri="{FF2B5EF4-FFF2-40B4-BE49-F238E27FC236}">
              <a16:creationId xmlns:a16="http://schemas.microsoft.com/office/drawing/2014/main" id="{E0D570D7-356A-466C-B04B-74AC8621D2C3}"/>
            </a:ext>
          </a:extLst>
        </xdr:cNvPr>
        <xdr:cNvSpPr txBox="1">
          <a:spLocks noChangeArrowheads="1"/>
        </xdr:cNvSpPr>
      </xdr:nvSpPr>
      <xdr:spPr bwMode="auto">
        <a:xfrm>
          <a:off x="5248275" y="166668450"/>
          <a:ext cx="76200" cy="152400"/>
        </a:xfrm>
        <a:prstGeom prst="rect">
          <a:avLst/>
        </a:prstGeom>
        <a:noFill/>
        <a:ln w="9525">
          <a:noFill/>
          <a:miter lim="800000"/>
          <a:headEnd/>
          <a:tailEnd/>
        </a:ln>
      </xdr:spPr>
    </xdr:sp>
    <xdr:clientData/>
  </xdr:oneCellAnchor>
  <xdr:oneCellAnchor>
    <xdr:from>
      <xdr:col>6</xdr:col>
      <xdr:colOff>0</xdr:colOff>
      <xdr:row>830</xdr:row>
      <xdr:rowOff>0</xdr:rowOff>
    </xdr:from>
    <xdr:ext cx="76200" cy="152400"/>
    <xdr:sp macro="" textlink="">
      <xdr:nvSpPr>
        <xdr:cNvPr id="994" name="Text Box 9">
          <a:extLst>
            <a:ext uri="{FF2B5EF4-FFF2-40B4-BE49-F238E27FC236}">
              <a16:creationId xmlns:a16="http://schemas.microsoft.com/office/drawing/2014/main" id="{6810D7D5-F9F6-432E-BA4B-648F50F85EE6}"/>
            </a:ext>
          </a:extLst>
        </xdr:cNvPr>
        <xdr:cNvSpPr txBox="1">
          <a:spLocks noChangeArrowheads="1"/>
        </xdr:cNvSpPr>
      </xdr:nvSpPr>
      <xdr:spPr bwMode="auto">
        <a:xfrm>
          <a:off x="5248275" y="166668450"/>
          <a:ext cx="76200" cy="152400"/>
        </a:xfrm>
        <a:prstGeom prst="rect">
          <a:avLst/>
        </a:prstGeom>
        <a:noFill/>
        <a:ln w="9525">
          <a:noFill/>
          <a:miter lim="800000"/>
          <a:headEnd/>
          <a:tailEnd/>
        </a:ln>
      </xdr:spPr>
    </xdr:sp>
    <xdr:clientData/>
  </xdr:oneCellAnchor>
  <xdr:oneCellAnchor>
    <xdr:from>
      <xdr:col>6</xdr:col>
      <xdr:colOff>0</xdr:colOff>
      <xdr:row>830</xdr:row>
      <xdr:rowOff>0</xdr:rowOff>
    </xdr:from>
    <xdr:ext cx="76200" cy="152400"/>
    <xdr:sp macro="" textlink="">
      <xdr:nvSpPr>
        <xdr:cNvPr id="995" name="Text Box 10">
          <a:extLst>
            <a:ext uri="{FF2B5EF4-FFF2-40B4-BE49-F238E27FC236}">
              <a16:creationId xmlns:a16="http://schemas.microsoft.com/office/drawing/2014/main" id="{48C05DE4-77FA-4AE2-999F-F67613DBC6E3}"/>
            </a:ext>
          </a:extLst>
        </xdr:cNvPr>
        <xdr:cNvSpPr txBox="1">
          <a:spLocks noChangeArrowheads="1"/>
        </xdr:cNvSpPr>
      </xdr:nvSpPr>
      <xdr:spPr bwMode="auto">
        <a:xfrm>
          <a:off x="5248275" y="166668450"/>
          <a:ext cx="76200" cy="152400"/>
        </a:xfrm>
        <a:prstGeom prst="rect">
          <a:avLst/>
        </a:prstGeom>
        <a:noFill/>
        <a:ln w="9525">
          <a:noFill/>
          <a:miter lim="800000"/>
          <a:headEnd/>
          <a:tailEnd/>
        </a:ln>
      </xdr:spPr>
    </xdr:sp>
    <xdr:clientData/>
  </xdr:oneCellAnchor>
  <xdr:oneCellAnchor>
    <xdr:from>
      <xdr:col>6</xdr:col>
      <xdr:colOff>0</xdr:colOff>
      <xdr:row>830</xdr:row>
      <xdr:rowOff>0</xdr:rowOff>
    </xdr:from>
    <xdr:ext cx="76200" cy="152400"/>
    <xdr:sp macro="" textlink="">
      <xdr:nvSpPr>
        <xdr:cNvPr id="996" name="Text Box 4">
          <a:extLst>
            <a:ext uri="{FF2B5EF4-FFF2-40B4-BE49-F238E27FC236}">
              <a16:creationId xmlns:a16="http://schemas.microsoft.com/office/drawing/2014/main" id="{B586774D-89BB-445B-8A29-179104D13BF5}"/>
            </a:ext>
          </a:extLst>
        </xdr:cNvPr>
        <xdr:cNvSpPr txBox="1">
          <a:spLocks noChangeArrowheads="1"/>
        </xdr:cNvSpPr>
      </xdr:nvSpPr>
      <xdr:spPr bwMode="auto">
        <a:xfrm>
          <a:off x="5248275" y="166668450"/>
          <a:ext cx="76200" cy="152400"/>
        </a:xfrm>
        <a:prstGeom prst="rect">
          <a:avLst/>
        </a:prstGeom>
        <a:noFill/>
        <a:ln w="9525">
          <a:noFill/>
          <a:miter lim="800000"/>
          <a:headEnd/>
          <a:tailEnd/>
        </a:ln>
      </xdr:spPr>
    </xdr:sp>
    <xdr:clientData/>
  </xdr:oneCellAnchor>
  <xdr:oneCellAnchor>
    <xdr:from>
      <xdr:col>6</xdr:col>
      <xdr:colOff>0</xdr:colOff>
      <xdr:row>830</xdr:row>
      <xdr:rowOff>0</xdr:rowOff>
    </xdr:from>
    <xdr:ext cx="76200" cy="152400"/>
    <xdr:sp macro="" textlink="">
      <xdr:nvSpPr>
        <xdr:cNvPr id="997" name="Text Box 5">
          <a:extLst>
            <a:ext uri="{FF2B5EF4-FFF2-40B4-BE49-F238E27FC236}">
              <a16:creationId xmlns:a16="http://schemas.microsoft.com/office/drawing/2014/main" id="{6AFF1364-44B6-4B98-BA02-1062E3DAA587}"/>
            </a:ext>
          </a:extLst>
        </xdr:cNvPr>
        <xdr:cNvSpPr txBox="1">
          <a:spLocks noChangeArrowheads="1"/>
        </xdr:cNvSpPr>
      </xdr:nvSpPr>
      <xdr:spPr bwMode="auto">
        <a:xfrm>
          <a:off x="5248275" y="166668450"/>
          <a:ext cx="76200" cy="152400"/>
        </a:xfrm>
        <a:prstGeom prst="rect">
          <a:avLst/>
        </a:prstGeom>
        <a:noFill/>
        <a:ln w="9525">
          <a:noFill/>
          <a:miter lim="800000"/>
          <a:headEnd/>
          <a:tailEnd/>
        </a:ln>
      </xdr:spPr>
    </xdr:sp>
    <xdr:clientData/>
  </xdr:oneCellAnchor>
  <xdr:oneCellAnchor>
    <xdr:from>
      <xdr:col>6</xdr:col>
      <xdr:colOff>0</xdr:colOff>
      <xdr:row>830</xdr:row>
      <xdr:rowOff>0</xdr:rowOff>
    </xdr:from>
    <xdr:ext cx="76200" cy="152400"/>
    <xdr:sp macro="" textlink="">
      <xdr:nvSpPr>
        <xdr:cNvPr id="998" name="Text Box 9">
          <a:extLst>
            <a:ext uri="{FF2B5EF4-FFF2-40B4-BE49-F238E27FC236}">
              <a16:creationId xmlns:a16="http://schemas.microsoft.com/office/drawing/2014/main" id="{221E0E07-7F48-45B8-928E-1760A35DDA84}"/>
            </a:ext>
          </a:extLst>
        </xdr:cNvPr>
        <xdr:cNvSpPr txBox="1">
          <a:spLocks noChangeArrowheads="1"/>
        </xdr:cNvSpPr>
      </xdr:nvSpPr>
      <xdr:spPr bwMode="auto">
        <a:xfrm>
          <a:off x="5248275" y="166668450"/>
          <a:ext cx="76200" cy="152400"/>
        </a:xfrm>
        <a:prstGeom prst="rect">
          <a:avLst/>
        </a:prstGeom>
        <a:noFill/>
        <a:ln w="9525">
          <a:noFill/>
          <a:miter lim="800000"/>
          <a:headEnd/>
          <a:tailEnd/>
        </a:ln>
      </xdr:spPr>
    </xdr:sp>
    <xdr:clientData/>
  </xdr:oneCellAnchor>
  <xdr:oneCellAnchor>
    <xdr:from>
      <xdr:col>6</xdr:col>
      <xdr:colOff>0</xdr:colOff>
      <xdr:row>830</xdr:row>
      <xdr:rowOff>0</xdr:rowOff>
    </xdr:from>
    <xdr:ext cx="76200" cy="152400"/>
    <xdr:sp macro="" textlink="">
      <xdr:nvSpPr>
        <xdr:cNvPr id="999" name="Text Box 10">
          <a:extLst>
            <a:ext uri="{FF2B5EF4-FFF2-40B4-BE49-F238E27FC236}">
              <a16:creationId xmlns:a16="http://schemas.microsoft.com/office/drawing/2014/main" id="{2727E4CB-6815-4659-A0CA-CA6ED72DD2AA}"/>
            </a:ext>
          </a:extLst>
        </xdr:cNvPr>
        <xdr:cNvSpPr txBox="1">
          <a:spLocks noChangeArrowheads="1"/>
        </xdr:cNvSpPr>
      </xdr:nvSpPr>
      <xdr:spPr bwMode="auto">
        <a:xfrm>
          <a:off x="5248275" y="166668450"/>
          <a:ext cx="76200" cy="152400"/>
        </a:xfrm>
        <a:prstGeom prst="rect">
          <a:avLst/>
        </a:prstGeom>
        <a:noFill/>
        <a:ln w="9525">
          <a:noFill/>
          <a:miter lim="800000"/>
          <a:headEnd/>
          <a:tailEnd/>
        </a:ln>
      </xdr:spPr>
    </xdr:sp>
    <xdr:clientData/>
  </xdr:oneCellAnchor>
  <xdr:oneCellAnchor>
    <xdr:from>
      <xdr:col>6</xdr:col>
      <xdr:colOff>0</xdr:colOff>
      <xdr:row>830</xdr:row>
      <xdr:rowOff>0</xdr:rowOff>
    </xdr:from>
    <xdr:ext cx="76200" cy="152400"/>
    <xdr:sp macro="" textlink="">
      <xdr:nvSpPr>
        <xdr:cNvPr id="1000" name="Text Box 4">
          <a:extLst>
            <a:ext uri="{FF2B5EF4-FFF2-40B4-BE49-F238E27FC236}">
              <a16:creationId xmlns:a16="http://schemas.microsoft.com/office/drawing/2014/main" id="{07E0A58D-5D59-41DF-95C3-A8411340BC42}"/>
            </a:ext>
          </a:extLst>
        </xdr:cNvPr>
        <xdr:cNvSpPr txBox="1">
          <a:spLocks noChangeArrowheads="1"/>
        </xdr:cNvSpPr>
      </xdr:nvSpPr>
      <xdr:spPr bwMode="auto">
        <a:xfrm>
          <a:off x="5248275" y="166668450"/>
          <a:ext cx="76200" cy="152400"/>
        </a:xfrm>
        <a:prstGeom prst="rect">
          <a:avLst/>
        </a:prstGeom>
        <a:noFill/>
        <a:ln w="9525">
          <a:noFill/>
          <a:miter lim="800000"/>
          <a:headEnd/>
          <a:tailEnd/>
        </a:ln>
      </xdr:spPr>
    </xdr:sp>
    <xdr:clientData/>
  </xdr:oneCellAnchor>
  <xdr:oneCellAnchor>
    <xdr:from>
      <xdr:col>6</xdr:col>
      <xdr:colOff>0</xdr:colOff>
      <xdr:row>830</xdr:row>
      <xdr:rowOff>0</xdr:rowOff>
    </xdr:from>
    <xdr:ext cx="76200" cy="152400"/>
    <xdr:sp macro="" textlink="">
      <xdr:nvSpPr>
        <xdr:cNvPr id="1001" name="Text Box 5">
          <a:extLst>
            <a:ext uri="{FF2B5EF4-FFF2-40B4-BE49-F238E27FC236}">
              <a16:creationId xmlns:a16="http://schemas.microsoft.com/office/drawing/2014/main" id="{1F9E3D6A-95AD-412D-9D25-674F265DD8F1}"/>
            </a:ext>
          </a:extLst>
        </xdr:cNvPr>
        <xdr:cNvSpPr txBox="1">
          <a:spLocks noChangeArrowheads="1"/>
        </xdr:cNvSpPr>
      </xdr:nvSpPr>
      <xdr:spPr bwMode="auto">
        <a:xfrm>
          <a:off x="5248275" y="166668450"/>
          <a:ext cx="76200" cy="152400"/>
        </a:xfrm>
        <a:prstGeom prst="rect">
          <a:avLst/>
        </a:prstGeom>
        <a:noFill/>
        <a:ln w="9525">
          <a:noFill/>
          <a:miter lim="800000"/>
          <a:headEnd/>
          <a:tailEnd/>
        </a:ln>
      </xdr:spPr>
    </xdr:sp>
    <xdr:clientData/>
  </xdr:oneCellAnchor>
  <xdr:oneCellAnchor>
    <xdr:from>
      <xdr:col>6</xdr:col>
      <xdr:colOff>0</xdr:colOff>
      <xdr:row>830</xdr:row>
      <xdr:rowOff>0</xdr:rowOff>
    </xdr:from>
    <xdr:ext cx="76200" cy="152400"/>
    <xdr:sp macro="" textlink="">
      <xdr:nvSpPr>
        <xdr:cNvPr id="1002" name="Text Box 9">
          <a:extLst>
            <a:ext uri="{FF2B5EF4-FFF2-40B4-BE49-F238E27FC236}">
              <a16:creationId xmlns:a16="http://schemas.microsoft.com/office/drawing/2014/main" id="{511CC564-178B-4AAC-B402-9A0324485E41}"/>
            </a:ext>
          </a:extLst>
        </xdr:cNvPr>
        <xdr:cNvSpPr txBox="1">
          <a:spLocks noChangeArrowheads="1"/>
        </xdr:cNvSpPr>
      </xdr:nvSpPr>
      <xdr:spPr bwMode="auto">
        <a:xfrm>
          <a:off x="5248275" y="166668450"/>
          <a:ext cx="76200" cy="152400"/>
        </a:xfrm>
        <a:prstGeom prst="rect">
          <a:avLst/>
        </a:prstGeom>
        <a:noFill/>
        <a:ln w="9525">
          <a:noFill/>
          <a:miter lim="800000"/>
          <a:headEnd/>
          <a:tailEnd/>
        </a:ln>
      </xdr:spPr>
    </xdr:sp>
    <xdr:clientData/>
  </xdr:oneCellAnchor>
  <xdr:oneCellAnchor>
    <xdr:from>
      <xdr:col>6</xdr:col>
      <xdr:colOff>0</xdr:colOff>
      <xdr:row>830</xdr:row>
      <xdr:rowOff>0</xdr:rowOff>
    </xdr:from>
    <xdr:ext cx="76200" cy="152400"/>
    <xdr:sp macro="" textlink="">
      <xdr:nvSpPr>
        <xdr:cNvPr id="1003" name="Text Box 10">
          <a:extLst>
            <a:ext uri="{FF2B5EF4-FFF2-40B4-BE49-F238E27FC236}">
              <a16:creationId xmlns:a16="http://schemas.microsoft.com/office/drawing/2014/main" id="{978DCF2B-7493-45EA-96A5-C2B74F8B1FA4}"/>
            </a:ext>
          </a:extLst>
        </xdr:cNvPr>
        <xdr:cNvSpPr txBox="1">
          <a:spLocks noChangeArrowheads="1"/>
        </xdr:cNvSpPr>
      </xdr:nvSpPr>
      <xdr:spPr bwMode="auto">
        <a:xfrm>
          <a:off x="5248275" y="166668450"/>
          <a:ext cx="76200" cy="152400"/>
        </a:xfrm>
        <a:prstGeom prst="rect">
          <a:avLst/>
        </a:prstGeom>
        <a:noFill/>
        <a:ln w="9525">
          <a:noFill/>
          <a:miter lim="800000"/>
          <a:headEnd/>
          <a:tailEnd/>
        </a:ln>
      </xdr:spPr>
    </xdr:sp>
    <xdr:clientData/>
  </xdr:oneCellAnchor>
  <xdr:oneCellAnchor>
    <xdr:from>
      <xdr:col>6</xdr:col>
      <xdr:colOff>0</xdr:colOff>
      <xdr:row>830</xdr:row>
      <xdr:rowOff>0</xdr:rowOff>
    </xdr:from>
    <xdr:ext cx="76200" cy="152400"/>
    <xdr:sp macro="" textlink="">
      <xdr:nvSpPr>
        <xdr:cNvPr id="1004" name="Text Box 4">
          <a:extLst>
            <a:ext uri="{FF2B5EF4-FFF2-40B4-BE49-F238E27FC236}">
              <a16:creationId xmlns:a16="http://schemas.microsoft.com/office/drawing/2014/main" id="{A9DBF301-E97E-4913-BC33-1989787D699E}"/>
            </a:ext>
          </a:extLst>
        </xdr:cNvPr>
        <xdr:cNvSpPr txBox="1">
          <a:spLocks noChangeArrowheads="1"/>
        </xdr:cNvSpPr>
      </xdr:nvSpPr>
      <xdr:spPr bwMode="auto">
        <a:xfrm>
          <a:off x="5248275" y="166668450"/>
          <a:ext cx="76200" cy="152400"/>
        </a:xfrm>
        <a:prstGeom prst="rect">
          <a:avLst/>
        </a:prstGeom>
        <a:noFill/>
        <a:ln w="9525">
          <a:noFill/>
          <a:miter lim="800000"/>
          <a:headEnd/>
          <a:tailEnd/>
        </a:ln>
      </xdr:spPr>
    </xdr:sp>
    <xdr:clientData/>
  </xdr:oneCellAnchor>
  <xdr:oneCellAnchor>
    <xdr:from>
      <xdr:col>6</xdr:col>
      <xdr:colOff>0</xdr:colOff>
      <xdr:row>830</xdr:row>
      <xdr:rowOff>0</xdr:rowOff>
    </xdr:from>
    <xdr:ext cx="76200" cy="152400"/>
    <xdr:sp macro="" textlink="">
      <xdr:nvSpPr>
        <xdr:cNvPr id="1005" name="Text Box 5">
          <a:extLst>
            <a:ext uri="{FF2B5EF4-FFF2-40B4-BE49-F238E27FC236}">
              <a16:creationId xmlns:a16="http://schemas.microsoft.com/office/drawing/2014/main" id="{D50FB6EF-24B2-4BC9-A894-DF2703A0BB86}"/>
            </a:ext>
          </a:extLst>
        </xdr:cNvPr>
        <xdr:cNvSpPr txBox="1">
          <a:spLocks noChangeArrowheads="1"/>
        </xdr:cNvSpPr>
      </xdr:nvSpPr>
      <xdr:spPr bwMode="auto">
        <a:xfrm>
          <a:off x="5248275" y="166668450"/>
          <a:ext cx="76200" cy="152400"/>
        </a:xfrm>
        <a:prstGeom prst="rect">
          <a:avLst/>
        </a:prstGeom>
        <a:noFill/>
        <a:ln w="9525">
          <a:noFill/>
          <a:miter lim="800000"/>
          <a:headEnd/>
          <a:tailEnd/>
        </a:ln>
      </xdr:spPr>
    </xdr:sp>
    <xdr:clientData/>
  </xdr:oneCellAnchor>
  <xdr:oneCellAnchor>
    <xdr:from>
      <xdr:col>6</xdr:col>
      <xdr:colOff>0</xdr:colOff>
      <xdr:row>830</xdr:row>
      <xdr:rowOff>0</xdr:rowOff>
    </xdr:from>
    <xdr:ext cx="76200" cy="152400"/>
    <xdr:sp macro="" textlink="">
      <xdr:nvSpPr>
        <xdr:cNvPr id="1006" name="Text Box 9">
          <a:extLst>
            <a:ext uri="{FF2B5EF4-FFF2-40B4-BE49-F238E27FC236}">
              <a16:creationId xmlns:a16="http://schemas.microsoft.com/office/drawing/2014/main" id="{59986CEB-991F-4CC7-B766-35FB6B5FB8E5}"/>
            </a:ext>
          </a:extLst>
        </xdr:cNvPr>
        <xdr:cNvSpPr txBox="1">
          <a:spLocks noChangeArrowheads="1"/>
        </xdr:cNvSpPr>
      </xdr:nvSpPr>
      <xdr:spPr bwMode="auto">
        <a:xfrm>
          <a:off x="5248275" y="166668450"/>
          <a:ext cx="76200" cy="152400"/>
        </a:xfrm>
        <a:prstGeom prst="rect">
          <a:avLst/>
        </a:prstGeom>
        <a:noFill/>
        <a:ln w="9525">
          <a:noFill/>
          <a:miter lim="800000"/>
          <a:headEnd/>
          <a:tailEnd/>
        </a:ln>
      </xdr:spPr>
    </xdr:sp>
    <xdr:clientData/>
  </xdr:oneCellAnchor>
  <xdr:oneCellAnchor>
    <xdr:from>
      <xdr:col>6</xdr:col>
      <xdr:colOff>0</xdr:colOff>
      <xdr:row>830</xdr:row>
      <xdr:rowOff>0</xdr:rowOff>
    </xdr:from>
    <xdr:ext cx="76200" cy="152400"/>
    <xdr:sp macro="" textlink="">
      <xdr:nvSpPr>
        <xdr:cNvPr id="1007" name="Text Box 10">
          <a:extLst>
            <a:ext uri="{FF2B5EF4-FFF2-40B4-BE49-F238E27FC236}">
              <a16:creationId xmlns:a16="http://schemas.microsoft.com/office/drawing/2014/main" id="{368B0921-2CE0-4E57-B4F5-0E909941A244}"/>
            </a:ext>
          </a:extLst>
        </xdr:cNvPr>
        <xdr:cNvSpPr txBox="1">
          <a:spLocks noChangeArrowheads="1"/>
        </xdr:cNvSpPr>
      </xdr:nvSpPr>
      <xdr:spPr bwMode="auto">
        <a:xfrm>
          <a:off x="5248275" y="166668450"/>
          <a:ext cx="76200" cy="152400"/>
        </a:xfrm>
        <a:prstGeom prst="rect">
          <a:avLst/>
        </a:prstGeom>
        <a:noFill/>
        <a:ln w="9525">
          <a:noFill/>
          <a:miter lim="800000"/>
          <a:headEnd/>
          <a:tailEnd/>
        </a:ln>
      </xdr:spPr>
    </xdr:sp>
    <xdr:clientData/>
  </xdr:oneCellAnchor>
  <xdr:oneCellAnchor>
    <xdr:from>
      <xdr:col>6</xdr:col>
      <xdr:colOff>0</xdr:colOff>
      <xdr:row>830</xdr:row>
      <xdr:rowOff>0</xdr:rowOff>
    </xdr:from>
    <xdr:ext cx="76200" cy="152400"/>
    <xdr:sp macro="" textlink="">
      <xdr:nvSpPr>
        <xdr:cNvPr id="1008" name="Text Box 4">
          <a:extLst>
            <a:ext uri="{FF2B5EF4-FFF2-40B4-BE49-F238E27FC236}">
              <a16:creationId xmlns:a16="http://schemas.microsoft.com/office/drawing/2014/main" id="{C77CCDCA-7B9A-4DFE-B393-8BC9EC90F1C1}"/>
            </a:ext>
          </a:extLst>
        </xdr:cNvPr>
        <xdr:cNvSpPr txBox="1">
          <a:spLocks noChangeArrowheads="1"/>
        </xdr:cNvSpPr>
      </xdr:nvSpPr>
      <xdr:spPr bwMode="auto">
        <a:xfrm>
          <a:off x="5248275" y="166668450"/>
          <a:ext cx="76200" cy="152400"/>
        </a:xfrm>
        <a:prstGeom prst="rect">
          <a:avLst/>
        </a:prstGeom>
        <a:noFill/>
        <a:ln w="9525">
          <a:noFill/>
          <a:miter lim="800000"/>
          <a:headEnd/>
          <a:tailEnd/>
        </a:ln>
      </xdr:spPr>
    </xdr:sp>
    <xdr:clientData/>
  </xdr:oneCellAnchor>
  <xdr:oneCellAnchor>
    <xdr:from>
      <xdr:col>6</xdr:col>
      <xdr:colOff>0</xdr:colOff>
      <xdr:row>830</xdr:row>
      <xdr:rowOff>0</xdr:rowOff>
    </xdr:from>
    <xdr:ext cx="76200" cy="152400"/>
    <xdr:sp macro="" textlink="">
      <xdr:nvSpPr>
        <xdr:cNvPr id="1009" name="Text Box 5">
          <a:extLst>
            <a:ext uri="{FF2B5EF4-FFF2-40B4-BE49-F238E27FC236}">
              <a16:creationId xmlns:a16="http://schemas.microsoft.com/office/drawing/2014/main" id="{5F89D273-BA1D-4F11-B3E6-1D44DD9A8DF8}"/>
            </a:ext>
          </a:extLst>
        </xdr:cNvPr>
        <xdr:cNvSpPr txBox="1">
          <a:spLocks noChangeArrowheads="1"/>
        </xdr:cNvSpPr>
      </xdr:nvSpPr>
      <xdr:spPr bwMode="auto">
        <a:xfrm>
          <a:off x="5248275" y="166668450"/>
          <a:ext cx="76200" cy="152400"/>
        </a:xfrm>
        <a:prstGeom prst="rect">
          <a:avLst/>
        </a:prstGeom>
        <a:noFill/>
        <a:ln w="9525">
          <a:noFill/>
          <a:miter lim="800000"/>
          <a:headEnd/>
          <a:tailEnd/>
        </a:ln>
      </xdr:spPr>
    </xdr:sp>
    <xdr:clientData/>
  </xdr:oneCellAnchor>
  <xdr:oneCellAnchor>
    <xdr:from>
      <xdr:col>6</xdr:col>
      <xdr:colOff>0</xdr:colOff>
      <xdr:row>830</xdr:row>
      <xdr:rowOff>0</xdr:rowOff>
    </xdr:from>
    <xdr:ext cx="76200" cy="152400"/>
    <xdr:sp macro="" textlink="">
      <xdr:nvSpPr>
        <xdr:cNvPr id="1010" name="Text Box 9">
          <a:extLst>
            <a:ext uri="{FF2B5EF4-FFF2-40B4-BE49-F238E27FC236}">
              <a16:creationId xmlns:a16="http://schemas.microsoft.com/office/drawing/2014/main" id="{4F574368-0867-4210-8A8A-F76F906BF81A}"/>
            </a:ext>
          </a:extLst>
        </xdr:cNvPr>
        <xdr:cNvSpPr txBox="1">
          <a:spLocks noChangeArrowheads="1"/>
        </xdr:cNvSpPr>
      </xdr:nvSpPr>
      <xdr:spPr bwMode="auto">
        <a:xfrm>
          <a:off x="5248275" y="166668450"/>
          <a:ext cx="76200" cy="152400"/>
        </a:xfrm>
        <a:prstGeom prst="rect">
          <a:avLst/>
        </a:prstGeom>
        <a:noFill/>
        <a:ln w="9525">
          <a:noFill/>
          <a:miter lim="800000"/>
          <a:headEnd/>
          <a:tailEnd/>
        </a:ln>
      </xdr:spPr>
    </xdr:sp>
    <xdr:clientData/>
  </xdr:oneCellAnchor>
  <xdr:oneCellAnchor>
    <xdr:from>
      <xdr:col>6</xdr:col>
      <xdr:colOff>0</xdr:colOff>
      <xdr:row>830</xdr:row>
      <xdr:rowOff>0</xdr:rowOff>
    </xdr:from>
    <xdr:ext cx="76200" cy="152400"/>
    <xdr:sp macro="" textlink="">
      <xdr:nvSpPr>
        <xdr:cNvPr id="1011" name="Text Box 10">
          <a:extLst>
            <a:ext uri="{FF2B5EF4-FFF2-40B4-BE49-F238E27FC236}">
              <a16:creationId xmlns:a16="http://schemas.microsoft.com/office/drawing/2014/main" id="{697575E7-4357-4B5A-AEA1-E556CABF471F}"/>
            </a:ext>
          </a:extLst>
        </xdr:cNvPr>
        <xdr:cNvSpPr txBox="1">
          <a:spLocks noChangeArrowheads="1"/>
        </xdr:cNvSpPr>
      </xdr:nvSpPr>
      <xdr:spPr bwMode="auto">
        <a:xfrm>
          <a:off x="5248275" y="166668450"/>
          <a:ext cx="76200" cy="152400"/>
        </a:xfrm>
        <a:prstGeom prst="rect">
          <a:avLst/>
        </a:prstGeom>
        <a:noFill/>
        <a:ln w="9525">
          <a:noFill/>
          <a:miter lim="800000"/>
          <a:headEnd/>
          <a:tailEnd/>
        </a:ln>
      </xdr:spPr>
    </xdr:sp>
    <xdr:clientData/>
  </xdr:oneCellAnchor>
  <xdr:oneCellAnchor>
    <xdr:from>
      <xdr:col>6</xdr:col>
      <xdr:colOff>0</xdr:colOff>
      <xdr:row>830</xdr:row>
      <xdr:rowOff>0</xdr:rowOff>
    </xdr:from>
    <xdr:ext cx="76200" cy="148167"/>
    <xdr:sp macro="" textlink="">
      <xdr:nvSpPr>
        <xdr:cNvPr id="1012" name="Text Box 4">
          <a:extLst>
            <a:ext uri="{FF2B5EF4-FFF2-40B4-BE49-F238E27FC236}">
              <a16:creationId xmlns:a16="http://schemas.microsoft.com/office/drawing/2014/main" id="{245C5775-182C-46DC-AEF3-3960B2B68267}"/>
            </a:ext>
          </a:extLst>
        </xdr:cNvPr>
        <xdr:cNvSpPr txBox="1">
          <a:spLocks noChangeArrowheads="1"/>
        </xdr:cNvSpPr>
      </xdr:nvSpPr>
      <xdr:spPr bwMode="auto">
        <a:xfrm>
          <a:off x="5248275" y="166668450"/>
          <a:ext cx="76200" cy="148167"/>
        </a:xfrm>
        <a:prstGeom prst="rect">
          <a:avLst/>
        </a:prstGeom>
        <a:noFill/>
        <a:ln w="9525">
          <a:noFill/>
          <a:miter lim="800000"/>
          <a:headEnd/>
          <a:tailEnd/>
        </a:ln>
      </xdr:spPr>
    </xdr:sp>
    <xdr:clientData/>
  </xdr:oneCellAnchor>
  <xdr:oneCellAnchor>
    <xdr:from>
      <xdr:col>6</xdr:col>
      <xdr:colOff>0</xdr:colOff>
      <xdr:row>830</xdr:row>
      <xdr:rowOff>0</xdr:rowOff>
    </xdr:from>
    <xdr:ext cx="76200" cy="148167"/>
    <xdr:sp macro="" textlink="">
      <xdr:nvSpPr>
        <xdr:cNvPr id="1013" name="Text Box 5">
          <a:extLst>
            <a:ext uri="{FF2B5EF4-FFF2-40B4-BE49-F238E27FC236}">
              <a16:creationId xmlns:a16="http://schemas.microsoft.com/office/drawing/2014/main" id="{322ED1AE-52EE-49D3-81C8-1CCC2F010570}"/>
            </a:ext>
          </a:extLst>
        </xdr:cNvPr>
        <xdr:cNvSpPr txBox="1">
          <a:spLocks noChangeArrowheads="1"/>
        </xdr:cNvSpPr>
      </xdr:nvSpPr>
      <xdr:spPr bwMode="auto">
        <a:xfrm>
          <a:off x="5248275" y="166668450"/>
          <a:ext cx="76200" cy="148167"/>
        </a:xfrm>
        <a:prstGeom prst="rect">
          <a:avLst/>
        </a:prstGeom>
        <a:noFill/>
        <a:ln w="9525">
          <a:noFill/>
          <a:miter lim="800000"/>
          <a:headEnd/>
          <a:tailEnd/>
        </a:ln>
      </xdr:spPr>
    </xdr:sp>
    <xdr:clientData/>
  </xdr:oneCellAnchor>
  <xdr:oneCellAnchor>
    <xdr:from>
      <xdr:col>6</xdr:col>
      <xdr:colOff>0</xdr:colOff>
      <xdr:row>830</xdr:row>
      <xdr:rowOff>0</xdr:rowOff>
    </xdr:from>
    <xdr:ext cx="76200" cy="148167"/>
    <xdr:sp macro="" textlink="">
      <xdr:nvSpPr>
        <xdr:cNvPr id="1014" name="Text Box 9">
          <a:extLst>
            <a:ext uri="{FF2B5EF4-FFF2-40B4-BE49-F238E27FC236}">
              <a16:creationId xmlns:a16="http://schemas.microsoft.com/office/drawing/2014/main" id="{A47DB1D5-A267-4A79-BF7A-033F4D361177}"/>
            </a:ext>
          </a:extLst>
        </xdr:cNvPr>
        <xdr:cNvSpPr txBox="1">
          <a:spLocks noChangeArrowheads="1"/>
        </xdr:cNvSpPr>
      </xdr:nvSpPr>
      <xdr:spPr bwMode="auto">
        <a:xfrm>
          <a:off x="5248275" y="166668450"/>
          <a:ext cx="76200" cy="148167"/>
        </a:xfrm>
        <a:prstGeom prst="rect">
          <a:avLst/>
        </a:prstGeom>
        <a:noFill/>
        <a:ln w="9525">
          <a:noFill/>
          <a:miter lim="800000"/>
          <a:headEnd/>
          <a:tailEnd/>
        </a:ln>
      </xdr:spPr>
    </xdr:sp>
    <xdr:clientData/>
  </xdr:oneCellAnchor>
  <xdr:oneCellAnchor>
    <xdr:from>
      <xdr:col>6</xdr:col>
      <xdr:colOff>0</xdr:colOff>
      <xdr:row>830</xdr:row>
      <xdr:rowOff>0</xdr:rowOff>
    </xdr:from>
    <xdr:ext cx="76200" cy="148167"/>
    <xdr:sp macro="" textlink="">
      <xdr:nvSpPr>
        <xdr:cNvPr id="1015" name="Text Box 10">
          <a:extLst>
            <a:ext uri="{FF2B5EF4-FFF2-40B4-BE49-F238E27FC236}">
              <a16:creationId xmlns:a16="http://schemas.microsoft.com/office/drawing/2014/main" id="{2EEF1F15-39D2-436F-A857-9F15063C8248}"/>
            </a:ext>
          </a:extLst>
        </xdr:cNvPr>
        <xdr:cNvSpPr txBox="1">
          <a:spLocks noChangeArrowheads="1"/>
        </xdr:cNvSpPr>
      </xdr:nvSpPr>
      <xdr:spPr bwMode="auto">
        <a:xfrm>
          <a:off x="5248275" y="166668450"/>
          <a:ext cx="76200" cy="148167"/>
        </a:xfrm>
        <a:prstGeom prst="rect">
          <a:avLst/>
        </a:prstGeom>
        <a:noFill/>
        <a:ln w="9525">
          <a:noFill/>
          <a:miter lim="800000"/>
          <a:headEnd/>
          <a:tailEnd/>
        </a:ln>
      </xdr:spPr>
    </xdr:sp>
    <xdr:clientData/>
  </xdr:oneCellAnchor>
  <xdr:oneCellAnchor>
    <xdr:from>
      <xdr:col>6</xdr:col>
      <xdr:colOff>0</xdr:colOff>
      <xdr:row>830</xdr:row>
      <xdr:rowOff>0</xdr:rowOff>
    </xdr:from>
    <xdr:ext cx="76200" cy="148167"/>
    <xdr:sp macro="" textlink="">
      <xdr:nvSpPr>
        <xdr:cNvPr id="1016" name="Text Box 4">
          <a:extLst>
            <a:ext uri="{FF2B5EF4-FFF2-40B4-BE49-F238E27FC236}">
              <a16:creationId xmlns:a16="http://schemas.microsoft.com/office/drawing/2014/main" id="{EE951592-74C1-4073-8004-C9E582D0C8C0}"/>
            </a:ext>
          </a:extLst>
        </xdr:cNvPr>
        <xdr:cNvSpPr txBox="1">
          <a:spLocks noChangeArrowheads="1"/>
        </xdr:cNvSpPr>
      </xdr:nvSpPr>
      <xdr:spPr bwMode="auto">
        <a:xfrm>
          <a:off x="5248275" y="166668450"/>
          <a:ext cx="76200" cy="148167"/>
        </a:xfrm>
        <a:prstGeom prst="rect">
          <a:avLst/>
        </a:prstGeom>
        <a:noFill/>
        <a:ln w="9525">
          <a:noFill/>
          <a:miter lim="800000"/>
          <a:headEnd/>
          <a:tailEnd/>
        </a:ln>
      </xdr:spPr>
    </xdr:sp>
    <xdr:clientData/>
  </xdr:oneCellAnchor>
  <xdr:oneCellAnchor>
    <xdr:from>
      <xdr:col>6</xdr:col>
      <xdr:colOff>0</xdr:colOff>
      <xdr:row>830</xdr:row>
      <xdr:rowOff>0</xdr:rowOff>
    </xdr:from>
    <xdr:ext cx="76200" cy="148167"/>
    <xdr:sp macro="" textlink="">
      <xdr:nvSpPr>
        <xdr:cNvPr id="1017" name="Text Box 5">
          <a:extLst>
            <a:ext uri="{FF2B5EF4-FFF2-40B4-BE49-F238E27FC236}">
              <a16:creationId xmlns:a16="http://schemas.microsoft.com/office/drawing/2014/main" id="{C64855D2-A25D-48B8-86A8-BD4FF9F58804}"/>
            </a:ext>
          </a:extLst>
        </xdr:cNvPr>
        <xdr:cNvSpPr txBox="1">
          <a:spLocks noChangeArrowheads="1"/>
        </xdr:cNvSpPr>
      </xdr:nvSpPr>
      <xdr:spPr bwMode="auto">
        <a:xfrm>
          <a:off x="5248275" y="166668450"/>
          <a:ext cx="76200" cy="148167"/>
        </a:xfrm>
        <a:prstGeom prst="rect">
          <a:avLst/>
        </a:prstGeom>
        <a:noFill/>
        <a:ln w="9525">
          <a:noFill/>
          <a:miter lim="800000"/>
          <a:headEnd/>
          <a:tailEnd/>
        </a:ln>
      </xdr:spPr>
    </xdr:sp>
    <xdr:clientData/>
  </xdr:oneCellAnchor>
  <xdr:oneCellAnchor>
    <xdr:from>
      <xdr:col>6</xdr:col>
      <xdr:colOff>0</xdr:colOff>
      <xdr:row>830</xdr:row>
      <xdr:rowOff>0</xdr:rowOff>
    </xdr:from>
    <xdr:ext cx="76200" cy="148167"/>
    <xdr:sp macro="" textlink="">
      <xdr:nvSpPr>
        <xdr:cNvPr id="1018" name="Text Box 9">
          <a:extLst>
            <a:ext uri="{FF2B5EF4-FFF2-40B4-BE49-F238E27FC236}">
              <a16:creationId xmlns:a16="http://schemas.microsoft.com/office/drawing/2014/main" id="{0E22BB11-5A97-48FD-8305-33E9D0BF85D1}"/>
            </a:ext>
          </a:extLst>
        </xdr:cNvPr>
        <xdr:cNvSpPr txBox="1">
          <a:spLocks noChangeArrowheads="1"/>
        </xdr:cNvSpPr>
      </xdr:nvSpPr>
      <xdr:spPr bwMode="auto">
        <a:xfrm>
          <a:off x="5248275" y="166668450"/>
          <a:ext cx="76200" cy="148167"/>
        </a:xfrm>
        <a:prstGeom prst="rect">
          <a:avLst/>
        </a:prstGeom>
        <a:noFill/>
        <a:ln w="9525">
          <a:noFill/>
          <a:miter lim="800000"/>
          <a:headEnd/>
          <a:tailEnd/>
        </a:ln>
      </xdr:spPr>
    </xdr:sp>
    <xdr:clientData/>
  </xdr:oneCellAnchor>
  <xdr:oneCellAnchor>
    <xdr:from>
      <xdr:col>6</xdr:col>
      <xdr:colOff>0</xdr:colOff>
      <xdr:row>830</xdr:row>
      <xdr:rowOff>0</xdr:rowOff>
    </xdr:from>
    <xdr:ext cx="76200" cy="148167"/>
    <xdr:sp macro="" textlink="">
      <xdr:nvSpPr>
        <xdr:cNvPr id="1019" name="Text Box 10">
          <a:extLst>
            <a:ext uri="{FF2B5EF4-FFF2-40B4-BE49-F238E27FC236}">
              <a16:creationId xmlns:a16="http://schemas.microsoft.com/office/drawing/2014/main" id="{8417AE57-87B8-4C0E-A1DA-BB2E108FD61C}"/>
            </a:ext>
          </a:extLst>
        </xdr:cNvPr>
        <xdr:cNvSpPr txBox="1">
          <a:spLocks noChangeArrowheads="1"/>
        </xdr:cNvSpPr>
      </xdr:nvSpPr>
      <xdr:spPr bwMode="auto">
        <a:xfrm>
          <a:off x="5248275" y="166668450"/>
          <a:ext cx="76200" cy="148167"/>
        </a:xfrm>
        <a:prstGeom prst="rect">
          <a:avLst/>
        </a:prstGeom>
        <a:noFill/>
        <a:ln w="9525">
          <a:noFill/>
          <a:miter lim="800000"/>
          <a:headEnd/>
          <a:tailEnd/>
        </a:ln>
      </xdr:spPr>
    </xdr:sp>
    <xdr:clientData/>
  </xdr:oneCellAnchor>
  <xdr:oneCellAnchor>
    <xdr:from>
      <xdr:col>6</xdr:col>
      <xdr:colOff>0</xdr:colOff>
      <xdr:row>830</xdr:row>
      <xdr:rowOff>0</xdr:rowOff>
    </xdr:from>
    <xdr:ext cx="76200" cy="148167"/>
    <xdr:sp macro="" textlink="">
      <xdr:nvSpPr>
        <xdr:cNvPr id="1020" name="Text Box 4">
          <a:extLst>
            <a:ext uri="{FF2B5EF4-FFF2-40B4-BE49-F238E27FC236}">
              <a16:creationId xmlns:a16="http://schemas.microsoft.com/office/drawing/2014/main" id="{2E9D8EDB-42B1-49C4-81D0-A37431DA8844}"/>
            </a:ext>
          </a:extLst>
        </xdr:cNvPr>
        <xdr:cNvSpPr txBox="1">
          <a:spLocks noChangeArrowheads="1"/>
        </xdr:cNvSpPr>
      </xdr:nvSpPr>
      <xdr:spPr bwMode="auto">
        <a:xfrm>
          <a:off x="5248275" y="166668450"/>
          <a:ext cx="76200" cy="148167"/>
        </a:xfrm>
        <a:prstGeom prst="rect">
          <a:avLst/>
        </a:prstGeom>
        <a:noFill/>
        <a:ln w="9525">
          <a:noFill/>
          <a:miter lim="800000"/>
          <a:headEnd/>
          <a:tailEnd/>
        </a:ln>
      </xdr:spPr>
    </xdr:sp>
    <xdr:clientData/>
  </xdr:oneCellAnchor>
  <xdr:oneCellAnchor>
    <xdr:from>
      <xdr:col>6</xdr:col>
      <xdr:colOff>0</xdr:colOff>
      <xdr:row>830</xdr:row>
      <xdr:rowOff>0</xdr:rowOff>
    </xdr:from>
    <xdr:ext cx="76200" cy="148167"/>
    <xdr:sp macro="" textlink="">
      <xdr:nvSpPr>
        <xdr:cNvPr id="1021" name="Text Box 5">
          <a:extLst>
            <a:ext uri="{FF2B5EF4-FFF2-40B4-BE49-F238E27FC236}">
              <a16:creationId xmlns:a16="http://schemas.microsoft.com/office/drawing/2014/main" id="{FF013A27-2D95-4D26-AF1D-0AE5D3DB2FD1}"/>
            </a:ext>
          </a:extLst>
        </xdr:cNvPr>
        <xdr:cNvSpPr txBox="1">
          <a:spLocks noChangeArrowheads="1"/>
        </xdr:cNvSpPr>
      </xdr:nvSpPr>
      <xdr:spPr bwMode="auto">
        <a:xfrm>
          <a:off x="5248275" y="166668450"/>
          <a:ext cx="76200" cy="148167"/>
        </a:xfrm>
        <a:prstGeom prst="rect">
          <a:avLst/>
        </a:prstGeom>
        <a:noFill/>
        <a:ln w="9525">
          <a:noFill/>
          <a:miter lim="800000"/>
          <a:headEnd/>
          <a:tailEnd/>
        </a:ln>
      </xdr:spPr>
    </xdr:sp>
    <xdr:clientData/>
  </xdr:oneCellAnchor>
  <xdr:oneCellAnchor>
    <xdr:from>
      <xdr:col>6</xdr:col>
      <xdr:colOff>0</xdr:colOff>
      <xdr:row>830</xdr:row>
      <xdr:rowOff>0</xdr:rowOff>
    </xdr:from>
    <xdr:ext cx="76200" cy="148167"/>
    <xdr:sp macro="" textlink="">
      <xdr:nvSpPr>
        <xdr:cNvPr id="1022" name="Text Box 9">
          <a:extLst>
            <a:ext uri="{FF2B5EF4-FFF2-40B4-BE49-F238E27FC236}">
              <a16:creationId xmlns:a16="http://schemas.microsoft.com/office/drawing/2014/main" id="{066410A7-488C-4CA3-B170-6504CE88C488}"/>
            </a:ext>
          </a:extLst>
        </xdr:cNvPr>
        <xdr:cNvSpPr txBox="1">
          <a:spLocks noChangeArrowheads="1"/>
        </xdr:cNvSpPr>
      </xdr:nvSpPr>
      <xdr:spPr bwMode="auto">
        <a:xfrm>
          <a:off x="5248275" y="166668450"/>
          <a:ext cx="76200" cy="148167"/>
        </a:xfrm>
        <a:prstGeom prst="rect">
          <a:avLst/>
        </a:prstGeom>
        <a:noFill/>
        <a:ln w="9525">
          <a:noFill/>
          <a:miter lim="800000"/>
          <a:headEnd/>
          <a:tailEnd/>
        </a:ln>
      </xdr:spPr>
    </xdr:sp>
    <xdr:clientData/>
  </xdr:oneCellAnchor>
  <xdr:oneCellAnchor>
    <xdr:from>
      <xdr:col>6</xdr:col>
      <xdr:colOff>0</xdr:colOff>
      <xdr:row>830</xdr:row>
      <xdr:rowOff>0</xdr:rowOff>
    </xdr:from>
    <xdr:ext cx="76200" cy="148167"/>
    <xdr:sp macro="" textlink="">
      <xdr:nvSpPr>
        <xdr:cNvPr id="1023" name="Text Box 10">
          <a:extLst>
            <a:ext uri="{FF2B5EF4-FFF2-40B4-BE49-F238E27FC236}">
              <a16:creationId xmlns:a16="http://schemas.microsoft.com/office/drawing/2014/main" id="{5D5DF732-D9CF-4ABC-A407-1CFE2E10D3BE}"/>
            </a:ext>
          </a:extLst>
        </xdr:cNvPr>
        <xdr:cNvSpPr txBox="1">
          <a:spLocks noChangeArrowheads="1"/>
        </xdr:cNvSpPr>
      </xdr:nvSpPr>
      <xdr:spPr bwMode="auto">
        <a:xfrm>
          <a:off x="5248275" y="166668450"/>
          <a:ext cx="76200" cy="148167"/>
        </a:xfrm>
        <a:prstGeom prst="rect">
          <a:avLst/>
        </a:prstGeom>
        <a:noFill/>
        <a:ln w="9525">
          <a:noFill/>
          <a:miter lim="800000"/>
          <a:headEnd/>
          <a:tailEnd/>
        </a:ln>
      </xdr:spPr>
    </xdr:sp>
    <xdr:clientData/>
  </xdr:oneCellAnchor>
  <xdr:oneCellAnchor>
    <xdr:from>
      <xdr:col>6</xdr:col>
      <xdr:colOff>0</xdr:colOff>
      <xdr:row>830</xdr:row>
      <xdr:rowOff>0</xdr:rowOff>
    </xdr:from>
    <xdr:ext cx="76200" cy="148167"/>
    <xdr:sp macro="" textlink="">
      <xdr:nvSpPr>
        <xdr:cNvPr id="1024" name="Text Box 4">
          <a:extLst>
            <a:ext uri="{FF2B5EF4-FFF2-40B4-BE49-F238E27FC236}">
              <a16:creationId xmlns:a16="http://schemas.microsoft.com/office/drawing/2014/main" id="{990891FE-6FDF-4E5A-9816-DCA3784736BF}"/>
            </a:ext>
          </a:extLst>
        </xdr:cNvPr>
        <xdr:cNvSpPr txBox="1">
          <a:spLocks noChangeArrowheads="1"/>
        </xdr:cNvSpPr>
      </xdr:nvSpPr>
      <xdr:spPr bwMode="auto">
        <a:xfrm>
          <a:off x="5248275" y="166668450"/>
          <a:ext cx="76200" cy="148167"/>
        </a:xfrm>
        <a:prstGeom prst="rect">
          <a:avLst/>
        </a:prstGeom>
        <a:noFill/>
        <a:ln w="9525">
          <a:noFill/>
          <a:miter lim="800000"/>
          <a:headEnd/>
          <a:tailEnd/>
        </a:ln>
      </xdr:spPr>
    </xdr:sp>
    <xdr:clientData/>
  </xdr:oneCellAnchor>
  <xdr:oneCellAnchor>
    <xdr:from>
      <xdr:col>6</xdr:col>
      <xdr:colOff>0</xdr:colOff>
      <xdr:row>830</xdr:row>
      <xdr:rowOff>0</xdr:rowOff>
    </xdr:from>
    <xdr:ext cx="76200" cy="148167"/>
    <xdr:sp macro="" textlink="">
      <xdr:nvSpPr>
        <xdr:cNvPr id="1025" name="Text Box 5">
          <a:extLst>
            <a:ext uri="{FF2B5EF4-FFF2-40B4-BE49-F238E27FC236}">
              <a16:creationId xmlns:a16="http://schemas.microsoft.com/office/drawing/2014/main" id="{22E55E60-3C51-43DD-BF38-71CBBF4ADE30}"/>
            </a:ext>
          </a:extLst>
        </xdr:cNvPr>
        <xdr:cNvSpPr txBox="1">
          <a:spLocks noChangeArrowheads="1"/>
        </xdr:cNvSpPr>
      </xdr:nvSpPr>
      <xdr:spPr bwMode="auto">
        <a:xfrm>
          <a:off x="5248275" y="166668450"/>
          <a:ext cx="76200" cy="148167"/>
        </a:xfrm>
        <a:prstGeom prst="rect">
          <a:avLst/>
        </a:prstGeom>
        <a:noFill/>
        <a:ln w="9525">
          <a:noFill/>
          <a:miter lim="800000"/>
          <a:headEnd/>
          <a:tailEnd/>
        </a:ln>
      </xdr:spPr>
    </xdr:sp>
    <xdr:clientData/>
  </xdr:oneCellAnchor>
  <xdr:oneCellAnchor>
    <xdr:from>
      <xdr:col>6</xdr:col>
      <xdr:colOff>0</xdr:colOff>
      <xdr:row>830</xdr:row>
      <xdr:rowOff>0</xdr:rowOff>
    </xdr:from>
    <xdr:ext cx="76200" cy="148167"/>
    <xdr:sp macro="" textlink="">
      <xdr:nvSpPr>
        <xdr:cNvPr id="1026" name="Text Box 9">
          <a:extLst>
            <a:ext uri="{FF2B5EF4-FFF2-40B4-BE49-F238E27FC236}">
              <a16:creationId xmlns:a16="http://schemas.microsoft.com/office/drawing/2014/main" id="{248EFA56-8AD6-48CF-9ABA-7AA67F861C2E}"/>
            </a:ext>
          </a:extLst>
        </xdr:cNvPr>
        <xdr:cNvSpPr txBox="1">
          <a:spLocks noChangeArrowheads="1"/>
        </xdr:cNvSpPr>
      </xdr:nvSpPr>
      <xdr:spPr bwMode="auto">
        <a:xfrm>
          <a:off x="5248275" y="166668450"/>
          <a:ext cx="76200" cy="148167"/>
        </a:xfrm>
        <a:prstGeom prst="rect">
          <a:avLst/>
        </a:prstGeom>
        <a:noFill/>
        <a:ln w="9525">
          <a:noFill/>
          <a:miter lim="800000"/>
          <a:headEnd/>
          <a:tailEnd/>
        </a:ln>
      </xdr:spPr>
    </xdr:sp>
    <xdr:clientData/>
  </xdr:oneCellAnchor>
  <xdr:oneCellAnchor>
    <xdr:from>
      <xdr:col>6</xdr:col>
      <xdr:colOff>0</xdr:colOff>
      <xdr:row>830</xdr:row>
      <xdr:rowOff>0</xdr:rowOff>
    </xdr:from>
    <xdr:ext cx="76200" cy="148167"/>
    <xdr:sp macro="" textlink="">
      <xdr:nvSpPr>
        <xdr:cNvPr id="1027" name="Text Box 10">
          <a:extLst>
            <a:ext uri="{FF2B5EF4-FFF2-40B4-BE49-F238E27FC236}">
              <a16:creationId xmlns:a16="http://schemas.microsoft.com/office/drawing/2014/main" id="{34BCFA7E-1BC6-4388-BB2D-686E19C8CBB2}"/>
            </a:ext>
          </a:extLst>
        </xdr:cNvPr>
        <xdr:cNvSpPr txBox="1">
          <a:spLocks noChangeArrowheads="1"/>
        </xdr:cNvSpPr>
      </xdr:nvSpPr>
      <xdr:spPr bwMode="auto">
        <a:xfrm>
          <a:off x="5248275" y="166668450"/>
          <a:ext cx="76200" cy="148167"/>
        </a:xfrm>
        <a:prstGeom prst="rect">
          <a:avLst/>
        </a:prstGeom>
        <a:noFill/>
        <a:ln w="9525">
          <a:noFill/>
          <a:miter lim="800000"/>
          <a:headEnd/>
          <a:tailEnd/>
        </a:ln>
      </xdr:spPr>
    </xdr:sp>
    <xdr:clientData/>
  </xdr:oneCellAnchor>
  <xdr:oneCellAnchor>
    <xdr:from>
      <xdr:col>6</xdr:col>
      <xdr:colOff>0</xdr:colOff>
      <xdr:row>830</xdr:row>
      <xdr:rowOff>0</xdr:rowOff>
    </xdr:from>
    <xdr:ext cx="76200" cy="148167"/>
    <xdr:sp macro="" textlink="">
      <xdr:nvSpPr>
        <xdr:cNvPr id="1028" name="Text Box 4">
          <a:extLst>
            <a:ext uri="{FF2B5EF4-FFF2-40B4-BE49-F238E27FC236}">
              <a16:creationId xmlns:a16="http://schemas.microsoft.com/office/drawing/2014/main" id="{29F4CCDE-BA17-4C43-B2AB-E4AF539F25DA}"/>
            </a:ext>
          </a:extLst>
        </xdr:cNvPr>
        <xdr:cNvSpPr txBox="1">
          <a:spLocks noChangeArrowheads="1"/>
        </xdr:cNvSpPr>
      </xdr:nvSpPr>
      <xdr:spPr bwMode="auto">
        <a:xfrm>
          <a:off x="5248275" y="166668450"/>
          <a:ext cx="76200" cy="148167"/>
        </a:xfrm>
        <a:prstGeom prst="rect">
          <a:avLst/>
        </a:prstGeom>
        <a:noFill/>
        <a:ln w="9525">
          <a:noFill/>
          <a:miter lim="800000"/>
          <a:headEnd/>
          <a:tailEnd/>
        </a:ln>
      </xdr:spPr>
    </xdr:sp>
    <xdr:clientData/>
  </xdr:oneCellAnchor>
  <xdr:oneCellAnchor>
    <xdr:from>
      <xdr:col>6</xdr:col>
      <xdr:colOff>0</xdr:colOff>
      <xdr:row>830</xdr:row>
      <xdr:rowOff>0</xdr:rowOff>
    </xdr:from>
    <xdr:ext cx="76200" cy="148167"/>
    <xdr:sp macro="" textlink="">
      <xdr:nvSpPr>
        <xdr:cNvPr id="1029" name="Text Box 5">
          <a:extLst>
            <a:ext uri="{FF2B5EF4-FFF2-40B4-BE49-F238E27FC236}">
              <a16:creationId xmlns:a16="http://schemas.microsoft.com/office/drawing/2014/main" id="{C254771C-D73D-4FB5-B14F-B9A7CAFF4C33}"/>
            </a:ext>
          </a:extLst>
        </xdr:cNvPr>
        <xdr:cNvSpPr txBox="1">
          <a:spLocks noChangeArrowheads="1"/>
        </xdr:cNvSpPr>
      </xdr:nvSpPr>
      <xdr:spPr bwMode="auto">
        <a:xfrm>
          <a:off x="5248275" y="166668450"/>
          <a:ext cx="76200" cy="148167"/>
        </a:xfrm>
        <a:prstGeom prst="rect">
          <a:avLst/>
        </a:prstGeom>
        <a:noFill/>
        <a:ln w="9525">
          <a:noFill/>
          <a:miter lim="800000"/>
          <a:headEnd/>
          <a:tailEnd/>
        </a:ln>
      </xdr:spPr>
    </xdr:sp>
    <xdr:clientData/>
  </xdr:oneCellAnchor>
  <xdr:oneCellAnchor>
    <xdr:from>
      <xdr:col>6</xdr:col>
      <xdr:colOff>0</xdr:colOff>
      <xdr:row>830</xdr:row>
      <xdr:rowOff>0</xdr:rowOff>
    </xdr:from>
    <xdr:ext cx="76200" cy="148167"/>
    <xdr:sp macro="" textlink="">
      <xdr:nvSpPr>
        <xdr:cNvPr id="1030" name="Text Box 9">
          <a:extLst>
            <a:ext uri="{FF2B5EF4-FFF2-40B4-BE49-F238E27FC236}">
              <a16:creationId xmlns:a16="http://schemas.microsoft.com/office/drawing/2014/main" id="{C20DBBF2-D725-41CE-98AA-031A975FE245}"/>
            </a:ext>
          </a:extLst>
        </xdr:cNvPr>
        <xdr:cNvSpPr txBox="1">
          <a:spLocks noChangeArrowheads="1"/>
        </xdr:cNvSpPr>
      </xdr:nvSpPr>
      <xdr:spPr bwMode="auto">
        <a:xfrm>
          <a:off x="5248275" y="166668450"/>
          <a:ext cx="76200" cy="148167"/>
        </a:xfrm>
        <a:prstGeom prst="rect">
          <a:avLst/>
        </a:prstGeom>
        <a:noFill/>
        <a:ln w="9525">
          <a:noFill/>
          <a:miter lim="800000"/>
          <a:headEnd/>
          <a:tailEnd/>
        </a:ln>
      </xdr:spPr>
    </xdr:sp>
    <xdr:clientData/>
  </xdr:oneCellAnchor>
  <xdr:oneCellAnchor>
    <xdr:from>
      <xdr:col>6</xdr:col>
      <xdr:colOff>0</xdr:colOff>
      <xdr:row>830</xdr:row>
      <xdr:rowOff>0</xdr:rowOff>
    </xdr:from>
    <xdr:ext cx="76200" cy="148167"/>
    <xdr:sp macro="" textlink="">
      <xdr:nvSpPr>
        <xdr:cNvPr id="1031" name="Text Box 10">
          <a:extLst>
            <a:ext uri="{FF2B5EF4-FFF2-40B4-BE49-F238E27FC236}">
              <a16:creationId xmlns:a16="http://schemas.microsoft.com/office/drawing/2014/main" id="{4BA44B6E-8820-45A6-9291-D0A6344F8E5E}"/>
            </a:ext>
          </a:extLst>
        </xdr:cNvPr>
        <xdr:cNvSpPr txBox="1">
          <a:spLocks noChangeArrowheads="1"/>
        </xdr:cNvSpPr>
      </xdr:nvSpPr>
      <xdr:spPr bwMode="auto">
        <a:xfrm>
          <a:off x="5248275" y="166668450"/>
          <a:ext cx="76200" cy="148167"/>
        </a:xfrm>
        <a:prstGeom prst="rect">
          <a:avLst/>
        </a:prstGeom>
        <a:noFill/>
        <a:ln w="9525">
          <a:noFill/>
          <a:miter lim="800000"/>
          <a:headEnd/>
          <a:tailEnd/>
        </a:ln>
      </xdr:spPr>
    </xdr:sp>
    <xdr:clientData/>
  </xdr:oneCellAnchor>
  <xdr:oneCellAnchor>
    <xdr:from>
      <xdr:col>6</xdr:col>
      <xdr:colOff>0</xdr:colOff>
      <xdr:row>830</xdr:row>
      <xdr:rowOff>0</xdr:rowOff>
    </xdr:from>
    <xdr:ext cx="76200" cy="148167"/>
    <xdr:sp macro="" textlink="">
      <xdr:nvSpPr>
        <xdr:cNvPr id="1032" name="Text Box 4">
          <a:extLst>
            <a:ext uri="{FF2B5EF4-FFF2-40B4-BE49-F238E27FC236}">
              <a16:creationId xmlns:a16="http://schemas.microsoft.com/office/drawing/2014/main" id="{043EF518-E98C-4119-8E9D-BC9908A0D71F}"/>
            </a:ext>
          </a:extLst>
        </xdr:cNvPr>
        <xdr:cNvSpPr txBox="1">
          <a:spLocks noChangeArrowheads="1"/>
        </xdr:cNvSpPr>
      </xdr:nvSpPr>
      <xdr:spPr bwMode="auto">
        <a:xfrm>
          <a:off x="5248275" y="166668450"/>
          <a:ext cx="76200" cy="148167"/>
        </a:xfrm>
        <a:prstGeom prst="rect">
          <a:avLst/>
        </a:prstGeom>
        <a:noFill/>
        <a:ln w="9525">
          <a:noFill/>
          <a:miter lim="800000"/>
          <a:headEnd/>
          <a:tailEnd/>
        </a:ln>
      </xdr:spPr>
    </xdr:sp>
    <xdr:clientData/>
  </xdr:oneCellAnchor>
  <xdr:oneCellAnchor>
    <xdr:from>
      <xdr:col>6</xdr:col>
      <xdr:colOff>0</xdr:colOff>
      <xdr:row>830</xdr:row>
      <xdr:rowOff>0</xdr:rowOff>
    </xdr:from>
    <xdr:ext cx="76200" cy="148167"/>
    <xdr:sp macro="" textlink="">
      <xdr:nvSpPr>
        <xdr:cNvPr id="1033" name="Text Box 5">
          <a:extLst>
            <a:ext uri="{FF2B5EF4-FFF2-40B4-BE49-F238E27FC236}">
              <a16:creationId xmlns:a16="http://schemas.microsoft.com/office/drawing/2014/main" id="{FB68867C-0B6A-40DF-A4C8-2FBD551C8C7F}"/>
            </a:ext>
          </a:extLst>
        </xdr:cNvPr>
        <xdr:cNvSpPr txBox="1">
          <a:spLocks noChangeArrowheads="1"/>
        </xdr:cNvSpPr>
      </xdr:nvSpPr>
      <xdr:spPr bwMode="auto">
        <a:xfrm>
          <a:off x="5248275" y="166668450"/>
          <a:ext cx="76200" cy="148167"/>
        </a:xfrm>
        <a:prstGeom prst="rect">
          <a:avLst/>
        </a:prstGeom>
        <a:noFill/>
        <a:ln w="9525">
          <a:noFill/>
          <a:miter lim="800000"/>
          <a:headEnd/>
          <a:tailEnd/>
        </a:ln>
      </xdr:spPr>
    </xdr:sp>
    <xdr:clientData/>
  </xdr:oneCellAnchor>
  <xdr:oneCellAnchor>
    <xdr:from>
      <xdr:col>6</xdr:col>
      <xdr:colOff>0</xdr:colOff>
      <xdr:row>830</xdr:row>
      <xdr:rowOff>0</xdr:rowOff>
    </xdr:from>
    <xdr:ext cx="76200" cy="148167"/>
    <xdr:sp macro="" textlink="">
      <xdr:nvSpPr>
        <xdr:cNvPr id="1034" name="Text Box 9">
          <a:extLst>
            <a:ext uri="{FF2B5EF4-FFF2-40B4-BE49-F238E27FC236}">
              <a16:creationId xmlns:a16="http://schemas.microsoft.com/office/drawing/2014/main" id="{206E94EC-1F3D-48A2-BB1B-7A35F7FC9658}"/>
            </a:ext>
          </a:extLst>
        </xdr:cNvPr>
        <xdr:cNvSpPr txBox="1">
          <a:spLocks noChangeArrowheads="1"/>
        </xdr:cNvSpPr>
      </xdr:nvSpPr>
      <xdr:spPr bwMode="auto">
        <a:xfrm>
          <a:off x="5248275" y="166668450"/>
          <a:ext cx="76200" cy="148167"/>
        </a:xfrm>
        <a:prstGeom prst="rect">
          <a:avLst/>
        </a:prstGeom>
        <a:noFill/>
        <a:ln w="9525">
          <a:noFill/>
          <a:miter lim="800000"/>
          <a:headEnd/>
          <a:tailEnd/>
        </a:ln>
      </xdr:spPr>
    </xdr:sp>
    <xdr:clientData/>
  </xdr:oneCellAnchor>
  <xdr:oneCellAnchor>
    <xdr:from>
      <xdr:col>6</xdr:col>
      <xdr:colOff>0</xdr:colOff>
      <xdr:row>830</xdr:row>
      <xdr:rowOff>0</xdr:rowOff>
    </xdr:from>
    <xdr:ext cx="76200" cy="148167"/>
    <xdr:sp macro="" textlink="">
      <xdr:nvSpPr>
        <xdr:cNvPr id="1035" name="Text Box 10">
          <a:extLst>
            <a:ext uri="{FF2B5EF4-FFF2-40B4-BE49-F238E27FC236}">
              <a16:creationId xmlns:a16="http://schemas.microsoft.com/office/drawing/2014/main" id="{DD82901D-CA7D-4FB1-98B3-5A1A99BE8327}"/>
            </a:ext>
          </a:extLst>
        </xdr:cNvPr>
        <xdr:cNvSpPr txBox="1">
          <a:spLocks noChangeArrowheads="1"/>
        </xdr:cNvSpPr>
      </xdr:nvSpPr>
      <xdr:spPr bwMode="auto">
        <a:xfrm>
          <a:off x="5248275" y="166668450"/>
          <a:ext cx="76200" cy="148167"/>
        </a:xfrm>
        <a:prstGeom prst="rect">
          <a:avLst/>
        </a:prstGeom>
        <a:noFill/>
        <a:ln w="9525">
          <a:noFill/>
          <a:miter lim="800000"/>
          <a:headEnd/>
          <a:tailEnd/>
        </a:ln>
      </xdr:spPr>
    </xdr:sp>
    <xdr:clientData/>
  </xdr:oneCellAnchor>
  <xdr:oneCellAnchor>
    <xdr:from>
      <xdr:col>6</xdr:col>
      <xdr:colOff>0</xdr:colOff>
      <xdr:row>830</xdr:row>
      <xdr:rowOff>0</xdr:rowOff>
    </xdr:from>
    <xdr:ext cx="76200" cy="148167"/>
    <xdr:sp macro="" textlink="">
      <xdr:nvSpPr>
        <xdr:cNvPr id="1036" name="Text Box 4">
          <a:extLst>
            <a:ext uri="{FF2B5EF4-FFF2-40B4-BE49-F238E27FC236}">
              <a16:creationId xmlns:a16="http://schemas.microsoft.com/office/drawing/2014/main" id="{ABA993C0-D2A0-49B4-A678-D10C59897294}"/>
            </a:ext>
          </a:extLst>
        </xdr:cNvPr>
        <xdr:cNvSpPr txBox="1">
          <a:spLocks noChangeArrowheads="1"/>
        </xdr:cNvSpPr>
      </xdr:nvSpPr>
      <xdr:spPr bwMode="auto">
        <a:xfrm>
          <a:off x="5248275" y="166668450"/>
          <a:ext cx="76200" cy="148167"/>
        </a:xfrm>
        <a:prstGeom prst="rect">
          <a:avLst/>
        </a:prstGeom>
        <a:noFill/>
        <a:ln w="9525">
          <a:noFill/>
          <a:miter lim="800000"/>
          <a:headEnd/>
          <a:tailEnd/>
        </a:ln>
      </xdr:spPr>
    </xdr:sp>
    <xdr:clientData/>
  </xdr:oneCellAnchor>
  <xdr:oneCellAnchor>
    <xdr:from>
      <xdr:col>6</xdr:col>
      <xdr:colOff>0</xdr:colOff>
      <xdr:row>830</xdr:row>
      <xdr:rowOff>0</xdr:rowOff>
    </xdr:from>
    <xdr:ext cx="76200" cy="148167"/>
    <xdr:sp macro="" textlink="">
      <xdr:nvSpPr>
        <xdr:cNvPr id="1037" name="Text Box 5">
          <a:extLst>
            <a:ext uri="{FF2B5EF4-FFF2-40B4-BE49-F238E27FC236}">
              <a16:creationId xmlns:a16="http://schemas.microsoft.com/office/drawing/2014/main" id="{A1CA5CDD-18C8-4895-85B3-F5DF6AFAEC81}"/>
            </a:ext>
          </a:extLst>
        </xdr:cNvPr>
        <xdr:cNvSpPr txBox="1">
          <a:spLocks noChangeArrowheads="1"/>
        </xdr:cNvSpPr>
      </xdr:nvSpPr>
      <xdr:spPr bwMode="auto">
        <a:xfrm>
          <a:off x="5248275" y="166668450"/>
          <a:ext cx="76200" cy="148167"/>
        </a:xfrm>
        <a:prstGeom prst="rect">
          <a:avLst/>
        </a:prstGeom>
        <a:noFill/>
        <a:ln w="9525">
          <a:noFill/>
          <a:miter lim="800000"/>
          <a:headEnd/>
          <a:tailEnd/>
        </a:ln>
      </xdr:spPr>
    </xdr:sp>
    <xdr:clientData/>
  </xdr:oneCellAnchor>
  <xdr:oneCellAnchor>
    <xdr:from>
      <xdr:col>6</xdr:col>
      <xdr:colOff>0</xdr:colOff>
      <xdr:row>830</xdr:row>
      <xdr:rowOff>0</xdr:rowOff>
    </xdr:from>
    <xdr:ext cx="76200" cy="148167"/>
    <xdr:sp macro="" textlink="">
      <xdr:nvSpPr>
        <xdr:cNvPr id="1038" name="Text Box 9">
          <a:extLst>
            <a:ext uri="{FF2B5EF4-FFF2-40B4-BE49-F238E27FC236}">
              <a16:creationId xmlns:a16="http://schemas.microsoft.com/office/drawing/2014/main" id="{77E06873-702B-4761-AC70-53E047AF2199}"/>
            </a:ext>
          </a:extLst>
        </xdr:cNvPr>
        <xdr:cNvSpPr txBox="1">
          <a:spLocks noChangeArrowheads="1"/>
        </xdr:cNvSpPr>
      </xdr:nvSpPr>
      <xdr:spPr bwMode="auto">
        <a:xfrm>
          <a:off x="5248275" y="166668450"/>
          <a:ext cx="76200" cy="148167"/>
        </a:xfrm>
        <a:prstGeom prst="rect">
          <a:avLst/>
        </a:prstGeom>
        <a:noFill/>
        <a:ln w="9525">
          <a:noFill/>
          <a:miter lim="800000"/>
          <a:headEnd/>
          <a:tailEnd/>
        </a:ln>
      </xdr:spPr>
    </xdr:sp>
    <xdr:clientData/>
  </xdr:oneCellAnchor>
  <xdr:oneCellAnchor>
    <xdr:from>
      <xdr:col>6</xdr:col>
      <xdr:colOff>0</xdr:colOff>
      <xdr:row>830</xdr:row>
      <xdr:rowOff>0</xdr:rowOff>
    </xdr:from>
    <xdr:ext cx="76200" cy="148167"/>
    <xdr:sp macro="" textlink="">
      <xdr:nvSpPr>
        <xdr:cNvPr id="1039" name="Text Box 10">
          <a:extLst>
            <a:ext uri="{FF2B5EF4-FFF2-40B4-BE49-F238E27FC236}">
              <a16:creationId xmlns:a16="http://schemas.microsoft.com/office/drawing/2014/main" id="{A8134CA6-ACF8-4A61-87D9-B88012C1BEDC}"/>
            </a:ext>
          </a:extLst>
        </xdr:cNvPr>
        <xdr:cNvSpPr txBox="1">
          <a:spLocks noChangeArrowheads="1"/>
        </xdr:cNvSpPr>
      </xdr:nvSpPr>
      <xdr:spPr bwMode="auto">
        <a:xfrm>
          <a:off x="5248275" y="166668450"/>
          <a:ext cx="76200" cy="148167"/>
        </a:xfrm>
        <a:prstGeom prst="rect">
          <a:avLst/>
        </a:prstGeom>
        <a:noFill/>
        <a:ln w="9525">
          <a:noFill/>
          <a:miter lim="800000"/>
          <a:headEnd/>
          <a:tailEnd/>
        </a:ln>
      </xdr:spPr>
    </xdr:sp>
    <xdr:clientData/>
  </xdr:oneCellAnchor>
  <xdr:oneCellAnchor>
    <xdr:from>
      <xdr:col>6</xdr:col>
      <xdr:colOff>0</xdr:colOff>
      <xdr:row>830</xdr:row>
      <xdr:rowOff>0</xdr:rowOff>
    </xdr:from>
    <xdr:ext cx="76200" cy="148167"/>
    <xdr:sp macro="" textlink="">
      <xdr:nvSpPr>
        <xdr:cNvPr id="1040" name="Text Box 4">
          <a:extLst>
            <a:ext uri="{FF2B5EF4-FFF2-40B4-BE49-F238E27FC236}">
              <a16:creationId xmlns:a16="http://schemas.microsoft.com/office/drawing/2014/main" id="{3D1D8997-2ADD-4C2C-A649-FD0D54A32FD0}"/>
            </a:ext>
          </a:extLst>
        </xdr:cNvPr>
        <xdr:cNvSpPr txBox="1">
          <a:spLocks noChangeArrowheads="1"/>
        </xdr:cNvSpPr>
      </xdr:nvSpPr>
      <xdr:spPr bwMode="auto">
        <a:xfrm>
          <a:off x="5248275" y="166668450"/>
          <a:ext cx="76200" cy="148167"/>
        </a:xfrm>
        <a:prstGeom prst="rect">
          <a:avLst/>
        </a:prstGeom>
        <a:noFill/>
        <a:ln w="9525">
          <a:noFill/>
          <a:miter lim="800000"/>
          <a:headEnd/>
          <a:tailEnd/>
        </a:ln>
      </xdr:spPr>
    </xdr:sp>
    <xdr:clientData/>
  </xdr:oneCellAnchor>
  <xdr:oneCellAnchor>
    <xdr:from>
      <xdr:col>6</xdr:col>
      <xdr:colOff>0</xdr:colOff>
      <xdr:row>830</xdr:row>
      <xdr:rowOff>0</xdr:rowOff>
    </xdr:from>
    <xdr:ext cx="76200" cy="148167"/>
    <xdr:sp macro="" textlink="">
      <xdr:nvSpPr>
        <xdr:cNvPr id="1041" name="Text Box 5">
          <a:extLst>
            <a:ext uri="{FF2B5EF4-FFF2-40B4-BE49-F238E27FC236}">
              <a16:creationId xmlns:a16="http://schemas.microsoft.com/office/drawing/2014/main" id="{6AB60202-449B-41EC-9B02-FC209B28EF6E}"/>
            </a:ext>
          </a:extLst>
        </xdr:cNvPr>
        <xdr:cNvSpPr txBox="1">
          <a:spLocks noChangeArrowheads="1"/>
        </xdr:cNvSpPr>
      </xdr:nvSpPr>
      <xdr:spPr bwMode="auto">
        <a:xfrm>
          <a:off x="5248275" y="166668450"/>
          <a:ext cx="76200" cy="148167"/>
        </a:xfrm>
        <a:prstGeom prst="rect">
          <a:avLst/>
        </a:prstGeom>
        <a:noFill/>
        <a:ln w="9525">
          <a:noFill/>
          <a:miter lim="800000"/>
          <a:headEnd/>
          <a:tailEnd/>
        </a:ln>
      </xdr:spPr>
    </xdr:sp>
    <xdr:clientData/>
  </xdr:oneCellAnchor>
  <xdr:oneCellAnchor>
    <xdr:from>
      <xdr:col>6</xdr:col>
      <xdr:colOff>0</xdr:colOff>
      <xdr:row>830</xdr:row>
      <xdr:rowOff>0</xdr:rowOff>
    </xdr:from>
    <xdr:ext cx="76200" cy="148167"/>
    <xdr:sp macro="" textlink="">
      <xdr:nvSpPr>
        <xdr:cNvPr id="1042" name="Text Box 9">
          <a:extLst>
            <a:ext uri="{FF2B5EF4-FFF2-40B4-BE49-F238E27FC236}">
              <a16:creationId xmlns:a16="http://schemas.microsoft.com/office/drawing/2014/main" id="{EE3004B5-7837-47EB-80E2-D83306639DA1}"/>
            </a:ext>
          </a:extLst>
        </xdr:cNvPr>
        <xdr:cNvSpPr txBox="1">
          <a:spLocks noChangeArrowheads="1"/>
        </xdr:cNvSpPr>
      </xdr:nvSpPr>
      <xdr:spPr bwMode="auto">
        <a:xfrm>
          <a:off x="5248275" y="166668450"/>
          <a:ext cx="76200" cy="148167"/>
        </a:xfrm>
        <a:prstGeom prst="rect">
          <a:avLst/>
        </a:prstGeom>
        <a:noFill/>
        <a:ln w="9525">
          <a:noFill/>
          <a:miter lim="800000"/>
          <a:headEnd/>
          <a:tailEnd/>
        </a:ln>
      </xdr:spPr>
    </xdr:sp>
    <xdr:clientData/>
  </xdr:oneCellAnchor>
  <xdr:oneCellAnchor>
    <xdr:from>
      <xdr:col>6</xdr:col>
      <xdr:colOff>0</xdr:colOff>
      <xdr:row>830</xdr:row>
      <xdr:rowOff>0</xdr:rowOff>
    </xdr:from>
    <xdr:ext cx="76200" cy="148167"/>
    <xdr:sp macro="" textlink="">
      <xdr:nvSpPr>
        <xdr:cNvPr id="1043" name="Text Box 10">
          <a:extLst>
            <a:ext uri="{FF2B5EF4-FFF2-40B4-BE49-F238E27FC236}">
              <a16:creationId xmlns:a16="http://schemas.microsoft.com/office/drawing/2014/main" id="{96B5566F-AD48-4CE3-9455-C463792BC346}"/>
            </a:ext>
          </a:extLst>
        </xdr:cNvPr>
        <xdr:cNvSpPr txBox="1">
          <a:spLocks noChangeArrowheads="1"/>
        </xdr:cNvSpPr>
      </xdr:nvSpPr>
      <xdr:spPr bwMode="auto">
        <a:xfrm>
          <a:off x="5248275" y="166668450"/>
          <a:ext cx="76200" cy="148167"/>
        </a:xfrm>
        <a:prstGeom prst="rect">
          <a:avLst/>
        </a:prstGeom>
        <a:noFill/>
        <a:ln w="9525">
          <a:noFill/>
          <a:miter lim="800000"/>
          <a:headEnd/>
          <a:tailEnd/>
        </a:ln>
      </xdr:spPr>
    </xdr:sp>
    <xdr:clientData/>
  </xdr:oneCellAnchor>
  <xdr:oneCellAnchor>
    <xdr:from>
      <xdr:col>6</xdr:col>
      <xdr:colOff>0</xdr:colOff>
      <xdr:row>830</xdr:row>
      <xdr:rowOff>0</xdr:rowOff>
    </xdr:from>
    <xdr:ext cx="76200" cy="148167"/>
    <xdr:sp macro="" textlink="">
      <xdr:nvSpPr>
        <xdr:cNvPr id="1044" name="Text Box 4">
          <a:extLst>
            <a:ext uri="{FF2B5EF4-FFF2-40B4-BE49-F238E27FC236}">
              <a16:creationId xmlns:a16="http://schemas.microsoft.com/office/drawing/2014/main" id="{C73C46EF-A74F-46F9-92BD-5A74D6E4A860}"/>
            </a:ext>
          </a:extLst>
        </xdr:cNvPr>
        <xdr:cNvSpPr txBox="1">
          <a:spLocks noChangeArrowheads="1"/>
        </xdr:cNvSpPr>
      </xdr:nvSpPr>
      <xdr:spPr bwMode="auto">
        <a:xfrm>
          <a:off x="5248275" y="166668450"/>
          <a:ext cx="76200" cy="148167"/>
        </a:xfrm>
        <a:prstGeom prst="rect">
          <a:avLst/>
        </a:prstGeom>
        <a:noFill/>
        <a:ln w="9525">
          <a:noFill/>
          <a:miter lim="800000"/>
          <a:headEnd/>
          <a:tailEnd/>
        </a:ln>
      </xdr:spPr>
    </xdr:sp>
    <xdr:clientData/>
  </xdr:oneCellAnchor>
  <xdr:oneCellAnchor>
    <xdr:from>
      <xdr:col>6</xdr:col>
      <xdr:colOff>0</xdr:colOff>
      <xdr:row>830</xdr:row>
      <xdr:rowOff>0</xdr:rowOff>
    </xdr:from>
    <xdr:ext cx="76200" cy="148167"/>
    <xdr:sp macro="" textlink="">
      <xdr:nvSpPr>
        <xdr:cNvPr id="1045" name="Text Box 5">
          <a:extLst>
            <a:ext uri="{FF2B5EF4-FFF2-40B4-BE49-F238E27FC236}">
              <a16:creationId xmlns:a16="http://schemas.microsoft.com/office/drawing/2014/main" id="{163D872E-81F1-47D8-B477-234CC25808C6}"/>
            </a:ext>
          </a:extLst>
        </xdr:cNvPr>
        <xdr:cNvSpPr txBox="1">
          <a:spLocks noChangeArrowheads="1"/>
        </xdr:cNvSpPr>
      </xdr:nvSpPr>
      <xdr:spPr bwMode="auto">
        <a:xfrm>
          <a:off x="5248275" y="166668450"/>
          <a:ext cx="76200" cy="148167"/>
        </a:xfrm>
        <a:prstGeom prst="rect">
          <a:avLst/>
        </a:prstGeom>
        <a:noFill/>
        <a:ln w="9525">
          <a:noFill/>
          <a:miter lim="800000"/>
          <a:headEnd/>
          <a:tailEnd/>
        </a:ln>
      </xdr:spPr>
    </xdr:sp>
    <xdr:clientData/>
  </xdr:oneCellAnchor>
  <xdr:oneCellAnchor>
    <xdr:from>
      <xdr:col>6</xdr:col>
      <xdr:colOff>0</xdr:colOff>
      <xdr:row>830</xdr:row>
      <xdr:rowOff>0</xdr:rowOff>
    </xdr:from>
    <xdr:ext cx="76200" cy="148167"/>
    <xdr:sp macro="" textlink="">
      <xdr:nvSpPr>
        <xdr:cNvPr id="1046" name="Text Box 9">
          <a:extLst>
            <a:ext uri="{FF2B5EF4-FFF2-40B4-BE49-F238E27FC236}">
              <a16:creationId xmlns:a16="http://schemas.microsoft.com/office/drawing/2014/main" id="{872EC0EB-3AF3-44D6-A0DE-EC1060472C08}"/>
            </a:ext>
          </a:extLst>
        </xdr:cNvPr>
        <xdr:cNvSpPr txBox="1">
          <a:spLocks noChangeArrowheads="1"/>
        </xdr:cNvSpPr>
      </xdr:nvSpPr>
      <xdr:spPr bwMode="auto">
        <a:xfrm>
          <a:off x="5248275" y="166668450"/>
          <a:ext cx="76200" cy="148167"/>
        </a:xfrm>
        <a:prstGeom prst="rect">
          <a:avLst/>
        </a:prstGeom>
        <a:noFill/>
        <a:ln w="9525">
          <a:noFill/>
          <a:miter lim="800000"/>
          <a:headEnd/>
          <a:tailEnd/>
        </a:ln>
      </xdr:spPr>
    </xdr:sp>
    <xdr:clientData/>
  </xdr:oneCellAnchor>
  <xdr:oneCellAnchor>
    <xdr:from>
      <xdr:col>6</xdr:col>
      <xdr:colOff>0</xdr:colOff>
      <xdr:row>830</xdr:row>
      <xdr:rowOff>0</xdr:rowOff>
    </xdr:from>
    <xdr:ext cx="76200" cy="148167"/>
    <xdr:sp macro="" textlink="">
      <xdr:nvSpPr>
        <xdr:cNvPr id="1047" name="Text Box 10">
          <a:extLst>
            <a:ext uri="{FF2B5EF4-FFF2-40B4-BE49-F238E27FC236}">
              <a16:creationId xmlns:a16="http://schemas.microsoft.com/office/drawing/2014/main" id="{3B1B0363-130F-459F-9BE3-D3043DE56705}"/>
            </a:ext>
          </a:extLst>
        </xdr:cNvPr>
        <xdr:cNvSpPr txBox="1">
          <a:spLocks noChangeArrowheads="1"/>
        </xdr:cNvSpPr>
      </xdr:nvSpPr>
      <xdr:spPr bwMode="auto">
        <a:xfrm>
          <a:off x="5248275" y="166668450"/>
          <a:ext cx="76200" cy="148167"/>
        </a:xfrm>
        <a:prstGeom prst="rect">
          <a:avLst/>
        </a:prstGeom>
        <a:noFill/>
        <a:ln w="9525">
          <a:noFill/>
          <a:miter lim="800000"/>
          <a:headEnd/>
          <a:tailEnd/>
        </a:ln>
      </xdr:spPr>
    </xdr:sp>
    <xdr:clientData/>
  </xdr:oneCellAnchor>
  <xdr:oneCellAnchor>
    <xdr:from>
      <xdr:col>6</xdr:col>
      <xdr:colOff>0</xdr:colOff>
      <xdr:row>830</xdr:row>
      <xdr:rowOff>0</xdr:rowOff>
    </xdr:from>
    <xdr:ext cx="76200" cy="148167"/>
    <xdr:sp macro="" textlink="">
      <xdr:nvSpPr>
        <xdr:cNvPr id="1048" name="Text Box 4">
          <a:extLst>
            <a:ext uri="{FF2B5EF4-FFF2-40B4-BE49-F238E27FC236}">
              <a16:creationId xmlns:a16="http://schemas.microsoft.com/office/drawing/2014/main" id="{7060B801-5F65-40D8-BA4F-A3AC311FAEBD}"/>
            </a:ext>
          </a:extLst>
        </xdr:cNvPr>
        <xdr:cNvSpPr txBox="1">
          <a:spLocks noChangeArrowheads="1"/>
        </xdr:cNvSpPr>
      </xdr:nvSpPr>
      <xdr:spPr bwMode="auto">
        <a:xfrm>
          <a:off x="5248275" y="166668450"/>
          <a:ext cx="76200" cy="148167"/>
        </a:xfrm>
        <a:prstGeom prst="rect">
          <a:avLst/>
        </a:prstGeom>
        <a:noFill/>
        <a:ln w="9525">
          <a:noFill/>
          <a:miter lim="800000"/>
          <a:headEnd/>
          <a:tailEnd/>
        </a:ln>
      </xdr:spPr>
    </xdr:sp>
    <xdr:clientData/>
  </xdr:oneCellAnchor>
  <xdr:oneCellAnchor>
    <xdr:from>
      <xdr:col>6</xdr:col>
      <xdr:colOff>0</xdr:colOff>
      <xdr:row>830</xdr:row>
      <xdr:rowOff>0</xdr:rowOff>
    </xdr:from>
    <xdr:ext cx="76200" cy="148167"/>
    <xdr:sp macro="" textlink="">
      <xdr:nvSpPr>
        <xdr:cNvPr id="1049" name="Text Box 5">
          <a:extLst>
            <a:ext uri="{FF2B5EF4-FFF2-40B4-BE49-F238E27FC236}">
              <a16:creationId xmlns:a16="http://schemas.microsoft.com/office/drawing/2014/main" id="{129A08AF-2FBA-4CFC-A285-3CEE0128D3DA}"/>
            </a:ext>
          </a:extLst>
        </xdr:cNvPr>
        <xdr:cNvSpPr txBox="1">
          <a:spLocks noChangeArrowheads="1"/>
        </xdr:cNvSpPr>
      </xdr:nvSpPr>
      <xdr:spPr bwMode="auto">
        <a:xfrm>
          <a:off x="5248275" y="166668450"/>
          <a:ext cx="76200" cy="148167"/>
        </a:xfrm>
        <a:prstGeom prst="rect">
          <a:avLst/>
        </a:prstGeom>
        <a:noFill/>
        <a:ln w="9525">
          <a:noFill/>
          <a:miter lim="800000"/>
          <a:headEnd/>
          <a:tailEnd/>
        </a:ln>
      </xdr:spPr>
    </xdr:sp>
    <xdr:clientData/>
  </xdr:oneCellAnchor>
  <xdr:oneCellAnchor>
    <xdr:from>
      <xdr:col>6</xdr:col>
      <xdr:colOff>0</xdr:colOff>
      <xdr:row>830</xdr:row>
      <xdr:rowOff>0</xdr:rowOff>
    </xdr:from>
    <xdr:ext cx="76200" cy="148167"/>
    <xdr:sp macro="" textlink="">
      <xdr:nvSpPr>
        <xdr:cNvPr id="1050" name="Text Box 9">
          <a:extLst>
            <a:ext uri="{FF2B5EF4-FFF2-40B4-BE49-F238E27FC236}">
              <a16:creationId xmlns:a16="http://schemas.microsoft.com/office/drawing/2014/main" id="{63F617B5-618D-47A7-8187-FEA121942F6E}"/>
            </a:ext>
          </a:extLst>
        </xdr:cNvPr>
        <xdr:cNvSpPr txBox="1">
          <a:spLocks noChangeArrowheads="1"/>
        </xdr:cNvSpPr>
      </xdr:nvSpPr>
      <xdr:spPr bwMode="auto">
        <a:xfrm>
          <a:off x="5248275" y="166668450"/>
          <a:ext cx="76200" cy="148167"/>
        </a:xfrm>
        <a:prstGeom prst="rect">
          <a:avLst/>
        </a:prstGeom>
        <a:noFill/>
        <a:ln w="9525">
          <a:noFill/>
          <a:miter lim="800000"/>
          <a:headEnd/>
          <a:tailEnd/>
        </a:ln>
      </xdr:spPr>
    </xdr:sp>
    <xdr:clientData/>
  </xdr:oneCellAnchor>
  <xdr:oneCellAnchor>
    <xdr:from>
      <xdr:col>6</xdr:col>
      <xdr:colOff>0</xdr:colOff>
      <xdr:row>830</xdr:row>
      <xdr:rowOff>0</xdr:rowOff>
    </xdr:from>
    <xdr:ext cx="76200" cy="148167"/>
    <xdr:sp macro="" textlink="">
      <xdr:nvSpPr>
        <xdr:cNvPr id="1051" name="Text Box 10">
          <a:extLst>
            <a:ext uri="{FF2B5EF4-FFF2-40B4-BE49-F238E27FC236}">
              <a16:creationId xmlns:a16="http://schemas.microsoft.com/office/drawing/2014/main" id="{0083F434-2604-4125-A365-37C5FBF88A5F}"/>
            </a:ext>
          </a:extLst>
        </xdr:cNvPr>
        <xdr:cNvSpPr txBox="1">
          <a:spLocks noChangeArrowheads="1"/>
        </xdr:cNvSpPr>
      </xdr:nvSpPr>
      <xdr:spPr bwMode="auto">
        <a:xfrm>
          <a:off x="5248275" y="166668450"/>
          <a:ext cx="76200" cy="148167"/>
        </a:xfrm>
        <a:prstGeom prst="rect">
          <a:avLst/>
        </a:prstGeom>
        <a:noFill/>
        <a:ln w="9525">
          <a:noFill/>
          <a:miter lim="800000"/>
          <a:headEnd/>
          <a:tailEnd/>
        </a:ln>
      </xdr:spPr>
    </xdr:sp>
    <xdr:clientData/>
  </xdr:oneCellAnchor>
  <xdr:oneCellAnchor>
    <xdr:from>
      <xdr:col>6</xdr:col>
      <xdr:colOff>0</xdr:colOff>
      <xdr:row>830</xdr:row>
      <xdr:rowOff>0</xdr:rowOff>
    </xdr:from>
    <xdr:ext cx="76200" cy="148167"/>
    <xdr:sp macro="" textlink="">
      <xdr:nvSpPr>
        <xdr:cNvPr id="1052" name="Text Box 4">
          <a:extLst>
            <a:ext uri="{FF2B5EF4-FFF2-40B4-BE49-F238E27FC236}">
              <a16:creationId xmlns:a16="http://schemas.microsoft.com/office/drawing/2014/main" id="{09920D6F-1455-495F-B665-EAE5FA52E653}"/>
            </a:ext>
          </a:extLst>
        </xdr:cNvPr>
        <xdr:cNvSpPr txBox="1">
          <a:spLocks noChangeArrowheads="1"/>
        </xdr:cNvSpPr>
      </xdr:nvSpPr>
      <xdr:spPr bwMode="auto">
        <a:xfrm>
          <a:off x="5248275" y="166668450"/>
          <a:ext cx="76200" cy="148167"/>
        </a:xfrm>
        <a:prstGeom prst="rect">
          <a:avLst/>
        </a:prstGeom>
        <a:noFill/>
        <a:ln w="9525">
          <a:noFill/>
          <a:miter lim="800000"/>
          <a:headEnd/>
          <a:tailEnd/>
        </a:ln>
      </xdr:spPr>
    </xdr:sp>
    <xdr:clientData/>
  </xdr:oneCellAnchor>
  <xdr:oneCellAnchor>
    <xdr:from>
      <xdr:col>6</xdr:col>
      <xdr:colOff>0</xdr:colOff>
      <xdr:row>830</xdr:row>
      <xdr:rowOff>0</xdr:rowOff>
    </xdr:from>
    <xdr:ext cx="76200" cy="148167"/>
    <xdr:sp macro="" textlink="">
      <xdr:nvSpPr>
        <xdr:cNvPr id="1053" name="Text Box 5">
          <a:extLst>
            <a:ext uri="{FF2B5EF4-FFF2-40B4-BE49-F238E27FC236}">
              <a16:creationId xmlns:a16="http://schemas.microsoft.com/office/drawing/2014/main" id="{3F839E8B-7BB9-4332-9439-530B2AB2964D}"/>
            </a:ext>
          </a:extLst>
        </xdr:cNvPr>
        <xdr:cNvSpPr txBox="1">
          <a:spLocks noChangeArrowheads="1"/>
        </xdr:cNvSpPr>
      </xdr:nvSpPr>
      <xdr:spPr bwMode="auto">
        <a:xfrm>
          <a:off x="5248275" y="166668450"/>
          <a:ext cx="76200" cy="148167"/>
        </a:xfrm>
        <a:prstGeom prst="rect">
          <a:avLst/>
        </a:prstGeom>
        <a:noFill/>
        <a:ln w="9525">
          <a:noFill/>
          <a:miter lim="800000"/>
          <a:headEnd/>
          <a:tailEnd/>
        </a:ln>
      </xdr:spPr>
    </xdr:sp>
    <xdr:clientData/>
  </xdr:oneCellAnchor>
  <xdr:oneCellAnchor>
    <xdr:from>
      <xdr:col>6</xdr:col>
      <xdr:colOff>0</xdr:colOff>
      <xdr:row>830</xdr:row>
      <xdr:rowOff>0</xdr:rowOff>
    </xdr:from>
    <xdr:ext cx="76200" cy="148167"/>
    <xdr:sp macro="" textlink="">
      <xdr:nvSpPr>
        <xdr:cNvPr id="1054" name="Text Box 9">
          <a:extLst>
            <a:ext uri="{FF2B5EF4-FFF2-40B4-BE49-F238E27FC236}">
              <a16:creationId xmlns:a16="http://schemas.microsoft.com/office/drawing/2014/main" id="{2131BEDF-F98D-4575-B450-CD16348D3333}"/>
            </a:ext>
          </a:extLst>
        </xdr:cNvPr>
        <xdr:cNvSpPr txBox="1">
          <a:spLocks noChangeArrowheads="1"/>
        </xdr:cNvSpPr>
      </xdr:nvSpPr>
      <xdr:spPr bwMode="auto">
        <a:xfrm>
          <a:off x="5248275" y="166668450"/>
          <a:ext cx="76200" cy="148167"/>
        </a:xfrm>
        <a:prstGeom prst="rect">
          <a:avLst/>
        </a:prstGeom>
        <a:noFill/>
        <a:ln w="9525">
          <a:noFill/>
          <a:miter lim="800000"/>
          <a:headEnd/>
          <a:tailEnd/>
        </a:ln>
      </xdr:spPr>
    </xdr:sp>
    <xdr:clientData/>
  </xdr:oneCellAnchor>
  <xdr:oneCellAnchor>
    <xdr:from>
      <xdr:col>6</xdr:col>
      <xdr:colOff>0</xdr:colOff>
      <xdr:row>830</xdr:row>
      <xdr:rowOff>0</xdr:rowOff>
    </xdr:from>
    <xdr:ext cx="76200" cy="148167"/>
    <xdr:sp macro="" textlink="">
      <xdr:nvSpPr>
        <xdr:cNvPr id="1055" name="Text Box 10">
          <a:extLst>
            <a:ext uri="{FF2B5EF4-FFF2-40B4-BE49-F238E27FC236}">
              <a16:creationId xmlns:a16="http://schemas.microsoft.com/office/drawing/2014/main" id="{841DFC5C-99CD-436A-90DD-37028A66EEB4}"/>
            </a:ext>
          </a:extLst>
        </xdr:cNvPr>
        <xdr:cNvSpPr txBox="1">
          <a:spLocks noChangeArrowheads="1"/>
        </xdr:cNvSpPr>
      </xdr:nvSpPr>
      <xdr:spPr bwMode="auto">
        <a:xfrm>
          <a:off x="5248275" y="166668450"/>
          <a:ext cx="76200" cy="148167"/>
        </a:xfrm>
        <a:prstGeom prst="rect">
          <a:avLst/>
        </a:prstGeom>
        <a:noFill/>
        <a:ln w="9525">
          <a:noFill/>
          <a:miter lim="800000"/>
          <a:headEnd/>
          <a:tailEnd/>
        </a:ln>
      </xdr:spPr>
    </xdr:sp>
    <xdr:clientData/>
  </xdr:oneCellAnchor>
  <xdr:oneCellAnchor>
    <xdr:from>
      <xdr:col>6</xdr:col>
      <xdr:colOff>0</xdr:colOff>
      <xdr:row>830</xdr:row>
      <xdr:rowOff>0</xdr:rowOff>
    </xdr:from>
    <xdr:ext cx="76200" cy="148168"/>
    <xdr:sp macro="" textlink="">
      <xdr:nvSpPr>
        <xdr:cNvPr id="1056" name="Text Box 4">
          <a:extLst>
            <a:ext uri="{FF2B5EF4-FFF2-40B4-BE49-F238E27FC236}">
              <a16:creationId xmlns:a16="http://schemas.microsoft.com/office/drawing/2014/main" id="{5151F526-0105-4F22-8A70-4DB0ED99844F}"/>
            </a:ext>
          </a:extLst>
        </xdr:cNvPr>
        <xdr:cNvSpPr txBox="1">
          <a:spLocks noChangeArrowheads="1"/>
        </xdr:cNvSpPr>
      </xdr:nvSpPr>
      <xdr:spPr bwMode="auto">
        <a:xfrm>
          <a:off x="5248275" y="166668450"/>
          <a:ext cx="76200" cy="148168"/>
        </a:xfrm>
        <a:prstGeom prst="rect">
          <a:avLst/>
        </a:prstGeom>
        <a:noFill/>
        <a:ln w="9525">
          <a:noFill/>
          <a:miter lim="800000"/>
          <a:headEnd/>
          <a:tailEnd/>
        </a:ln>
      </xdr:spPr>
    </xdr:sp>
    <xdr:clientData/>
  </xdr:oneCellAnchor>
  <xdr:oneCellAnchor>
    <xdr:from>
      <xdr:col>6</xdr:col>
      <xdr:colOff>0</xdr:colOff>
      <xdr:row>830</xdr:row>
      <xdr:rowOff>0</xdr:rowOff>
    </xdr:from>
    <xdr:ext cx="76200" cy="148168"/>
    <xdr:sp macro="" textlink="">
      <xdr:nvSpPr>
        <xdr:cNvPr id="1057" name="Text Box 5">
          <a:extLst>
            <a:ext uri="{FF2B5EF4-FFF2-40B4-BE49-F238E27FC236}">
              <a16:creationId xmlns:a16="http://schemas.microsoft.com/office/drawing/2014/main" id="{9E2B0CE1-CFC6-4EA9-928E-34C1685CBFC5}"/>
            </a:ext>
          </a:extLst>
        </xdr:cNvPr>
        <xdr:cNvSpPr txBox="1">
          <a:spLocks noChangeArrowheads="1"/>
        </xdr:cNvSpPr>
      </xdr:nvSpPr>
      <xdr:spPr bwMode="auto">
        <a:xfrm>
          <a:off x="5248275" y="166668450"/>
          <a:ext cx="76200" cy="148168"/>
        </a:xfrm>
        <a:prstGeom prst="rect">
          <a:avLst/>
        </a:prstGeom>
        <a:noFill/>
        <a:ln w="9525">
          <a:noFill/>
          <a:miter lim="800000"/>
          <a:headEnd/>
          <a:tailEnd/>
        </a:ln>
      </xdr:spPr>
    </xdr:sp>
    <xdr:clientData/>
  </xdr:oneCellAnchor>
  <xdr:oneCellAnchor>
    <xdr:from>
      <xdr:col>6</xdr:col>
      <xdr:colOff>0</xdr:colOff>
      <xdr:row>830</xdr:row>
      <xdr:rowOff>0</xdr:rowOff>
    </xdr:from>
    <xdr:ext cx="76200" cy="148168"/>
    <xdr:sp macro="" textlink="">
      <xdr:nvSpPr>
        <xdr:cNvPr id="1058" name="Text Box 9">
          <a:extLst>
            <a:ext uri="{FF2B5EF4-FFF2-40B4-BE49-F238E27FC236}">
              <a16:creationId xmlns:a16="http://schemas.microsoft.com/office/drawing/2014/main" id="{FC52EFDF-A8DF-44ED-ACDF-CAC39FC164C2}"/>
            </a:ext>
          </a:extLst>
        </xdr:cNvPr>
        <xdr:cNvSpPr txBox="1">
          <a:spLocks noChangeArrowheads="1"/>
        </xdr:cNvSpPr>
      </xdr:nvSpPr>
      <xdr:spPr bwMode="auto">
        <a:xfrm>
          <a:off x="5248275" y="166668450"/>
          <a:ext cx="76200" cy="148168"/>
        </a:xfrm>
        <a:prstGeom prst="rect">
          <a:avLst/>
        </a:prstGeom>
        <a:noFill/>
        <a:ln w="9525">
          <a:noFill/>
          <a:miter lim="800000"/>
          <a:headEnd/>
          <a:tailEnd/>
        </a:ln>
      </xdr:spPr>
    </xdr:sp>
    <xdr:clientData/>
  </xdr:oneCellAnchor>
  <xdr:oneCellAnchor>
    <xdr:from>
      <xdr:col>6</xdr:col>
      <xdr:colOff>0</xdr:colOff>
      <xdr:row>830</xdr:row>
      <xdr:rowOff>0</xdr:rowOff>
    </xdr:from>
    <xdr:ext cx="76200" cy="148168"/>
    <xdr:sp macro="" textlink="">
      <xdr:nvSpPr>
        <xdr:cNvPr id="1059" name="Text Box 10">
          <a:extLst>
            <a:ext uri="{FF2B5EF4-FFF2-40B4-BE49-F238E27FC236}">
              <a16:creationId xmlns:a16="http://schemas.microsoft.com/office/drawing/2014/main" id="{D187DA43-37E7-429E-9141-974BBA610BF7}"/>
            </a:ext>
          </a:extLst>
        </xdr:cNvPr>
        <xdr:cNvSpPr txBox="1">
          <a:spLocks noChangeArrowheads="1"/>
        </xdr:cNvSpPr>
      </xdr:nvSpPr>
      <xdr:spPr bwMode="auto">
        <a:xfrm>
          <a:off x="5248275" y="166668450"/>
          <a:ext cx="76200" cy="148168"/>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060" name="Text Box 4">
          <a:extLst>
            <a:ext uri="{FF2B5EF4-FFF2-40B4-BE49-F238E27FC236}">
              <a16:creationId xmlns:a16="http://schemas.microsoft.com/office/drawing/2014/main" id="{B32109B3-5F22-4C74-BFA7-565053388BBF}"/>
            </a:ext>
          </a:extLst>
        </xdr:cNvPr>
        <xdr:cNvSpPr txBox="1">
          <a:spLocks noChangeArrowheads="1"/>
        </xdr:cNvSpPr>
      </xdr:nvSpPr>
      <xdr:spPr bwMode="auto">
        <a:xfrm>
          <a:off x="5248275" y="16697325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061" name="Text Box 5">
          <a:extLst>
            <a:ext uri="{FF2B5EF4-FFF2-40B4-BE49-F238E27FC236}">
              <a16:creationId xmlns:a16="http://schemas.microsoft.com/office/drawing/2014/main" id="{458ED752-9F0B-4B24-9BDE-23177162A28F}"/>
            </a:ext>
          </a:extLst>
        </xdr:cNvPr>
        <xdr:cNvSpPr txBox="1">
          <a:spLocks noChangeArrowheads="1"/>
        </xdr:cNvSpPr>
      </xdr:nvSpPr>
      <xdr:spPr bwMode="auto">
        <a:xfrm>
          <a:off x="5248275" y="16697325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062" name="Text Box 9">
          <a:extLst>
            <a:ext uri="{FF2B5EF4-FFF2-40B4-BE49-F238E27FC236}">
              <a16:creationId xmlns:a16="http://schemas.microsoft.com/office/drawing/2014/main" id="{6B51D7BA-41ED-425F-BA2E-3D65AC0E6434}"/>
            </a:ext>
          </a:extLst>
        </xdr:cNvPr>
        <xdr:cNvSpPr txBox="1">
          <a:spLocks noChangeArrowheads="1"/>
        </xdr:cNvSpPr>
      </xdr:nvSpPr>
      <xdr:spPr bwMode="auto">
        <a:xfrm>
          <a:off x="5248275" y="16697325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063" name="Text Box 10">
          <a:extLst>
            <a:ext uri="{FF2B5EF4-FFF2-40B4-BE49-F238E27FC236}">
              <a16:creationId xmlns:a16="http://schemas.microsoft.com/office/drawing/2014/main" id="{35EEAA81-711C-4999-8749-81FB1E7CD9D5}"/>
            </a:ext>
          </a:extLst>
        </xdr:cNvPr>
        <xdr:cNvSpPr txBox="1">
          <a:spLocks noChangeArrowheads="1"/>
        </xdr:cNvSpPr>
      </xdr:nvSpPr>
      <xdr:spPr bwMode="auto">
        <a:xfrm>
          <a:off x="5248275" y="16697325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52400"/>
    <xdr:sp macro="" textlink="">
      <xdr:nvSpPr>
        <xdr:cNvPr id="1064" name="Text Box 4">
          <a:extLst>
            <a:ext uri="{FF2B5EF4-FFF2-40B4-BE49-F238E27FC236}">
              <a16:creationId xmlns:a16="http://schemas.microsoft.com/office/drawing/2014/main" id="{47A0D352-8CDD-43E8-8993-8718CAA8889C}"/>
            </a:ext>
          </a:extLst>
        </xdr:cNvPr>
        <xdr:cNvSpPr txBox="1">
          <a:spLocks noChangeArrowheads="1"/>
        </xdr:cNvSpPr>
      </xdr:nvSpPr>
      <xdr:spPr bwMode="auto">
        <a:xfrm>
          <a:off x="5248275" y="166973250"/>
          <a:ext cx="76200" cy="152400"/>
        </a:xfrm>
        <a:prstGeom prst="rect">
          <a:avLst/>
        </a:prstGeom>
        <a:noFill/>
        <a:ln w="9525">
          <a:noFill/>
          <a:miter lim="800000"/>
          <a:headEnd/>
          <a:tailEnd/>
        </a:ln>
      </xdr:spPr>
    </xdr:sp>
    <xdr:clientData/>
  </xdr:oneCellAnchor>
  <xdr:oneCellAnchor>
    <xdr:from>
      <xdr:col>6</xdr:col>
      <xdr:colOff>0</xdr:colOff>
      <xdr:row>832</xdr:row>
      <xdr:rowOff>0</xdr:rowOff>
    </xdr:from>
    <xdr:ext cx="76200" cy="152400"/>
    <xdr:sp macro="" textlink="">
      <xdr:nvSpPr>
        <xdr:cNvPr id="1065" name="Text Box 5">
          <a:extLst>
            <a:ext uri="{FF2B5EF4-FFF2-40B4-BE49-F238E27FC236}">
              <a16:creationId xmlns:a16="http://schemas.microsoft.com/office/drawing/2014/main" id="{1A42C497-8C9F-4B6A-9CDE-B4A183CF49DF}"/>
            </a:ext>
          </a:extLst>
        </xdr:cNvPr>
        <xdr:cNvSpPr txBox="1">
          <a:spLocks noChangeArrowheads="1"/>
        </xdr:cNvSpPr>
      </xdr:nvSpPr>
      <xdr:spPr bwMode="auto">
        <a:xfrm>
          <a:off x="5248275" y="166973250"/>
          <a:ext cx="76200" cy="152400"/>
        </a:xfrm>
        <a:prstGeom prst="rect">
          <a:avLst/>
        </a:prstGeom>
        <a:noFill/>
        <a:ln w="9525">
          <a:noFill/>
          <a:miter lim="800000"/>
          <a:headEnd/>
          <a:tailEnd/>
        </a:ln>
      </xdr:spPr>
    </xdr:sp>
    <xdr:clientData/>
  </xdr:oneCellAnchor>
  <xdr:oneCellAnchor>
    <xdr:from>
      <xdr:col>6</xdr:col>
      <xdr:colOff>0</xdr:colOff>
      <xdr:row>832</xdr:row>
      <xdr:rowOff>0</xdr:rowOff>
    </xdr:from>
    <xdr:ext cx="76200" cy="152400"/>
    <xdr:sp macro="" textlink="">
      <xdr:nvSpPr>
        <xdr:cNvPr id="1066" name="Text Box 9">
          <a:extLst>
            <a:ext uri="{FF2B5EF4-FFF2-40B4-BE49-F238E27FC236}">
              <a16:creationId xmlns:a16="http://schemas.microsoft.com/office/drawing/2014/main" id="{D3A267A6-82B2-4F2B-B279-431AB7D8F963}"/>
            </a:ext>
          </a:extLst>
        </xdr:cNvPr>
        <xdr:cNvSpPr txBox="1">
          <a:spLocks noChangeArrowheads="1"/>
        </xdr:cNvSpPr>
      </xdr:nvSpPr>
      <xdr:spPr bwMode="auto">
        <a:xfrm>
          <a:off x="5248275" y="166973250"/>
          <a:ext cx="76200" cy="152400"/>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067" name="Text Box 4">
          <a:extLst>
            <a:ext uri="{FF2B5EF4-FFF2-40B4-BE49-F238E27FC236}">
              <a16:creationId xmlns:a16="http://schemas.microsoft.com/office/drawing/2014/main" id="{80B3FEAE-FF7F-4F00-B2E3-E9C06BB03E50}"/>
            </a:ext>
          </a:extLst>
        </xdr:cNvPr>
        <xdr:cNvSpPr txBox="1">
          <a:spLocks noChangeArrowheads="1"/>
        </xdr:cNvSpPr>
      </xdr:nvSpPr>
      <xdr:spPr bwMode="auto">
        <a:xfrm>
          <a:off x="5248275" y="16697325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068" name="Text Box 5">
          <a:extLst>
            <a:ext uri="{FF2B5EF4-FFF2-40B4-BE49-F238E27FC236}">
              <a16:creationId xmlns:a16="http://schemas.microsoft.com/office/drawing/2014/main" id="{FA081894-7262-4F54-B381-6B64A897E633}"/>
            </a:ext>
          </a:extLst>
        </xdr:cNvPr>
        <xdr:cNvSpPr txBox="1">
          <a:spLocks noChangeArrowheads="1"/>
        </xdr:cNvSpPr>
      </xdr:nvSpPr>
      <xdr:spPr bwMode="auto">
        <a:xfrm>
          <a:off x="5248275" y="16697325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069" name="Text Box 9">
          <a:extLst>
            <a:ext uri="{FF2B5EF4-FFF2-40B4-BE49-F238E27FC236}">
              <a16:creationId xmlns:a16="http://schemas.microsoft.com/office/drawing/2014/main" id="{6A9F3AFB-E6B5-4CB8-9FE1-561552421B47}"/>
            </a:ext>
          </a:extLst>
        </xdr:cNvPr>
        <xdr:cNvSpPr txBox="1">
          <a:spLocks noChangeArrowheads="1"/>
        </xdr:cNvSpPr>
      </xdr:nvSpPr>
      <xdr:spPr bwMode="auto">
        <a:xfrm>
          <a:off x="5248275" y="16697325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070" name="Text Box 10">
          <a:extLst>
            <a:ext uri="{FF2B5EF4-FFF2-40B4-BE49-F238E27FC236}">
              <a16:creationId xmlns:a16="http://schemas.microsoft.com/office/drawing/2014/main" id="{82C0C6EF-E189-43AF-B09B-D46B5A4A8F04}"/>
            </a:ext>
          </a:extLst>
        </xdr:cNvPr>
        <xdr:cNvSpPr txBox="1">
          <a:spLocks noChangeArrowheads="1"/>
        </xdr:cNvSpPr>
      </xdr:nvSpPr>
      <xdr:spPr bwMode="auto">
        <a:xfrm>
          <a:off x="5248275" y="16697325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071" name="Text Box 4">
          <a:extLst>
            <a:ext uri="{FF2B5EF4-FFF2-40B4-BE49-F238E27FC236}">
              <a16:creationId xmlns:a16="http://schemas.microsoft.com/office/drawing/2014/main" id="{DCDDA0A0-2522-47E3-A504-7B3CA0053589}"/>
            </a:ext>
          </a:extLst>
        </xdr:cNvPr>
        <xdr:cNvSpPr txBox="1">
          <a:spLocks noChangeArrowheads="1"/>
        </xdr:cNvSpPr>
      </xdr:nvSpPr>
      <xdr:spPr bwMode="auto">
        <a:xfrm>
          <a:off x="5248275" y="16697325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072" name="Text Box 5">
          <a:extLst>
            <a:ext uri="{FF2B5EF4-FFF2-40B4-BE49-F238E27FC236}">
              <a16:creationId xmlns:a16="http://schemas.microsoft.com/office/drawing/2014/main" id="{853E2E14-C42A-4334-B074-5CF788600FE8}"/>
            </a:ext>
          </a:extLst>
        </xdr:cNvPr>
        <xdr:cNvSpPr txBox="1">
          <a:spLocks noChangeArrowheads="1"/>
        </xdr:cNvSpPr>
      </xdr:nvSpPr>
      <xdr:spPr bwMode="auto">
        <a:xfrm>
          <a:off x="5248275" y="16697325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073" name="Text Box 9">
          <a:extLst>
            <a:ext uri="{FF2B5EF4-FFF2-40B4-BE49-F238E27FC236}">
              <a16:creationId xmlns:a16="http://schemas.microsoft.com/office/drawing/2014/main" id="{978A7E52-F244-45E0-A015-BB63A8866FCC}"/>
            </a:ext>
          </a:extLst>
        </xdr:cNvPr>
        <xdr:cNvSpPr txBox="1">
          <a:spLocks noChangeArrowheads="1"/>
        </xdr:cNvSpPr>
      </xdr:nvSpPr>
      <xdr:spPr bwMode="auto">
        <a:xfrm>
          <a:off x="5248275" y="16697325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074" name="Text Box 4">
          <a:extLst>
            <a:ext uri="{FF2B5EF4-FFF2-40B4-BE49-F238E27FC236}">
              <a16:creationId xmlns:a16="http://schemas.microsoft.com/office/drawing/2014/main" id="{0B5F23EB-E0C7-4907-8609-920AF1048CF3}"/>
            </a:ext>
          </a:extLst>
        </xdr:cNvPr>
        <xdr:cNvSpPr txBox="1">
          <a:spLocks noChangeArrowheads="1"/>
        </xdr:cNvSpPr>
      </xdr:nvSpPr>
      <xdr:spPr bwMode="auto">
        <a:xfrm>
          <a:off x="5248275" y="16697325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075" name="Text Box 5">
          <a:extLst>
            <a:ext uri="{FF2B5EF4-FFF2-40B4-BE49-F238E27FC236}">
              <a16:creationId xmlns:a16="http://schemas.microsoft.com/office/drawing/2014/main" id="{92722796-E257-4230-9EC4-2741BBCB343A}"/>
            </a:ext>
          </a:extLst>
        </xdr:cNvPr>
        <xdr:cNvSpPr txBox="1">
          <a:spLocks noChangeArrowheads="1"/>
        </xdr:cNvSpPr>
      </xdr:nvSpPr>
      <xdr:spPr bwMode="auto">
        <a:xfrm>
          <a:off x="5248275" y="16697325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076" name="Text Box 9">
          <a:extLst>
            <a:ext uri="{FF2B5EF4-FFF2-40B4-BE49-F238E27FC236}">
              <a16:creationId xmlns:a16="http://schemas.microsoft.com/office/drawing/2014/main" id="{ABD528F0-DD82-4F3E-A1C4-D1A86267C131}"/>
            </a:ext>
          </a:extLst>
        </xdr:cNvPr>
        <xdr:cNvSpPr txBox="1">
          <a:spLocks noChangeArrowheads="1"/>
        </xdr:cNvSpPr>
      </xdr:nvSpPr>
      <xdr:spPr bwMode="auto">
        <a:xfrm>
          <a:off x="5248275" y="16697325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077" name="Text Box 4">
          <a:extLst>
            <a:ext uri="{FF2B5EF4-FFF2-40B4-BE49-F238E27FC236}">
              <a16:creationId xmlns:a16="http://schemas.microsoft.com/office/drawing/2014/main" id="{498711AB-1DFA-42CA-9F4B-7F180829D270}"/>
            </a:ext>
          </a:extLst>
        </xdr:cNvPr>
        <xdr:cNvSpPr txBox="1">
          <a:spLocks noChangeArrowheads="1"/>
        </xdr:cNvSpPr>
      </xdr:nvSpPr>
      <xdr:spPr bwMode="auto">
        <a:xfrm>
          <a:off x="5248275" y="16697325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078" name="Text Box 4">
          <a:extLst>
            <a:ext uri="{FF2B5EF4-FFF2-40B4-BE49-F238E27FC236}">
              <a16:creationId xmlns:a16="http://schemas.microsoft.com/office/drawing/2014/main" id="{B3D121DB-AABB-48F6-BF75-55B27B74651F}"/>
            </a:ext>
          </a:extLst>
        </xdr:cNvPr>
        <xdr:cNvSpPr txBox="1">
          <a:spLocks noChangeArrowheads="1"/>
        </xdr:cNvSpPr>
      </xdr:nvSpPr>
      <xdr:spPr bwMode="auto">
        <a:xfrm>
          <a:off x="5248275" y="16697325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52400"/>
    <xdr:sp macro="" textlink="">
      <xdr:nvSpPr>
        <xdr:cNvPr id="1079" name="Text Box 4">
          <a:extLst>
            <a:ext uri="{FF2B5EF4-FFF2-40B4-BE49-F238E27FC236}">
              <a16:creationId xmlns:a16="http://schemas.microsoft.com/office/drawing/2014/main" id="{10821091-9767-4131-BD06-31B5682A53AA}"/>
            </a:ext>
          </a:extLst>
        </xdr:cNvPr>
        <xdr:cNvSpPr txBox="1">
          <a:spLocks noChangeArrowheads="1"/>
        </xdr:cNvSpPr>
      </xdr:nvSpPr>
      <xdr:spPr bwMode="auto">
        <a:xfrm>
          <a:off x="5248275" y="166973250"/>
          <a:ext cx="76200" cy="152400"/>
        </a:xfrm>
        <a:prstGeom prst="rect">
          <a:avLst/>
        </a:prstGeom>
        <a:noFill/>
        <a:ln w="9525">
          <a:noFill/>
          <a:miter lim="800000"/>
          <a:headEnd/>
          <a:tailEnd/>
        </a:ln>
      </xdr:spPr>
    </xdr:sp>
    <xdr:clientData/>
  </xdr:oneCellAnchor>
  <xdr:oneCellAnchor>
    <xdr:from>
      <xdr:col>6</xdr:col>
      <xdr:colOff>0</xdr:colOff>
      <xdr:row>832</xdr:row>
      <xdr:rowOff>0</xdr:rowOff>
    </xdr:from>
    <xdr:ext cx="76200" cy="152400"/>
    <xdr:sp macro="" textlink="">
      <xdr:nvSpPr>
        <xdr:cNvPr id="1080" name="Text Box 5">
          <a:extLst>
            <a:ext uri="{FF2B5EF4-FFF2-40B4-BE49-F238E27FC236}">
              <a16:creationId xmlns:a16="http://schemas.microsoft.com/office/drawing/2014/main" id="{799A90BE-BA6A-4D30-91F6-8E2337647813}"/>
            </a:ext>
          </a:extLst>
        </xdr:cNvPr>
        <xdr:cNvSpPr txBox="1">
          <a:spLocks noChangeArrowheads="1"/>
        </xdr:cNvSpPr>
      </xdr:nvSpPr>
      <xdr:spPr bwMode="auto">
        <a:xfrm>
          <a:off x="5248275" y="166973250"/>
          <a:ext cx="76200" cy="152400"/>
        </a:xfrm>
        <a:prstGeom prst="rect">
          <a:avLst/>
        </a:prstGeom>
        <a:noFill/>
        <a:ln w="9525">
          <a:noFill/>
          <a:miter lim="800000"/>
          <a:headEnd/>
          <a:tailEnd/>
        </a:ln>
      </xdr:spPr>
    </xdr:sp>
    <xdr:clientData/>
  </xdr:oneCellAnchor>
  <xdr:oneCellAnchor>
    <xdr:from>
      <xdr:col>6</xdr:col>
      <xdr:colOff>0</xdr:colOff>
      <xdr:row>832</xdr:row>
      <xdr:rowOff>0</xdr:rowOff>
    </xdr:from>
    <xdr:ext cx="76200" cy="152400"/>
    <xdr:sp macro="" textlink="">
      <xdr:nvSpPr>
        <xdr:cNvPr id="1081" name="Text Box 9">
          <a:extLst>
            <a:ext uri="{FF2B5EF4-FFF2-40B4-BE49-F238E27FC236}">
              <a16:creationId xmlns:a16="http://schemas.microsoft.com/office/drawing/2014/main" id="{6F03C2EE-36CA-423B-A383-30F9C3218E8D}"/>
            </a:ext>
          </a:extLst>
        </xdr:cNvPr>
        <xdr:cNvSpPr txBox="1">
          <a:spLocks noChangeArrowheads="1"/>
        </xdr:cNvSpPr>
      </xdr:nvSpPr>
      <xdr:spPr bwMode="auto">
        <a:xfrm>
          <a:off x="5248275" y="166973250"/>
          <a:ext cx="76200" cy="152400"/>
        </a:xfrm>
        <a:prstGeom prst="rect">
          <a:avLst/>
        </a:prstGeom>
        <a:noFill/>
        <a:ln w="9525">
          <a:noFill/>
          <a:miter lim="800000"/>
          <a:headEnd/>
          <a:tailEnd/>
        </a:ln>
      </xdr:spPr>
    </xdr:sp>
    <xdr:clientData/>
  </xdr:oneCellAnchor>
  <xdr:oneCellAnchor>
    <xdr:from>
      <xdr:col>6</xdr:col>
      <xdr:colOff>0</xdr:colOff>
      <xdr:row>832</xdr:row>
      <xdr:rowOff>0</xdr:rowOff>
    </xdr:from>
    <xdr:ext cx="76200" cy="152400"/>
    <xdr:sp macro="" textlink="">
      <xdr:nvSpPr>
        <xdr:cNvPr id="1082" name="Text Box 10">
          <a:extLst>
            <a:ext uri="{FF2B5EF4-FFF2-40B4-BE49-F238E27FC236}">
              <a16:creationId xmlns:a16="http://schemas.microsoft.com/office/drawing/2014/main" id="{8EA7F5BC-3F84-49C6-AFAD-930EE5286BC9}"/>
            </a:ext>
          </a:extLst>
        </xdr:cNvPr>
        <xdr:cNvSpPr txBox="1">
          <a:spLocks noChangeArrowheads="1"/>
        </xdr:cNvSpPr>
      </xdr:nvSpPr>
      <xdr:spPr bwMode="auto">
        <a:xfrm>
          <a:off x="5248275" y="166973250"/>
          <a:ext cx="76200" cy="152400"/>
        </a:xfrm>
        <a:prstGeom prst="rect">
          <a:avLst/>
        </a:prstGeom>
        <a:noFill/>
        <a:ln w="9525">
          <a:noFill/>
          <a:miter lim="800000"/>
          <a:headEnd/>
          <a:tailEnd/>
        </a:ln>
      </xdr:spPr>
    </xdr:sp>
    <xdr:clientData/>
  </xdr:oneCellAnchor>
  <xdr:oneCellAnchor>
    <xdr:from>
      <xdr:col>6</xdr:col>
      <xdr:colOff>0</xdr:colOff>
      <xdr:row>832</xdr:row>
      <xdr:rowOff>0</xdr:rowOff>
    </xdr:from>
    <xdr:ext cx="76200" cy="152400"/>
    <xdr:sp macro="" textlink="">
      <xdr:nvSpPr>
        <xdr:cNvPr id="1083" name="Text Box 4">
          <a:extLst>
            <a:ext uri="{FF2B5EF4-FFF2-40B4-BE49-F238E27FC236}">
              <a16:creationId xmlns:a16="http://schemas.microsoft.com/office/drawing/2014/main" id="{2FD56702-FCFC-4D62-91B7-952FEC56A59A}"/>
            </a:ext>
          </a:extLst>
        </xdr:cNvPr>
        <xdr:cNvSpPr txBox="1">
          <a:spLocks noChangeArrowheads="1"/>
        </xdr:cNvSpPr>
      </xdr:nvSpPr>
      <xdr:spPr bwMode="auto">
        <a:xfrm>
          <a:off x="5248275" y="166973250"/>
          <a:ext cx="76200" cy="152400"/>
        </a:xfrm>
        <a:prstGeom prst="rect">
          <a:avLst/>
        </a:prstGeom>
        <a:noFill/>
        <a:ln w="9525">
          <a:noFill/>
          <a:miter lim="800000"/>
          <a:headEnd/>
          <a:tailEnd/>
        </a:ln>
      </xdr:spPr>
    </xdr:sp>
    <xdr:clientData/>
  </xdr:oneCellAnchor>
  <xdr:oneCellAnchor>
    <xdr:from>
      <xdr:col>6</xdr:col>
      <xdr:colOff>0</xdr:colOff>
      <xdr:row>832</xdr:row>
      <xdr:rowOff>0</xdr:rowOff>
    </xdr:from>
    <xdr:ext cx="76200" cy="152400"/>
    <xdr:sp macro="" textlink="">
      <xdr:nvSpPr>
        <xdr:cNvPr id="1084" name="Text Box 5">
          <a:extLst>
            <a:ext uri="{FF2B5EF4-FFF2-40B4-BE49-F238E27FC236}">
              <a16:creationId xmlns:a16="http://schemas.microsoft.com/office/drawing/2014/main" id="{2302E61D-4C00-4A88-9F6B-CC761222FB37}"/>
            </a:ext>
          </a:extLst>
        </xdr:cNvPr>
        <xdr:cNvSpPr txBox="1">
          <a:spLocks noChangeArrowheads="1"/>
        </xdr:cNvSpPr>
      </xdr:nvSpPr>
      <xdr:spPr bwMode="auto">
        <a:xfrm>
          <a:off x="5248275" y="166973250"/>
          <a:ext cx="76200" cy="152400"/>
        </a:xfrm>
        <a:prstGeom prst="rect">
          <a:avLst/>
        </a:prstGeom>
        <a:noFill/>
        <a:ln w="9525">
          <a:noFill/>
          <a:miter lim="800000"/>
          <a:headEnd/>
          <a:tailEnd/>
        </a:ln>
      </xdr:spPr>
    </xdr:sp>
    <xdr:clientData/>
  </xdr:oneCellAnchor>
  <xdr:oneCellAnchor>
    <xdr:from>
      <xdr:col>6</xdr:col>
      <xdr:colOff>0</xdr:colOff>
      <xdr:row>832</xdr:row>
      <xdr:rowOff>0</xdr:rowOff>
    </xdr:from>
    <xdr:ext cx="76200" cy="152400"/>
    <xdr:sp macro="" textlink="">
      <xdr:nvSpPr>
        <xdr:cNvPr id="1085" name="Text Box 9">
          <a:extLst>
            <a:ext uri="{FF2B5EF4-FFF2-40B4-BE49-F238E27FC236}">
              <a16:creationId xmlns:a16="http://schemas.microsoft.com/office/drawing/2014/main" id="{94D4B109-1628-41C6-9069-A60A7E46C5E4}"/>
            </a:ext>
          </a:extLst>
        </xdr:cNvPr>
        <xdr:cNvSpPr txBox="1">
          <a:spLocks noChangeArrowheads="1"/>
        </xdr:cNvSpPr>
      </xdr:nvSpPr>
      <xdr:spPr bwMode="auto">
        <a:xfrm>
          <a:off x="5248275" y="166973250"/>
          <a:ext cx="76200" cy="152400"/>
        </a:xfrm>
        <a:prstGeom prst="rect">
          <a:avLst/>
        </a:prstGeom>
        <a:noFill/>
        <a:ln w="9525">
          <a:noFill/>
          <a:miter lim="800000"/>
          <a:headEnd/>
          <a:tailEnd/>
        </a:ln>
      </xdr:spPr>
    </xdr:sp>
    <xdr:clientData/>
  </xdr:oneCellAnchor>
  <xdr:oneCellAnchor>
    <xdr:from>
      <xdr:col>6</xdr:col>
      <xdr:colOff>0</xdr:colOff>
      <xdr:row>832</xdr:row>
      <xdr:rowOff>0</xdr:rowOff>
    </xdr:from>
    <xdr:ext cx="76200" cy="152400"/>
    <xdr:sp macro="" textlink="">
      <xdr:nvSpPr>
        <xdr:cNvPr id="1086" name="Text Box 10">
          <a:extLst>
            <a:ext uri="{FF2B5EF4-FFF2-40B4-BE49-F238E27FC236}">
              <a16:creationId xmlns:a16="http://schemas.microsoft.com/office/drawing/2014/main" id="{390EFA7E-282F-49D6-88B7-689A2E7D3843}"/>
            </a:ext>
          </a:extLst>
        </xdr:cNvPr>
        <xdr:cNvSpPr txBox="1">
          <a:spLocks noChangeArrowheads="1"/>
        </xdr:cNvSpPr>
      </xdr:nvSpPr>
      <xdr:spPr bwMode="auto">
        <a:xfrm>
          <a:off x="5248275" y="166973250"/>
          <a:ext cx="76200" cy="152400"/>
        </a:xfrm>
        <a:prstGeom prst="rect">
          <a:avLst/>
        </a:prstGeom>
        <a:noFill/>
        <a:ln w="9525">
          <a:noFill/>
          <a:miter lim="800000"/>
          <a:headEnd/>
          <a:tailEnd/>
        </a:ln>
      </xdr:spPr>
    </xdr:sp>
    <xdr:clientData/>
  </xdr:oneCellAnchor>
  <xdr:oneCellAnchor>
    <xdr:from>
      <xdr:col>6</xdr:col>
      <xdr:colOff>0</xdr:colOff>
      <xdr:row>832</xdr:row>
      <xdr:rowOff>0</xdr:rowOff>
    </xdr:from>
    <xdr:ext cx="76200" cy="152400"/>
    <xdr:sp macro="" textlink="">
      <xdr:nvSpPr>
        <xdr:cNvPr id="1087" name="Text Box 4">
          <a:extLst>
            <a:ext uri="{FF2B5EF4-FFF2-40B4-BE49-F238E27FC236}">
              <a16:creationId xmlns:a16="http://schemas.microsoft.com/office/drawing/2014/main" id="{8209DDFE-1F4C-4E23-900B-267ABE032C57}"/>
            </a:ext>
          </a:extLst>
        </xdr:cNvPr>
        <xdr:cNvSpPr txBox="1">
          <a:spLocks noChangeArrowheads="1"/>
        </xdr:cNvSpPr>
      </xdr:nvSpPr>
      <xdr:spPr bwMode="auto">
        <a:xfrm>
          <a:off x="5248275" y="166973250"/>
          <a:ext cx="76200" cy="152400"/>
        </a:xfrm>
        <a:prstGeom prst="rect">
          <a:avLst/>
        </a:prstGeom>
        <a:noFill/>
        <a:ln w="9525">
          <a:noFill/>
          <a:miter lim="800000"/>
          <a:headEnd/>
          <a:tailEnd/>
        </a:ln>
      </xdr:spPr>
    </xdr:sp>
    <xdr:clientData/>
  </xdr:oneCellAnchor>
  <xdr:oneCellAnchor>
    <xdr:from>
      <xdr:col>6</xdr:col>
      <xdr:colOff>0</xdr:colOff>
      <xdr:row>832</xdr:row>
      <xdr:rowOff>0</xdr:rowOff>
    </xdr:from>
    <xdr:ext cx="76200" cy="152400"/>
    <xdr:sp macro="" textlink="">
      <xdr:nvSpPr>
        <xdr:cNvPr id="1088" name="Text Box 5">
          <a:extLst>
            <a:ext uri="{FF2B5EF4-FFF2-40B4-BE49-F238E27FC236}">
              <a16:creationId xmlns:a16="http://schemas.microsoft.com/office/drawing/2014/main" id="{E6FBF6A5-5266-4C76-8F50-38CAC26C87A2}"/>
            </a:ext>
          </a:extLst>
        </xdr:cNvPr>
        <xdr:cNvSpPr txBox="1">
          <a:spLocks noChangeArrowheads="1"/>
        </xdr:cNvSpPr>
      </xdr:nvSpPr>
      <xdr:spPr bwMode="auto">
        <a:xfrm>
          <a:off x="5248275" y="166973250"/>
          <a:ext cx="76200" cy="152400"/>
        </a:xfrm>
        <a:prstGeom prst="rect">
          <a:avLst/>
        </a:prstGeom>
        <a:noFill/>
        <a:ln w="9525">
          <a:noFill/>
          <a:miter lim="800000"/>
          <a:headEnd/>
          <a:tailEnd/>
        </a:ln>
      </xdr:spPr>
    </xdr:sp>
    <xdr:clientData/>
  </xdr:oneCellAnchor>
  <xdr:oneCellAnchor>
    <xdr:from>
      <xdr:col>6</xdr:col>
      <xdr:colOff>0</xdr:colOff>
      <xdr:row>832</xdr:row>
      <xdr:rowOff>0</xdr:rowOff>
    </xdr:from>
    <xdr:ext cx="76200" cy="152400"/>
    <xdr:sp macro="" textlink="">
      <xdr:nvSpPr>
        <xdr:cNvPr id="1089" name="Text Box 9">
          <a:extLst>
            <a:ext uri="{FF2B5EF4-FFF2-40B4-BE49-F238E27FC236}">
              <a16:creationId xmlns:a16="http://schemas.microsoft.com/office/drawing/2014/main" id="{75309E87-CE0F-4980-8A63-AB403D61F284}"/>
            </a:ext>
          </a:extLst>
        </xdr:cNvPr>
        <xdr:cNvSpPr txBox="1">
          <a:spLocks noChangeArrowheads="1"/>
        </xdr:cNvSpPr>
      </xdr:nvSpPr>
      <xdr:spPr bwMode="auto">
        <a:xfrm>
          <a:off x="5248275" y="166973250"/>
          <a:ext cx="76200" cy="152400"/>
        </a:xfrm>
        <a:prstGeom prst="rect">
          <a:avLst/>
        </a:prstGeom>
        <a:noFill/>
        <a:ln w="9525">
          <a:noFill/>
          <a:miter lim="800000"/>
          <a:headEnd/>
          <a:tailEnd/>
        </a:ln>
      </xdr:spPr>
    </xdr:sp>
    <xdr:clientData/>
  </xdr:oneCellAnchor>
  <xdr:oneCellAnchor>
    <xdr:from>
      <xdr:col>6</xdr:col>
      <xdr:colOff>0</xdr:colOff>
      <xdr:row>832</xdr:row>
      <xdr:rowOff>0</xdr:rowOff>
    </xdr:from>
    <xdr:ext cx="76200" cy="152400"/>
    <xdr:sp macro="" textlink="">
      <xdr:nvSpPr>
        <xdr:cNvPr id="1090" name="Text Box 10">
          <a:extLst>
            <a:ext uri="{FF2B5EF4-FFF2-40B4-BE49-F238E27FC236}">
              <a16:creationId xmlns:a16="http://schemas.microsoft.com/office/drawing/2014/main" id="{CB9D9763-B3F9-4D9B-8B5E-BA681C489AA4}"/>
            </a:ext>
          </a:extLst>
        </xdr:cNvPr>
        <xdr:cNvSpPr txBox="1">
          <a:spLocks noChangeArrowheads="1"/>
        </xdr:cNvSpPr>
      </xdr:nvSpPr>
      <xdr:spPr bwMode="auto">
        <a:xfrm>
          <a:off x="5248275" y="166973250"/>
          <a:ext cx="76200" cy="152400"/>
        </a:xfrm>
        <a:prstGeom prst="rect">
          <a:avLst/>
        </a:prstGeom>
        <a:noFill/>
        <a:ln w="9525">
          <a:noFill/>
          <a:miter lim="800000"/>
          <a:headEnd/>
          <a:tailEnd/>
        </a:ln>
      </xdr:spPr>
    </xdr:sp>
    <xdr:clientData/>
  </xdr:oneCellAnchor>
  <xdr:oneCellAnchor>
    <xdr:from>
      <xdr:col>6</xdr:col>
      <xdr:colOff>0</xdr:colOff>
      <xdr:row>832</xdr:row>
      <xdr:rowOff>0</xdr:rowOff>
    </xdr:from>
    <xdr:ext cx="76200" cy="152400"/>
    <xdr:sp macro="" textlink="">
      <xdr:nvSpPr>
        <xdr:cNvPr id="1091" name="Text Box 4">
          <a:extLst>
            <a:ext uri="{FF2B5EF4-FFF2-40B4-BE49-F238E27FC236}">
              <a16:creationId xmlns:a16="http://schemas.microsoft.com/office/drawing/2014/main" id="{63A487C1-555B-49B2-BF60-C1D8FEDEF979}"/>
            </a:ext>
          </a:extLst>
        </xdr:cNvPr>
        <xdr:cNvSpPr txBox="1">
          <a:spLocks noChangeArrowheads="1"/>
        </xdr:cNvSpPr>
      </xdr:nvSpPr>
      <xdr:spPr bwMode="auto">
        <a:xfrm>
          <a:off x="5248275" y="166973250"/>
          <a:ext cx="76200" cy="152400"/>
        </a:xfrm>
        <a:prstGeom prst="rect">
          <a:avLst/>
        </a:prstGeom>
        <a:noFill/>
        <a:ln w="9525">
          <a:noFill/>
          <a:miter lim="800000"/>
          <a:headEnd/>
          <a:tailEnd/>
        </a:ln>
      </xdr:spPr>
    </xdr:sp>
    <xdr:clientData/>
  </xdr:oneCellAnchor>
  <xdr:oneCellAnchor>
    <xdr:from>
      <xdr:col>6</xdr:col>
      <xdr:colOff>0</xdr:colOff>
      <xdr:row>832</xdr:row>
      <xdr:rowOff>0</xdr:rowOff>
    </xdr:from>
    <xdr:ext cx="76200" cy="152400"/>
    <xdr:sp macro="" textlink="">
      <xdr:nvSpPr>
        <xdr:cNvPr id="1092" name="Text Box 5">
          <a:extLst>
            <a:ext uri="{FF2B5EF4-FFF2-40B4-BE49-F238E27FC236}">
              <a16:creationId xmlns:a16="http://schemas.microsoft.com/office/drawing/2014/main" id="{7DE7865D-292D-4558-AAF6-DF34EDE58492}"/>
            </a:ext>
          </a:extLst>
        </xdr:cNvPr>
        <xdr:cNvSpPr txBox="1">
          <a:spLocks noChangeArrowheads="1"/>
        </xdr:cNvSpPr>
      </xdr:nvSpPr>
      <xdr:spPr bwMode="auto">
        <a:xfrm>
          <a:off x="5248275" y="166973250"/>
          <a:ext cx="76200" cy="152400"/>
        </a:xfrm>
        <a:prstGeom prst="rect">
          <a:avLst/>
        </a:prstGeom>
        <a:noFill/>
        <a:ln w="9525">
          <a:noFill/>
          <a:miter lim="800000"/>
          <a:headEnd/>
          <a:tailEnd/>
        </a:ln>
      </xdr:spPr>
    </xdr:sp>
    <xdr:clientData/>
  </xdr:oneCellAnchor>
  <xdr:oneCellAnchor>
    <xdr:from>
      <xdr:col>6</xdr:col>
      <xdr:colOff>0</xdr:colOff>
      <xdr:row>832</xdr:row>
      <xdr:rowOff>0</xdr:rowOff>
    </xdr:from>
    <xdr:ext cx="76200" cy="152400"/>
    <xdr:sp macro="" textlink="">
      <xdr:nvSpPr>
        <xdr:cNvPr id="1093" name="Text Box 9">
          <a:extLst>
            <a:ext uri="{FF2B5EF4-FFF2-40B4-BE49-F238E27FC236}">
              <a16:creationId xmlns:a16="http://schemas.microsoft.com/office/drawing/2014/main" id="{75A78BC2-8211-41A6-A45F-5496CA60D53D}"/>
            </a:ext>
          </a:extLst>
        </xdr:cNvPr>
        <xdr:cNvSpPr txBox="1">
          <a:spLocks noChangeArrowheads="1"/>
        </xdr:cNvSpPr>
      </xdr:nvSpPr>
      <xdr:spPr bwMode="auto">
        <a:xfrm>
          <a:off x="5248275" y="166973250"/>
          <a:ext cx="76200" cy="152400"/>
        </a:xfrm>
        <a:prstGeom prst="rect">
          <a:avLst/>
        </a:prstGeom>
        <a:noFill/>
        <a:ln w="9525">
          <a:noFill/>
          <a:miter lim="800000"/>
          <a:headEnd/>
          <a:tailEnd/>
        </a:ln>
      </xdr:spPr>
    </xdr:sp>
    <xdr:clientData/>
  </xdr:oneCellAnchor>
  <xdr:oneCellAnchor>
    <xdr:from>
      <xdr:col>6</xdr:col>
      <xdr:colOff>0</xdr:colOff>
      <xdr:row>832</xdr:row>
      <xdr:rowOff>0</xdr:rowOff>
    </xdr:from>
    <xdr:ext cx="76200" cy="152400"/>
    <xdr:sp macro="" textlink="">
      <xdr:nvSpPr>
        <xdr:cNvPr id="1094" name="Text Box 10">
          <a:extLst>
            <a:ext uri="{FF2B5EF4-FFF2-40B4-BE49-F238E27FC236}">
              <a16:creationId xmlns:a16="http://schemas.microsoft.com/office/drawing/2014/main" id="{A45A46F0-CCE3-4941-B136-956566BCF7E3}"/>
            </a:ext>
          </a:extLst>
        </xdr:cNvPr>
        <xdr:cNvSpPr txBox="1">
          <a:spLocks noChangeArrowheads="1"/>
        </xdr:cNvSpPr>
      </xdr:nvSpPr>
      <xdr:spPr bwMode="auto">
        <a:xfrm>
          <a:off x="5248275" y="166973250"/>
          <a:ext cx="76200" cy="152400"/>
        </a:xfrm>
        <a:prstGeom prst="rect">
          <a:avLst/>
        </a:prstGeom>
        <a:noFill/>
        <a:ln w="9525">
          <a:noFill/>
          <a:miter lim="800000"/>
          <a:headEnd/>
          <a:tailEnd/>
        </a:ln>
      </xdr:spPr>
    </xdr:sp>
    <xdr:clientData/>
  </xdr:oneCellAnchor>
  <xdr:oneCellAnchor>
    <xdr:from>
      <xdr:col>6</xdr:col>
      <xdr:colOff>0</xdr:colOff>
      <xdr:row>832</xdr:row>
      <xdr:rowOff>0</xdr:rowOff>
    </xdr:from>
    <xdr:ext cx="76200" cy="152400"/>
    <xdr:sp macro="" textlink="">
      <xdr:nvSpPr>
        <xdr:cNvPr id="1095" name="Text Box 4">
          <a:extLst>
            <a:ext uri="{FF2B5EF4-FFF2-40B4-BE49-F238E27FC236}">
              <a16:creationId xmlns:a16="http://schemas.microsoft.com/office/drawing/2014/main" id="{531AF7ED-A404-4ABE-81D1-7C76E087E23E}"/>
            </a:ext>
          </a:extLst>
        </xdr:cNvPr>
        <xdr:cNvSpPr txBox="1">
          <a:spLocks noChangeArrowheads="1"/>
        </xdr:cNvSpPr>
      </xdr:nvSpPr>
      <xdr:spPr bwMode="auto">
        <a:xfrm>
          <a:off x="5248275" y="166973250"/>
          <a:ext cx="76200" cy="152400"/>
        </a:xfrm>
        <a:prstGeom prst="rect">
          <a:avLst/>
        </a:prstGeom>
        <a:noFill/>
        <a:ln w="9525">
          <a:noFill/>
          <a:miter lim="800000"/>
          <a:headEnd/>
          <a:tailEnd/>
        </a:ln>
      </xdr:spPr>
    </xdr:sp>
    <xdr:clientData/>
  </xdr:oneCellAnchor>
  <xdr:oneCellAnchor>
    <xdr:from>
      <xdr:col>6</xdr:col>
      <xdr:colOff>0</xdr:colOff>
      <xdr:row>832</xdr:row>
      <xdr:rowOff>0</xdr:rowOff>
    </xdr:from>
    <xdr:ext cx="76200" cy="152400"/>
    <xdr:sp macro="" textlink="">
      <xdr:nvSpPr>
        <xdr:cNvPr id="1096" name="Text Box 5">
          <a:extLst>
            <a:ext uri="{FF2B5EF4-FFF2-40B4-BE49-F238E27FC236}">
              <a16:creationId xmlns:a16="http://schemas.microsoft.com/office/drawing/2014/main" id="{2F51C673-8484-4E55-AE31-A1EEA3A4DC58}"/>
            </a:ext>
          </a:extLst>
        </xdr:cNvPr>
        <xdr:cNvSpPr txBox="1">
          <a:spLocks noChangeArrowheads="1"/>
        </xdr:cNvSpPr>
      </xdr:nvSpPr>
      <xdr:spPr bwMode="auto">
        <a:xfrm>
          <a:off x="5248275" y="166973250"/>
          <a:ext cx="76200" cy="152400"/>
        </a:xfrm>
        <a:prstGeom prst="rect">
          <a:avLst/>
        </a:prstGeom>
        <a:noFill/>
        <a:ln w="9525">
          <a:noFill/>
          <a:miter lim="800000"/>
          <a:headEnd/>
          <a:tailEnd/>
        </a:ln>
      </xdr:spPr>
    </xdr:sp>
    <xdr:clientData/>
  </xdr:oneCellAnchor>
  <xdr:oneCellAnchor>
    <xdr:from>
      <xdr:col>6</xdr:col>
      <xdr:colOff>0</xdr:colOff>
      <xdr:row>832</xdr:row>
      <xdr:rowOff>0</xdr:rowOff>
    </xdr:from>
    <xdr:ext cx="76200" cy="152400"/>
    <xdr:sp macro="" textlink="">
      <xdr:nvSpPr>
        <xdr:cNvPr id="1097" name="Text Box 9">
          <a:extLst>
            <a:ext uri="{FF2B5EF4-FFF2-40B4-BE49-F238E27FC236}">
              <a16:creationId xmlns:a16="http://schemas.microsoft.com/office/drawing/2014/main" id="{C4AB7E86-0A8C-4AA8-BA79-3822E319C382}"/>
            </a:ext>
          </a:extLst>
        </xdr:cNvPr>
        <xdr:cNvSpPr txBox="1">
          <a:spLocks noChangeArrowheads="1"/>
        </xdr:cNvSpPr>
      </xdr:nvSpPr>
      <xdr:spPr bwMode="auto">
        <a:xfrm>
          <a:off x="5248275" y="166973250"/>
          <a:ext cx="76200" cy="152400"/>
        </a:xfrm>
        <a:prstGeom prst="rect">
          <a:avLst/>
        </a:prstGeom>
        <a:noFill/>
        <a:ln w="9525">
          <a:noFill/>
          <a:miter lim="800000"/>
          <a:headEnd/>
          <a:tailEnd/>
        </a:ln>
      </xdr:spPr>
    </xdr:sp>
    <xdr:clientData/>
  </xdr:oneCellAnchor>
  <xdr:oneCellAnchor>
    <xdr:from>
      <xdr:col>6</xdr:col>
      <xdr:colOff>0</xdr:colOff>
      <xdr:row>832</xdr:row>
      <xdr:rowOff>0</xdr:rowOff>
    </xdr:from>
    <xdr:ext cx="76200" cy="152400"/>
    <xdr:sp macro="" textlink="">
      <xdr:nvSpPr>
        <xdr:cNvPr id="1098" name="Text Box 10">
          <a:extLst>
            <a:ext uri="{FF2B5EF4-FFF2-40B4-BE49-F238E27FC236}">
              <a16:creationId xmlns:a16="http://schemas.microsoft.com/office/drawing/2014/main" id="{B1CF347C-2B7B-4C0B-A711-34D8F7856968}"/>
            </a:ext>
          </a:extLst>
        </xdr:cNvPr>
        <xdr:cNvSpPr txBox="1">
          <a:spLocks noChangeArrowheads="1"/>
        </xdr:cNvSpPr>
      </xdr:nvSpPr>
      <xdr:spPr bwMode="auto">
        <a:xfrm>
          <a:off x="5248275" y="166973250"/>
          <a:ext cx="76200" cy="152400"/>
        </a:xfrm>
        <a:prstGeom prst="rect">
          <a:avLst/>
        </a:prstGeom>
        <a:noFill/>
        <a:ln w="9525">
          <a:noFill/>
          <a:miter lim="800000"/>
          <a:headEnd/>
          <a:tailEnd/>
        </a:ln>
      </xdr:spPr>
    </xdr:sp>
    <xdr:clientData/>
  </xdr:oneCellAnchor>
  <xdr:oneCellAnchor>
    <xdr:from>
      <xdr:col>6</xdr:col>
      <xdr:colOff>0</xdr:colOff>
      <xdr:row>832</xdr:row>
      <xdr:rowOff>0</xdr:rowOff>
    </xdr:from>
    <xdr:ext cx="76200" cy="152400"/>
    <xdr:sp macro="" textlink="">
      <xdr:nvSpPr>
        <xdr:cNvPr id="1099" name="Text Box 4">
          <a:extLst>
            <a:ext uri="{FF2B5EF4-FFF2-40B4-BE49-F238E27FC236}">
              <a16:creationId xmlns:a16="http://schemas.microsoft.com/office/drawing/2014/main" id="{7A9536CD-D81B-485F-9E21-481BC17812E1}"/>
            </a:ext>
          </a:extLst>
        </xdr:cNvPr>
        <xdr:cNvSpPr txBox="1">
          <a:spLocks noChangeArrowheads="1"/>
        </xdr:cNvSpPr>
      </xdr:nvSpPr>
      <xdr:spPr bwMode="auto">
        <a:xfrm>
          <a:off x="5248275" y="166973250"/>
          <a:ext cx="76200" cy="152400"/>
        </a:xfrm>
        <a:prstGeom prst="rect">
          <a:avLst/>
        </a:prstGeom>
        <a:noFill/>
        <a:ln w="9525">
          <a:noFill/>
          <a:miter lim="800000"/>
          <a:headEnd/>
          <a:tailEnd/>
        </a:ln>
      </xdr:spPr>
    </xdr:sp>
    <xdr:clientData/>
  </xdr:oneCellAnchor>
  <xdr:oneCellAnchor>
    <xdr:from>
      <xdr:col>6</xdr:col>
      <xdr:colOff>0</xdr:colOff>
      <xdr:row>832</xdr:row>
      <xdr:rowOff>0</xdr:rowOff>
    </xdr:from>
    <xdr:ext cx="76200" cy="152400"/>
    <xdr:sp macro="" textlink="">
      <xdr:nvSpPr>
        <xdr:cNvPr id="1100" name="Text Box 5">
          <a:extLst>
            <a:ext uri="{FF2B5EF4-FFF2-40B4-BE49-F238E27FC236}">
              <a16:creationId xmlns:a16="http://schemas.microsoft.com/office/drawing/2014/main" id="{2569DC92-FB0A-4FC3-A9E8-2E0E3D753A42}"/>
            </a:ext>
          </a:extLst>
        </xdr:cNvPr>
        <xdr:cNvSpPr txBox="1">
          <a:spLocks noChangeArrowheads="1"/>
        </xdr:cNvSpPr>
      </xdr:nvSpPr>
      <xdr:spPr bwMode="auto">
        <a:xfrm>
          <a:off x="5248275" y="166973250"/>
          <a:ext cx="76200" cy="152400"/>
        </a:xfrm>
        <a:prstGeom prst="rect">
          <a:avLst/>
        </a:prstGeom>
        <a:noFill/>
        <a:ln w="9525">
          <a:noFill/>
          <a:miter lim="800000"/>
          <a:headEnd/>
          <a:tailEnd/>
        </a:ln>
      </xdr:spPr>
    </xdr:sp>
    <xdr:clientData/>
  </xdr:oneCellAnchor>
  <xdr:oneCellAnchor>
    <xdr:from>
      <xdr:col>6</xdr:col>
      <xdr:colOff>0</xdr:colOff>
      <xdr:row>832</xdr:row>
      <xdr:rowOff>0</xdr:rowOff>
    </xdr:from>
    <xdr:ext cx="76200" cy="152400"/>
    <xdr:sp macro="" textlink="">
      <xdr:nvSpPr>
        <xdr:cNvPr id="1101" name="Text Box 9">
          <a:extLst>
            <a:ext uri="{FF2B5EF4-FFF2-40B4-BE49-F238E27FC236}">
              <a16:creationId xmlns:a16="http://schemas.microsoft.com/office/drawing/2014/main" id="{60A21F10-0B5A-4B95-96FE-37B0A192058C}"/>
            </a:ext>
          </a:extLst>
        </xdr:cNvPr>
        <xdr:cNvSpPr txBox="1">
          <a:spLocks noChangeArrowheads="1"/>
        </xdr:cNvSpPr>
      </xdr:nvSpPr>
      <xdr:spPr bwMode="auto">
        <a:xfrm>
          <a:off x="5248275" y="166973250"/>
          <a:ext cx="76200" cy="152400"/>
        </a:xfrm>
        <a:prstGeom prst="rect">
          <a:avLst/>
        </a:prstGeom>
        <a:noFill/>
        <a:ln w="9525">
          <a:noFill/>
          <a:miter lim="800000"/>
          <a:headEnd/>
          <a:tailEnd/>
        </a:ln>
      </xdr:spPr>
    </xdr:sp>
    <xdr:clientData/>
  </xdr:oneCellAnchor>
  <xdr:oneCellAnchor>
    <xdr:from>
      <xdr:col>6</xdr:col>
      <xdr:colOff>0</xdr:colOff>
      <xdr:row>832</xdr:row>
      <xdr:rowOff>0</xdr:rowOff>
    </xdr:from>
    <xdr:ext cx="76200" cy="152400"/>
    <xdr:sp macro="" textlink="">
      <xdr:nvSpPr>
        <xdr:cNvPr id="1102" name="Text Box 10">
          <a:extLst>
            <a:ext uri="{FF2B5EF4-FFF2-40B4-BE49-F238E27FC236}">
              <a16:creationId xmlns:a16="http://schemas.microsoft.com/office/drawing/2014/main" id="{060C9318-DBC1-4B1B-AB28-53BE05590C7A}"/>
            </a:ext>
          </a:extLst>
        </xdr:cNvPr>
        <xdr:cNvSpPr txBox="1">
          <a:spLocks noChangeArrowheads="1"/>
        </xdr:cNvSpPr>
      </xdr:nvSpPr>
      <xdr:spPr bwMode="auto">
        <a:xfrm>
          <a:off x="5248275" y="166973250"/>
          <a:ext cx="76200" cy="152400"/>
        </a:xfrm>
        <a:prstGeom prst="rect">
          <a:avLst/>
        </a:prstGeom>
        <a:noFill/>
        <a:ln w="9525">
          <a:noFill/>
          <a:miter lim="800000"/>
          <a:headEnd/>
          <a:tailEnd/>
        </a:ln>
      </xdr:spPr>
    </xdr:sp>
    <xdr:clientData/>
  </xdr:oneCellAnchor>
  <xdr:oneCellAnchor>
    <xdr:from>
      <xdr:col>6</xdr:col>
      <xdr:colOff>0</xdr:colOff>
      <xdr:row>832</xdr:row>
      <xdr:rowOff>0</xdr:rowOff>
    </xdr:from>
    <xdr:ext cx="76200" cy="152400"/>
    <xdr:sp macro="" textlink="">
      <xdr:nvSpPr>
        <xdr:cNvPr id="1103" name="Text Box 4">
          <a:extLst>
            <a:ext uri="{FF2B5EF4-FFF2-40B4-BE49-F238E27FC236}">
              <a16:creationId xmlns:a16="http://schemas.microsoft.com/office/drawing/2014/main" id="{837F5FB8-CE8B-4750-B3CF-2B47F13A70E4}"/>
            </a:ext>
          </a:extLst>
        </xdr:cNvPr>
        <xdr:cNvSpPr txBox="1">
          <a:spLocks noChangeArrowheads="1"/>
        </xdr:cNvSpPr>
      </xdr:nvSpPr>
      <xdr:spPr bwMode="auto">
        <a:xfrm>
          <a:off x="5248275" y="166973250"/>
          <a:ext cx="76200" cy="152400"/>
        </a:xfrm>
        <a:prstGeom prst="rect">
          <a:avLst/>
        </a:prstGeom>
        <a:noFill/>
        <a:ln w="9525">
          <a:noFill/>
          <a:miter lim="800000"/>
          <a:headEnd/>
          <a:tailEnd/>
        </a:ln>
      </xdr:spPr>
    </xdr:sp>
    <xdr:clientData/>
  </xdr:oneCellAnchor>
  <xdr:oneCellAnchor>
    <xdr:from>
      <xdr:col>6</xdr:col>
      <xdr:colOff>0</xdr:colOff>
      <xdr:row>832</xdr:row>
      <xdr:rowOff>0</xdr:rowOff>
    </xdr:from>
    <xdr:ext cx="76200" cy="152400"/>
    <xdr:sp macro="" textlink="">
      <xdr:nvSpPr>
        <xdr:cNvPr id="1104" name="Text Box 5">
          <a:extLst>
            <a:ext uri="{FF2B5EF4-FFF2-40B4-BE49-F238E27FC236}">
              <a16:creationId xmlns:a16="http://schemas.microsoft.com/office/drawing/2014/main" id="{715C9900-1803-4F89-B97B-B6F4B101AA5F}"/>
            </a:ext>
          </a:extLst>
        </xdr:cNvPr>
        <xdr:cNvSpPr txBox="1">
          <a:spLocks noChangeArrowheads="1"/>
        </xdr:cNvSpPr>
      </xdr:nvSpPr>
      <xdr:spPr bwMode="auto">
        <a:xfrm>
          <a:off x="5248275" y="166973250"/>
          <a:ext cx="76200" cy="152400"/>
        </a:xfrm>
        <a:prstGeom prst="rect">
          <a:avLst/>
        </a:prstGeom>
        <a:noFill/>
        <a:ln w="9525">
          <a:noFill/>
          <a:miter lim="800000"/>
          <a:headEnd/>
          <a:tailEnd/>
        </a:ln>
      </xdr:spPr>
    </xdr:sp>
    <xdr:clientData/>
  </xdr:oneCellAnchor>
  <xdr:oneCellAnchor>
    <xdr:from>
      <xdr:col>6</xdr:col>
      <xdr:colOff>0</xdr:colOff>
      <xdr:row>832</xdr:row>
      <xdr:rowOff>0</xdr:rowOff>
    </xdr:from>
    <xdr:ext cx="76200" cy="152400"/>
    <xdr:sp macro="" textlink="">
      <xdr:nvSpPr>
        <xdr:cNvPr id="1105" name="Text Box 9">
          <a:extLst>
            <a:ext uri="{FF2B5EF4-FFF2-40B4-BE49-F238E27FC236}">
              <a16:creationId xmlns:a16="http://schemas.microsoft.com/office/drawing/2014/main" id="{3BF2D60D-C1A8-4538-85A8-88E856FD1362}"/>
            </a:ext>
          </a:extLst>
        </xdr:cNvPr>
        <xdr:cNvSpPr txBox="1">
          <a:spLocks noChangeArrowheads="1"/>
        </xdr:cNvSpPr>
      </xdr:nvSpPr>
      <xdr:spPr bwMode="auto">
        <a:xfrm>
          <a:off x="5248275" y="166973250"/>
          <a:ext cx="76200" cy="152400"/>
        </a:xfrm>
        <a:prstGeom prst="rect">
          <a:avLst/>
        </a:prstGeom>
        <a:noFill/>
        <a:ln w="9525">
          <a:noFill/>
          <a:miter lim="800000"/>
          <a:headEnd/>
          <a:tailEnd/>
        </a:ln>
      </xdr:spPr>
    </xdr:sp>
    <xdr:clientData/>
  </xdr:oneCellAnchor>
  <xdr:oneCellAnchor>
    <xdr:from>
      <xdr:col>6</xdr:col>
      <xdr:colOff>0</xdr:colOff>
      <xdr:row>832</xdr:row>
      <xdr:rowOff>0</xdr:rowOff>
    </xdr:from>
    <xdr:ext cx="76200" cy="152400"/>
    <xdr:sp macro="" textlink="">
      <xdr:nvSpPr>
        <xdr:cNvPr id="1106" name="Text Box 10">
          <a:extLst>
            <a:ext uri="{FF2B5EF4-FFF2-40B4-BE49-F238E27FC236}">
              <a16:creationId xmlns:a16="http://schemas.microsoft.com/office/drawing/2014/main" id="{6B98A948-5607-4B3B-9148-64998C22FDC1}"/>
            </a:ext>
          </a:extLst>
        </xdr:cNvPr>
        <xdr:cNvSpPr txBox="1">
          <a:spLocks noChangeArrowheads="1"/>
        </xdr:cNvSpPr>
      </xdr:nvSpPr>
      <xdr:spPr bwMode="auto">
        <a:xfrm>
          <a:off x="5248275" y="166973250"/>
          <a:ext cx="76200" cy="152400"/>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107" name="Text Box 4">
          <a:extLst>
            <a:ext uri="{FF2B5EF4-FFF2-40B4-BE49-F238E27FC236}">
              <a16:creationId xmlns:a16="http://schemas.microsoft.com/office/drawing/2014/main" id="{11C19956-C7B3-4075-AC54-12019DBA0956}"/>
            </a:ext>
          </a:extLst>
        </xdr:cNvPr>
        <xdr:cNvSpPr txBox="1">
          <a:spLocks noChangeArrowheads="1"/>
        </xdr:cNvSpPr>
      </xdr:nvSpPr>
      <xdr:spPr bwMode="auto">
        <a:xfrm>
          <a:off x="5248275" y="16697325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108" name="Text Box 5">
          <a:extLst>
            <a:ext uri="{FF2B5EF4-FFF2-40B4-BE49-F238E27FC236}">
              <a16:creationId xmlns:a16="http://schemas.microsoft.com/office/drawing/2014/main" id="{E95E71BD-0388-4CF1-A49E-41E99B3AAF01}"/>
            </a:ext>
          </a:extLst>
        </xdr:cNvPr>
        <xdr:cNvSpPr txBox="1">
          <a:spLocks noChangeArrowheads="1"/>
        </xdr:cNvSpPr>
      </xdr:nvSpPr>
      <xdr:spPr bwMode="auto">
        <a:xfrm>
          <a:off x="5248275" y="16697325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109" name="Text Box 9">
          <a:extLst>
            <a:ext uri="{FF2B5EF4-FFF2-40B4-BE49-F238E27FC236}">
              <a16:creationId xmlns:a16="http://schemas.microsoft.com/office/drawing/2014/main" id="{A05AFD58-9969-401B-9737-2F477B47863B}"/>
            </a:ext>
          </a:extLst>
        </xdr:cNvPr>
        <xdr:cNvSpPr txBox="1">
          <a:spLocks noChangeArrowheads="1"/>
        </xdr:cNvSpPr>
      </xdr:nvSpPr>
      <xdr:spPr bwMode="auto">
        <a:xfrm>
          <a:off x="5248275" y="16697325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110" name="Text Box 10">
          <a:extLst>
            <a:ext uri="{FF2B5EF4-FFF2-40B4-BE49-F238E27FC236}">
              <a16:creationId xmlns:a16="http://schemas.microsoft.com/office/drawing/2014/main" id="{0CD151BA-708C-4A18-8FBB-0F1CC3B15CBD}"/>
            </a:ext>
          </a:extLst>
        </xdr:cNvPr>
        <xdr:cNvSpPr txBox="1">
          <a:spLocks noChangeArrowheads="1"/>
        </xdr:cNvSpPr>
      </xdr:nvSpPr>
      <xdr:spPr bwMode="auto">
        <a:xfrm>
          <a:off x="5248275" y="16697325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111" name="Text Box 4">
          <a:extLst>
            <a:ext uri="{FF2B5EF4-FFF2-40B4-BE49-F238E27FC236}">
              <a16:creationId xmlns:a16="http://schemas.microsoft.com/office/drawing/2014/main" id="{BCF43550-60D8-4947-9CFC-3E59FFDF1FB0}"/>
            </a:ext>
          </a:extLst>
        </xdr:cNvPr>
        <xdr:cNvSpPr txBox="1">
          <a:spLocks noChangeArrowheads="1"/>
        </xdr:cNvSpPr>
      </xdr:nvSpPr>
      <xdr:spPr bwMode="auto">
        <a:xfrm>
          <a:off x="5248275" y="16697325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112" name="Text Box 5">
          <a:extLst>
            <a:ext uri="{FF2B5EF4-FFF2-40B4-BE49-F238E27FC236}">
              <a16:creationId xmlns:a16="http://schemas.microsoft.com/office/drawing/2014/main" id="{5710EF9A-FEF0-4457-B12A-78B3A2BC3407}"/>
            </a:ext>
          </a:extLst>
        </xdr:cNvPr>
        <xdr:cNvSpPr txBox="1">
          <a:spLocks noChangeArrowheads="1"/>
        </xdr:cNvSpPr>
      </xdr:nvSpPr>
      <xdr:spPr bwMode="auto">
        <a:xfrm>
          <a:off x="5248275" y="16697325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113" name="Text Box 9">
          <a:extLst>
            <a:ext uri="{FF2B5EF4-FFF2-40B4-BE49-F238E27FC236}">
              <a16:creationId xmlns:a16="http://schemas.microsoft.com/office/drawing/2014/main" id="{22CDA764-4D62-4E01-8D77-7CE4139BA1B8}"/>
            </a:ext>
          </a:extLst>
        </xdr:cNvPr>
        <xdr:cNvSpPr txBox="1">
          <a:spLocks noChangeArrowheads="1"/>
        </xdr:cNvSpPr>
      </xdr:nvSpPr>
      <xdr:spPr bwMode="auto">
        <a:xfrm>
          <a:off x="5248275" y="16697325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114" name="Text Box 10">
          <a:extLst>
            <a:ext uri="{FF2B5EF4-FFF2-40B4-BE49-F238E27FC236}">
              <a16:creationId xmlns:a16="http://schemas.microsoft.com/office/drawing/2014/main" id="{5BC9549E-4AED-427E-BCC4-B64B6026258F}"/>
            </a:ext>
          </a:extLst>
        </xdr:cNvPr>
        <xdr:cNvSpPr txBox="1">
          <a:spLocks noChangeArrowheads="1"/>
        </xdr:cNvSpPr>
      </xdr:nvSpPr>
      <xdr:spPr bwMode="auto">
        <a:xfrm>
          <a:off x="5248275" y="16697325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115" name="Text Box 4">
          <a:extLst>
            <a:ext uri="{FF2B5EF4-FFF2-40B4-BE49-F238E27FC236}">
              <a16:creationId xmlns:a16="http://schemas.microsoft.com/office/drawing/2014/main" id="{76F9DDB4-9A2A-4060-8F62-4C405A737359}"/>
            </a:ext>
          </a:extLst>
        </xdr:cNvPr>
        <xdr:cNvSpPr txBox="1">
          <a:spLocks noChangeArrowheads="1"/>
        </xdr:cNvSpPr>
      </xdr:nvSpPr>
      <xdr:spPr bwMode="auto">
        <a:xfrm>
          <a:off x="5248275" y="16697325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116" name="Text Box 5">
          <a:extLst>
            <a:ext uri="{FF2B5EF4-FFF2-40B4-BE49-F238E27FC236}">
              <a16:creationId xmlns:a16="http://schemas.microsoft.com/office/drawing/2014/main" id="{62047E85-2320-4509-BA2C-0F7B747AB8EB}"/>
            </a:ext>
          </a:extLst>
        </xdr:cNvPr>
        <xdr:cNvSpPr txBox="1">
          <a:spLocks noChangeArrowheads="1"/>
        </xdr:cNvSpPr>
      </xdr:nvSpPr>
      <xdr:spPr bwMode="auto">
        <a:xfrm>
          <a:off x="5248275" y="16697325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117" name="Text Box 9">
          <a:extLst>
            <a:ext uri="{FF2B5EF4-FFF2-40B4-BE49-F238E27FC236}">
              <a16:creationId xmlns:a16="http://schemas.microsoft.com/office/drawing/2014/main" id="{921B9A3C-A585-40AC-8EEA-94EB6B5F1194}"/>
            </a:ext>
          </a:extLst>
        </xdr:cNvPr>
        <xdr:cNvSpPr txBox="1">
          <a:spLocks noChangeArrowheads="1"/>
        </xdr:cNvSpPr>
      </xdr:nvSpPr>
      <xdr:spPr bwMode="auto">
        <a:xfrm>
          <a:off x="5248275" y="16697325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118" name="Text Box 10">
          <a:extLst>
            <a:ext uri="{FF2B5EF4-FFF2-40B4-BE49-F238E27FC236}">
              <a16:creationId xmlns:a16="http://schemas.microsoft.com/office/drawing/2014/main" id="{0C0222F6-17CF-4A18-897F-88F91C4919FB}"/>
            </a:ext>
          </a:extLst>
        </xdr:cNvPr>
        <xdr:cNvSpPr txBox="1">
          <a:spLocks noChangeArrowheads="1"/>
        </xdr:cNvSpPr>
      </xdr:nvSpPr>
      <xdr:spPr bwMode="auto">
        <a:xfrm>
          <a:off x="5248275" y="16697325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119" name="Text Box 4">
          <a:extLst>
            <a:ext uri="{FF2B5EF4-FFF2-40B4-BE49-F238E27FC236}">
              <a16:creationId xmlns:a16="http://schemas.microsoft.com/office/drawing/2014/main" id="{4D0DFE59-6C1A-4889-BC2C-CC615183B3FD}"/>
            </a:ext>
          </a:extLst>
        </xdr:cNvPr>
        <xdr:cNvSpPr txBox="1">
          <a:spLocks noChangeArrowheads="1"/>
        </xdr:cNvSpPr>
      </xdr:nvSpPr>
      <xdr:spPr bwMode="auto">
        <a:xfrm>
          <a:off x="5248275" y="16697325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120" name="Text Box 5">
          <a:extLst>
            <a:ext uri="{FF2B5EF4-FFF2-40B4-BE49-F238E27FC236}">
              <a16:creationId xmlns:a16="http://schemas.microsoft.com/office/drawing/2014/main" id="{38557DC5-7CA9-433F-BA88-6DE66EA3DBB2}"/>
            </a:ext>
          </a:extLst>
        </xdr:cNvPr>
        <xdr:cNvSpPr txBox="1">
          <a:spLocks noChangeArrowheads="1"/>
        </xdr:cNvSpPr>
      </xdr:nvSpPr>
      <xdr:spPr bwMode="auto">
        <a:xfrm>
          <a:off x="5248275" y="16697325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121" name="Text Box 9">
          <a:extLst>
            <a:ext uri="{FF2B5EF4-FFF2-40B4-BE49-F238E27FC236}">
              <a16:creationId xmlns:a16="http://schemas.microsoft.com/office/drawing/2014/main" id="{5A4B3523-6BEB-4944-8728-0D89A26FF0FA}"/>
            </a:ext>
          </a:extLst>
        </xdr:cNvPr>
        <xdr:cNvSpPr txBox="1">
          <a:spLocks noChangeArrowheads="1"/>
        </xdr:cNvSpPr>
      </xdr:nvSpPr>
      <xdr:spPr bwMode="auto">
        <a:xfrm>
          <a:off x="5248275" y="16697325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122" name="Text Box 10">
          <a:extLst>
            <a:ext uri="{FF2B5EF4-FFF2-40B4-BE49-F238E27FC236}">
              <a16:creationId xmlns:a16="http://schemas.microsoft.com/office/drawing/2014/main" id="{D41881A3-E1DC-49A0-B1A5-B6944535FFF0}"/>
            </a:ext>
          </a:extLst>
        </xdr:cNvPr>
        <xdr:cNvSpPr txBox="1">
          <a:spLocks noChangeArrowheads="1"/>
        </xdr:cNvSpPr>
      </xdr:nvSpPr>
      <xdr:spPr bwMode="auto">
        <a:xfrm>
          <a:off x="5248275" y="16697325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123" name="Text Box 4">
          <a:extLst>
            <a:ext uri="{FF2B5EF4-FFF2-40B4-BE49-F238E27FC236}">
              <a16:creationId xmlns:a16="http://schemas.microsoft.com/office/drawing/2014/main" id="{BFC47CAE-37A1-4988-8CFB-0FBD5C67BB69}"/>
            </a:ext>
          </a:extLst>
        </xdr:cNvPr>
        <xdr:cNvSpPr txBox="1">
          <a:spLocks noChangeArrowheads="1"/>
        </xdr:cNvSpPr>
      </xdr:nvSpPr>
      <xdr:spPr bwMode="auto">
        <a:xfrm>
          <a:off x="5248275" y="16697325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124" name="Text Box 5">
          <a:extLst>
            <a:ext uri="{FF2B5EF4-FFF2-40B4-BE49-F238E27FC236}">
              <a16:creationId xmlns:a16="http://schemas.microsoft.com/office/drawing/2014/main" id="{E68F057C-36A7-4FBB-B715-571B34934932}"/>
            </a:ext>
          </a:extLst>
        </xdr:cNvPr>
        <xdr:cNvSpPr txBox="1">
          <a:spLocks noChangeArrowheads="1"/>
        </xdr:cNvSpPr>
      </xdr:nvSpPr>
      <xdr:spPr bwMode="auto">
        <a:xfrm>
          <a:off x="5248275" y="16697325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125" name="Text Box 9">
          <a:extLst>
            <a:ext uri="{FF2B5EF4-FFF2-40B4-BE49-F238E27FC236}">
              <a16:creationId xmlns:a16="http://schemas.microsoft.com/office/drawing/2014/main" id="{31F75CBD-EBCF-45EA-9B8C-40A89D194719}"/>
            </a:ext>
          </a:extLst>
        </xdr:cNvPr>
        <xdr:cNvSpPr txBox="1">
          <a:spLocks noChangeArrowheads="1"/>
        </xdr:cNvSpPr>
      </xdr:nvSpPr>
      <xdr:spPr bwMode="auto">
        <a:xfrm>
          <a:off x="5248275" y="16697325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126" name="Text Box 10">
          <a:extLst>
            <a:ext uri="{FF2B5EF4-FFF2-40B4-BE49-F238E27FC236}">
              <a16:creationId xmlns:a16="http://schemas.microsoft.com/office/drawing/2014/main" id="{D81EF98F-1868-43ED-9D89-F9161D90CAB8}"/>
            </a:ext>
          </a:extLst>
        </xdr:cNvPr>
        <xdr:cNvSpPr txBox="1">
          <a:spLocks noChangeArrowheads="1"/>
        </xdr:cNvSpPr>
      </xdr:nvSpPr>
      <xdr:spPr bwMode="auto">
        <a:xfrm>
          <a:off x="5248275" y="16697325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127" name="Text Box 4">
          <a:extLst>
            <a:ext uri="{FF2B5EF4-FFF2-40B4-BE49-F238E27FC236}">
              <a16:creationId xmlns:a16="http://schemas.microsoft.com/office/drawing/2014/main" id="{1B43924D-852D-4A48-A725-2C4AEFE8F350}"/>
            </a:ext>
          </a:extLst>
        </xdr:cNvPr>
        <xdr:cNvSpPr txBox="1">
          <a:spLocks noChangeArrowheads="1"/>
        </xdr:cNvSpPr>
      </xdr:nvSpPr>
      <xdr:spPr bwMode="auto">
        <a:xfrm>
          <a:off x="5248275" y="16697325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128" name="Text Box 5">
          <a:extLst>
            <a:ext uri="{FF2B5EF4-FFF2-40B4-BE49-F238E27FC236}">
              <a16:creationId xmlns:a16="http://schemas.microsoft.com/office/drawing/2014/main" id="{4A4742D6-95B4-433C-B4B5-95631A91EF70}"/>
            </a:ext>
          </a:extLst>
        </xdr:cNvPr>
        <xdr:cNvSpPr txBox="1">
          <a:spLocks noChangeArrowheads="1"/>
        </xdr:cNvSpPr>
      </xdr:nvSpPr>
      <xdr:spPr bwMode="auto">
        <a:xfrm>
          <a:off x="5248275" y="16697325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129" name="Text Box 9">
          <a:extLst>
            <a:ext uri="{FF2B5EF4-FFF2-40B4-BE49-F238E27FC236}">
              <a16:creationId xmlns:a16="http://schemas.microsoft.com/office/drawing/2014/main" id="{100D10BC-7CE2-40B6-B706-03741B2E584A}"/>
            </a:ext>
          </a:extLst>
        </xdr:cNvPr>
        <xdr:cNvSpPr txBox="1">
          <a:spLocks noChangeArrowheads="1"/>
        </xdr:cNvSpPr>
      </xdr:nvSpPr>
      <xdr:spPr bwMode="auto">
        <a:xfrm>
          <a:off x="5248275" y="16697325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130" name="Text Box 10">
          <a:extLst>
            <a:ext uri="{FF2B5EF4-FFF2-40B4-BE49-F238E27FC236}">
              <a16:creationId xmlns:a16="http://schemas.microsoft.com/office/drawing/2014/main" id="{0DB9D86B-BA28-4470-A6EA-0300A3882CF2}"/>
            </a:ext>
          </a:extLst>
        </xdr:cNvPr>
        <xdr:cNvSpPr txBox="1">
          <a:spLocks noChangeArrowheads="1"/>
        </xdr:cNvSpPr>
      </xdr:nvSpPr>
      <xdr:spPr bwMode="auto">
        <a:xfrm>
          <a:off x="5248275" y="16697325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131" name="Text Box 4">
          <a:extLst>
            <a:ext uri="{FF2B5EF4-FFF2-40B4-BE49-F238E27FC236}">
              <a16:creationId xmlns:a16="http://schemas.microsoft.com/office/drawing/2014/main" id="{CF33F76A-64AF-45A6-80B6-5C9E196AF743}"/>
            </a:ext>
          </a:extLst>
        </xdr:cNvPr>
        <xdr:cNvSpPr txBox="1">
          <a:spLocks noChangeArrowheads="1"/>
        </xdr:cNvSpPr>
      </xdr:nvSpPr>
      <xdr:spPr bwMode="auto">
        <a:xfrm>
          <a:off x="5248275" y="16697325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132" name="Text Box 5">
          <a:extLst>
            <a:ext uri="{FF2B5EF4-FFF2-40B4-BE49-F238E27FC236}">
              <a16:creationId xmlns:a16="http://schemas.microsoft.com/office/drawing/2014/main" id="{A6CE9C3A-0166-482D-B170-30336E8FF03F}"/>
            </a:ext>
          </a:extLst>
        </xdr:cNvPr>
        <xdr:cNvSpPr txBox="1">
          <a:spLocks noChangeArrowheads="1"/>
        </xdr:cNvSpPr>
      </xdr:nvSpPr>
      <xdr:spPr bwMode="auto">
        <a:xfrm>
          <a:off x="5248275" y="16697325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133" name="Text Box 9">
          <a:extLst>
            <a:ext uri="{FF2B5EF4-FFF2-40B4-BE49-F238E27FC236}">
              <a16:creationId xmlns:a16="http://schemas.microsoft.com/office/drawing/2014/main" id="{C32DCA04-5416-45D6-95E6-D3586CFBE4D8}"/>
            </a:ext>
          </a:extLst>
        </xdr:cNvPr>
        <xdr:cNvSpPr txBox="1">
          <a:spLocks noChangeArrowheads="1"/>
        </xdr:cNvSpPr>
      </xdr:nvSpPr>
      <xdr:spPr bwMode="auto">
        <a:xfrm>
          <a:off x="5248275" y="16697325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134" name="Text Box 10">
          <a:extLst>
            <a:ext uri="{FF2B5EF4-FFF2-40B4-BE49-F238E27FC236}">
              <a16:creationId xmlns:a16="http://schemas.microsoft.com/office/drawing/2014/main" id="{E8FE378B-8766-4090-80F9-78614FABF815}"/>
            </a:ext>
          </a:extLst>
        </xdr:cNvPr>
        <xdr:cNvSpPr txBox="1">
          <a:spLocks noChangeArrowheads="1"/>
        </xdr:cNvSpPr>
      </xdr:nvSpPr>
      <xdr:spPr bwMode="auto">
        <a:xfrm>
          <a:off x="5248275" y="16697325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135" name="Text Box 4">
          <a:extLst>
            <a:ext uri="{FF2B5EF4-FFF2-40B4-BE49-F238E27FC236}">
              <a16:creationId xmlns:a16="http://schemas.microsoft.com/office/drawing/2014/main" id="{0DD082F9-15C8-4B8B-B424-7F2D5D582F1D}"/>
            </a:ext>
          </a:extLst>
        </xdr:cNvPr>
        <xdr:cNvSpPr txBox="1">
          <a:spLocks noChangeArrowheads="1"/>
        </xdr:cNvSpPr>
      </xdr:nvSpPr>
      <xdr:spPr bwMode="auto">
        <a:xfrm>
          <a:off x="5248275" y="16697325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136" name="Text Box 5">
          <a:extLst>
            <a:ext uri="{FF2B5EF4-FFF2-40B4-BE49-F238E27FC236}">
              <a16:creationId xmlns:a16="http://schemas.microsoft.com/office/drawing/2014/main" id="{31810091-FDF7-4D57-91BD-C56905549802}"/>
            </a:ext>
          </a:extLst>
        </xdr:cNvPr>
        <xdr:cNvSpPr txBox="1">
          <a:spLocks noChangeArrowheads="1"/>
        </xdr:cNvSpPr>
      </xdr:nvSpPr>
      <xdr:spPr bwMode="auto">
        <a:xfrm>
          <a:off x="5248275" y="16697325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137" name="Text Box 9">
          <a:extLst>
            <a:ext uri="{FF2B5EF4-FFF2-40B4-BE49-F238E27FC236}">
              <a16:creationId xmlns:a16="http://schemas.microsoft.com/office/drawing/2014/main" id="{45B68D1D-987D-459D-B30A-FE8D68CC3A34}"/>
            </a:ext>
          </a:extLst>
        </xdr:cNvPr>
        <xdr:cNvSpPr txBox="1">
          <a:spLocks noChangeArrowheads="1"/>
        </xdr:cNvSpPr>
      </xdr:nvSpPr>
      <xdr:spPr bwMode="auto">
        <a:xfrm>
          <a:off x="5248275" y="16697325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138" name="Text Box 10">
          <a:extLst>
            <a:ext uri="{FF2B5EF4-FFF2-40B4-BE49-F238E27FC236}">
              <a16:creationId xmlns:a16="http://schemas.microsoft.com/office/drawing/2014/main" id="{C6981995-44B1-4FB3-A830-15CC0A54EA2B}"/>
            </a:ext>
          </a:extLst>
        </xdr:cNvPr>
        <xdr:cNvSpPr txBox="1">
          <a:spLocks noChangeArrowheads="1"/>
        </xdr:cNvSpPr>
      </xdr:nvSpPr>
      <xdr:spPr bwMode="auto">
        <a:xfrm>
          <a:off x="5248275" y="16697325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139" name="Text Box 4">
          <a:extLst>
            <a:ext uri="{FF2B5EF4-FFF2-40B4-BE49-F238E27FC236}">
              <a16:creationId xmlns:a16="http://schemas.microsoft.com/office/drawing/2014/main" id="{1101FFD6-34F3-4858-9B19-DF671EF9ABD5}"/>
            </a:ext>
          </a:extLst>
        </xdr:cNvPr>
        <xdr:cNvSpPr txBox="1">
          <a:spLocks noChangeArrowheads="1"/>
        </xdr:cNvSpPr>
      </xdr:nvSpPr>
      <xdr:spPr bwMode="auto">
        <a:xfrm>
          <a:off x="5248275" y="16697325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140" name="Text Box 5">
          <a:extLst>
            <a:ext uri="{FF2B5EF4-FFF2-40B4-BE49-F238E27FC236}">
              <a16:creationId xmlns:a16="http://schemas.microsoft.com/office/drawing/2014/main" id="{3AEC5868-2224-485D-9E15-6AA928E21A3C}"/>
            </a:ext>
          </a:extLst>
        </xdr:cNvPr>
        <xdr:cNvSpPr txBox="1">
          <a:spLocks noChangeArrowheads="1"/>
        </xdr:cNvSpPr>
      </xdr:nvSpPr>
      <xdr:spPr bwMode="auto">
        <a:xfrm>
          <a:off x="5248275" y="16697325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141" name="Text Box 9">
          <a:extLst>
            <a:ext uri="{FF2B5EF4-FFF2-40B4-BE49-F238E27FC236}">
              <a16:creationId xmlns:a16="http://schemas.microsoft.com/office/drawing/2014/main" id="{75381F36-23C6-496B-A742-86847A081C34}"/>
            </a:ext>
          </a:extLst>
        </xdr:cNvPr>
        <xdr:cNvSpPr txBox="1">
          <a:spLocks noChangeArrowheads="1"/>
        </xdr:cNvSpPr>
      </xdr:nvSpPr>
      <xdr:spPr bwMode="auto">
        <a:xfrm>
          <a:off x="5248275" y="16697325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142" name="Text Box 10">
          <a:extLst>
            <a:ext uri="{FF2B5EF4-FFF2-40B4-BE49-F238E27FC236}">
              <a16:creationId xmlns:a16="http://schemas.microsoft.com/office/drawing/2014/main" id="{EB42EBAA-4B17-47A8-8BA2-FC36E07DE9F0}"/>
            </a:ext>
          </a:extLst>
        </xdr:cNvPr>
        <xdr:cNvSpPr txBox="1">
          <a:spLocks noChangeArrowheads="1"/>
        </xdr:cNvSpPr>
      </xdr:nvSpPr>
      <xdr:spPr bwMode="auto">
        <a:xfrm>
          <a:off x="5248275" y="16697325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143" name="Text Box 4">
          <a:extLst>
            <a:ext uri="{FF2B5EF4-FFF2-40B4-BE49-F238E27FC236}">
              <a16:creationId xmlns:a16="http://schemas.microsoft.com/office/drawing/2014/main" id="{2A8B99F2-DC01-4157-8D76-E3634A5E322C}"/>
            </a:ext>
          </a:extLst>
        </xdr:cNvPr>
        <xdr:cNvSpPr txBox="1">
          <a:spLocks noChangeArrowheads="1"/>
        </xdr:cNvSpPr>
      </xdr:nvSpPr>
      <xdr:spPr bwMode="auto">
        <a:xfrm>
          <a:off x="5248275" y="16697325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144" name="Text Box 5">
          <a:extLst>
            <a:ext uri="{FF2B5EF4-FFF2-40B4-BE49-F238E27FC236}">
              <a16:creationId xmlns:a16="http://schemas.microsoft.com/office/drawing/2014/main" id="{9612DF51-D326-4674-848E-338ACEE5A821}"/>
            </a:ext>
          </a:extLst>
        </xdr:cNvPr>
        <xdr:cNvSpPr txBox="1">
          <a:spLocks noChangeArrowheads="1"/>
        </xdr:cNvSpPr>
      </xdr:nvSpPr>
      <xdr:spPr bwMode="auto">
        <a:xfrm>
          <a:off x="5248275" y="16697325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145" name="Text Box 9">
          <a:extLst>
            <a:ext uri="{FF2B5EF4-FFF2-40B4-BE49-F238E27FC236}">
              <a16:creationId xmlns:a16="http://schemas.microsoft.com/office/drawing/2014/main" id="{1B6FE130-2CDD-41DE-BEF4-CB0DF9DD02D3}"/>
            </a:ext>
          </a:extLst>
        </xdr:cNvPr>
        <xdr:cNvSpPr txBox="1">
          <a:spLocks noChangeArrowheads="1"/>
        </xdr:cNvSpPr>
      </xdr:nvSpPr>
      <xdr:spPr bwMode="auto">
        <a:xfrm>
          <a:off x="5248275" y="16697325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146" name="Text Box 10">
          <a:extLst>
            <a:ext uri="{FF2B5EF4-FFF2-40B4-BE49-F238E27FC236}">
              <a16:creationId xmlns:a16="http://schemas.microsoft.com/office/drawing/2014/main" id="{BD01C7FF-C7A1-443F-B587-7902A270286C}"/>
            </a:ext>
          </a:extLst>
        </xdr:cNvPr>
        <xdr:cNvSpPr txBox="1">
          <a:spLocks noChangeArrowheads="1"/>
        </xdr:cNvSpPr>
      </xdr:nvSpPr>
      <xdr:spPr bwMode="auto">
        <a:xfrm>
          <a:off x="5248275" y="16697325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147" name="Text Box 4">
          <a:extLst>
            <a:ext uri="{FF2B5EF4-FFF2-40B4-BE49-F238E27FC236}">
              <a16:creationId xmlns:a16="http://schemas.microsoft.com/office/drawing/2014/main" id="{3D3871BD-A9D0-43FE-9D4C-685469AE2679}"/>
            </a:ext>
          </a:extLst>
        </xdr:cNvPr>
        <xdr:cNvSpPr txBox="1">
          <a:spLocks noChangeArrowheads="1"/>
        </xdr:cNvSpPr>
      </xdr:nvSpPr>
      <xdr:spPr bwMode="auto">
        <a:xfrm>
          <a:off x="5248275" y="16697325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148" name="Text Box 5">
          <a:extLst>
            <a:ext uri="{FF2B5EF4-FFF2-40B4-BE49-F238E27FC236}">
              <a16:creationId xmlns:a16="http://schemas.microsoft.com/office/drawing/2014/main" id="{5AF98A1A-FA61-46CA-81FB-567E018CFF6E}"/>
            </a:ext>
          </a:extLst>
        </xdr:cNvPr>
        <xdr:cNvSpPr txBox="1">
          <a:spLocks noChangeArrowheads="1"/>
        </xdr:cNvSpPr>
      </xdr:nvSpPr>
      <xdr:spPr bwMode="auto">
        <a:xfrm>
          <a:off x="5248275" y="16697325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149" name="Text Box 9">
          <a:extLst>
            <a:ext uri="{FF2B5EF4-FFF2-40B4-BE49-F238E27FC236}">
              <a16:creationId xmlns:a16="http://schemas.microsoft.com/office/drawing/2014/main" id="{920E4239-2B72-4B9C-9093-D4FCEEE2507F}"/>
            </a:ext>
          </a:extLst>
        </xdr:cNvPr>
        <xdr:cNvSpPr txBox="1">
          <a:spLocks noChangeArrowheads="1"/>
        </xdr:cNvSpPr>
      </xdr:nvSpPr>
      <xdr:spPr bwMode="auto">
        <a:xfrm>
          <a:off x="5248275" y="16697325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7"/>
    <xdr:sp macro="" textlink="">
      <xdr:nvSpPr>
        <xdr:cNvPr id="1150" name="Text Box 10">
          <a:extLst>
            <a:ext uri="{FF2B5EF4-FFF2-40B4-BE49-F238E27FC236}">
              <a16:creationId xmlns:a16="http://schemas.microsoft.com/office/drawing/2014/main" id="{56B9C3D8-4A11-4FE4-B588-CFAE7DA528CB}"/>
            </a:ext>
          </a:extLst>
        </xdr:cNvPr>
        <xdr:cNvSpPr txBox="1">
          <a:spLocks noChangeArrowheads="1"/>
        </xdr:cNvSpPr>
      </xdr:nvSpPr>
      <xdr:spPr bwMode="auto">
        <a:xfrm>
          <a:off x="5248275" y="166973250"/>
          <a:ext cx="76200" cy="148167"/>
        </a:xfrm>
        <a:prstGeom prst="rect">
          <a:avLst/>
        </a:prstGeom>
        <a:noFill/>
        <a:ln w="9525">
          <a:noFill/>
          <a:miter lim="800000"/>
          <a:headEnd/>
          <a:tailEnd/>
        </a:ln>
      </xdr:spPr>
    </xdr:sp>
    <xdr:clientData/>
  </xdr:oneCellAnchor>
  <xdr:oneCellAnchor>
    <xdr:from>
      <xdr:col>6</xdr:col>
      <xdr:colOff>0</xdr:colOff>
      <xdr:row>832</xdr:row>
      <xdr:rowOff>0</xdr:rowOff>
    </xdr:from>
    <xdr:ext cx="76200" cy="148168"/>
    <xdr:sp macro="" textlink="">
      <xdr:nvSpPr>
        <xdr:cNvPr id="1151" name="Text Box 4">
          <a:extLst>
            <a:ext uri="{FF2B5EF4-FFF2-40B4-BE49-F238E27FC236}">
              <a16:creationId xmlns:a16="http://schemas.microsoft.com/office/drawing/2014/main" id="{E290EEB8-C35A-470C-B628-350BBCBD2357}"/>
            </a:ext>
          </a:extLst>
        </xdr:cNvPr>
        <xdr:cNvSpPr txBox="1">
          <a:spLocks noChangeArrowheads="1"/>
        </xdr:cNvSpPr>
      </xdr:nvSpPr>
      <xdr:spPr bwMode="auto">
        <a:xfrm>
          <a:off x="5248275" y="166973250"/>
          <a:ext cx="76200" cy="148168"/>
        </a:xfrm>
        <a:prstGeom prst="rect">
          <a:avLst/>
        </a:prstGeom>
        <a:noFill/>
        <a:ln w="9525">
          <a:noFill/>
          <a:miter lim="800000"/>
          <a:headEnd/>
          <a:tailEnd/>
        </a:ln>
      </xdr:spPr>
    </xdr:sp>
    <xdr:clientData/>
  </xdr:oneCellAnchor>
  <xdr:oneCellAnchor>
    <xdr:from>
      <xdr:col>6</xdr:col>
      <xdr:colOff>0</xdr:colOff>
      <xdr:row>832</xdr:row>
      <xdr:rowOff>0</xdr:rowOff>
    </xdr:from>
    <xdr:ext cx="76200" cy="148168"/>
    <xdr:sp macro="" textlink="">
      <xdr:nvSpPr>
        <xdr:cNvPr id="1152" name="Text Box 5">
          <a:extLst>
            <a:ext uri="{FF2B5EF4-FFF2-40B4-BE49-F238E27FC236}">
              <a16:creationId xmlns:a16="http://schemas.microsoft.com/office/drawing/2014/main" id="{AD52837D-CF31-4747-97A1-8CE375321D4A}"/>
            </a:ext>
          </a:extLst>
        </xdr:cNvPr>
        <xdr:cNvSpPr txBox="1">
          <a:spLocks noChangeArrowheads="1"/>
        </xdr:cNvSpPr>
      </xdr:nvSpPr>
      <xdr:spPr bwMode="auto">
        <a:xfrm>
          <a:off x="5248275" y="166973250"/>
          <a:ext cx="76200" cy="148168"/>
        </a:xfrm>
        <a:prstGeom prst="rect">
          <a:avLst/>
        </a:prstGeom>
        <a:noFill/>
        <a:ln w="9525">
          <a:noFill/>
          <a:miter lim="800000"/>
          <a:headEnd/>
          <a:tailEnd/>
        </a:ln>
      </xdr:spPr>
    </xdr:sp>
    <xdr:clientData/>
  </xdr:oneCellAnchor>
  <xdr:oneCellAnchor>
    <xdr:from>
      <xdr:col>6</xdr:col>
      <xdr:colOff>0</xdr:colOff>
      <xdr:row>832</xdr:row>
      <xdr:rowOff>0</xdr:rowOff>
    </xdr:from>
    <xdr:ext cx="76200" cy="148168"/>
    <xdr:sp macro="" textlink="">
      <xdr:nvSpPr>
        <xdr:cNvPr id="1153" name="Text Box 9">
          <a:extLst>
            <a:ext uri="{FF2B5EF4-FFF2-40B4-BE49-F238E27FC236}">
              <a16:creationId xmlns:a16="http://schemas.microsoft.com/office/drawing/2014/main" id="{79C34D47-4700-439C-8BB6-8B447D7CBA8B}"/>
            </a:ext>
          </a:extLst>
        </xdr:cNvPr>
        <xdr:cNvSpPr txBox="1">
          <a:spLocks noChangeArrowheads="1"/>
        </xdr:cNvSpPr>
      </xdr:nvSpPr>
      <xdr:spPr bwMode="auto">
        <a:xfrm>
          <a:off x="5248275" y="166973250"/>
          <a:ext cx="76200" cy="148168"/>
        </a:xfrm>
        <a:prstGeom prst="rect">
          <a:avLst/>
        </a:prstGeom>
        <a:noFill/>
        <a:ln w="9525">
          <a:noFill/>
          <a:miter lim="800000"/>
          <a:headEnd/>
          <a:tailEnd/>
        </a:ln>
      </xdr:spPr>
    </xdr:sp>
    <xdr:clientData/>
  </xdr:oneCellAnchor>
  <xdr:oneCellAnchor>
    <xdr:from>
      <xdr:col>6</xdr:col>
      <xdr:colOff>0</xdr:colOff>
      <xdr:row>832</xdr:row>
      <xdr:rowOff>0</xdr:rowOff>
    </xdr:from>
    <xdr:ext cx="76200" cy="148168"/>
    <xdr:sp macro="" textlink="">
      <xdr:nvSpPr>
        <xdr:cNvPr id="1154" name="Text Box 10">
          <a:extLst>
            <a:ext uri="{FF2B5EF4-FFF2-40B4-BE49-F238E27FC236}">
              <a16:creationId xmlns:a16="http://schemas.microsoft.com/office/drawing/2014/main" id="{EC917CF0-300F-4A6D-A0F1-49B078B90A0D}"/>
            </a:ext>
          </a:extLst>
        </xdr:cNvPr>
        <xdr:cNvSpPr txBox="1">
          <a:spLocks noChangeArrowheads="1"/>
        </xdr:cNvSpPr>
      </xdr:nvSpPr>
      <xdr:spPr bwMode="auto">
        <a:xfrm>
          <a:off x="5248275" y="166973250"/>
          <a:ext cx="76200" cy="148168"/>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155" name="Text Box 4">
          <a:extLst>
            <a:ext uri="{FF2B5EF4-FFF2-40B4-BE49-F238E27FC236}">
              <a16:creationId xmlns:a16="http://schemas.microsoft.com/office/drawing/2014/main" id="{3B4A1273-8B7C-49F2-AB9E-207428B9BE80}"/>
            </a:ext>
          </a:extLst>
        </xdr:cNvPr>
        <xdr:cNvSpPr txBox="1">
          <a:spLocks noChangeArrowheads="1"/>
        </xdr:cNvSpPr>
      </xdr:nvSpPr>
      <xdr:spPr bwMode="auto">
        <a:xfrm>
          <a:off x="5248275" y="16712565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156" name="Text Box 5">
          <a:extLst>
            <a:ext uri="{FF2B5EF4-FFF2-40B4-BE49-F238E27FC236}">
              <a16:creationId xmlns:a16="http://schemas.microsoft.com/office/drawing/2014/main" id="{8DD48D90-A5CE-417D-94CB-174B66231DFF}"/>
            </a:ext>
          </a:extLst>
        </xdr:cNvPr>
        <xdr:cNvSpPr txBox="1">
          <a:spLocks noChangeArrowheads="1"/>
        </xdr:cNvSpPr>
      </xdr:nvSpPr>
      <xdr:spPr bwMode="auto">
        <a:xfrm>
          <a:off x="5248275" y="16712565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157" name="Text Box 9">
          <a:extLst>
            <a:ext uri="{FF2B5EF4-FFF2-40B4-BE49-F238E27FC236}">
              <a16:creationId xmlns:a16="http://schemas.microsoft.com/office/drawing/2014/main" id="{E91B4875-9F50-4687-A901-62E6F99B032D}"/>
            </a:ext>
          </a:extLst>
        </xdr:cNvPr>
        <xdr:cNvSpPr txBox="1">
          <a:spLocks noChangeArrowheads="1"/>
        </xdr:cNvSpPr>
      </xdr:nvSpPr>
      <xdr:spPr bwMode="auto">
        <a:xfrm>
          <a:off x="5248275" y="16712565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158" name="Text Box 10">
          <a:extLst>
            <a:ext uri="{FF2B5EF4-FFF2-40B4-BE49-F238E27FC236}">
              <a16:creationId xmlns:a16="http://schemas.microsoft.com/office/drawing/2014/main" id="{E981A179-175A-44DD-9FC7-C9403AA74E09}"/>
            </a:ext>
          </a:extLst>
        </xdr:cNvPr>
        <xdr:cNvSpPr txBox="1">
          <a:spLocks noChangeArrowheads="1"/>
        </xdr:cNvSpPr>
      </xdr:nvSpPr>
      <xdr:spPr bwMode="auto">
        <a:xfrm>
          <a:off x="5248275" y="16712565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52400"/>
    <xdr:sp macro="" textlink="">
      <xdr:nvSpPr>
        <xdr:cNvPr id="1159" name="Text Box 4">
          <a:extLst>
            <a:ext uri="{FF2B5EF4-FFF2-40B4-BE49-F238E27FC236}">
              <a16:creationId xmlns:a16="http://schemas.microsoft.com/office/drawing/2014/main" id="{4388C7BE-7F5D-4D0F-9BF1-6188C05C8357}"/>
            </a:ext>
          </a:extLst>
        </xdr:cNvPr>
        <xdr:cNvSpPr txBox="1">
          <a:spLocks noChangeArrowheads="1"/>
        </xdr:cNvSpPr>
      </xdr:nvSpPr>
      <xdr:spPr bwMode="auto">
        <a:xfrm>
          <a:off x="5248275" y="167125650"/>
          <a:ext cx="76200" cy="152400"/>
        </a:xfrm>
        <a:prstGeom prst="rect">
          <a:avLst/>
        </a:prstGeom>
        <a:noFill/>
        <a:ln w="9525">
          <a:noFill/>
          <a:miter lim="800000"/>
          <a:headEnd/>
          <a:tailEnd/>
        </a:ln>
      </xdr:spPr>
    </xdr:sp>
    <xdr:clientData/>
  </xdr:oneCellAnchor>
  <xdr:oneCellAnchor>
    <xdr:from>
      <xdr:col>6</xdr:col>
      <xdr:colOff>0</xdr:colOff>
      <xdr:row>833</xdr:row>
      <xdr:rowOff>0</xdr:rowOff>
    </xdr:from>
    <xdr:ext cx="76200" cy="152400"/>
    <xdr:sp macro="" textlink="">
      <xdr:nvSpPr>
        <xdr:cNvPr id="1160" name="Text Box 5">
          <a:extLst>
            <a:ext uri="{FF2B5EF4-FFF2-40B4-BE49-F238E27FC236}">
              <a16:creationId xmlns:a16="http://schemas.microsoft.com/office/drawing/2014/main" id="{6CAA8A58-2C8E-42F7-BA27-20D926E2BC16}"/>
            </a:ext>
          </a:extLst>
        </xdr:cNvPr>
        <xdr:cNvSpPr txBox="1">
          <a:spLocks noChangeArrowheads="1"/>
        </xdr:cNvSpPr>
      </xdr:nvSpPr>
      <xdr:spPr bwMode="auto">
        <a:xfrm>
          <a:off x="5248275" y="167125650"/>
          <a:ext cx="76200" cy="152400"/>
        </a:xfrm>
        <a:prstGeom prst="rect">
          <a:avLst/>
        </a:prstGeom>
        <a:noFill/>
        <a:ln w="9525">
          <a:noFill/>
          <a:miter lim="800000"/>
          <a:headEnd/>
          <a:tailEnd/>
        </a:ln>
      </xdr:spPr>
    </xdr:sp>
    <xdr:clientData/>
  </xdr:oneCellAnchor>
  <xdr:oneCellAnchor>
    <xdr:from>
      <xdr:col>6</xdr:col>
      <xdr:colOff>0</xdr:colOff>
      <xdr:row>833</xdr:row>
      <xdr:rowOff>0</xdr:rowOff>
    </xdr:from>
    <xdr:ext cx="76200" cy="152400"/>
    <xdr:sp macro="" textlink="">
      <xdr:nvSpPr>
        <xdr:cNvPr id="1161" name="Text Box 9">
          <a:extLst>
            <a:ext uri="{FF2B5EF4-FFF2-40B4-BE49-F238E27FC236}">
              <a16:creationId xmlns:a16="http://schemas.microsoft.com/office/drawing/2014/main" id="{E029E2ED-87BD-459F-9B70-B07ECC0C763E}"/>
            </a:ext>
          </a:extLst>
        </xdr:cNvPr>
        <xdr:cNvSpPr txBox="1">
          <a:spLocks noChangeArrowheads="1"/>
        </xdr:cNvSpPr>
      </xdr:nvSpPr>
      <xdr:spPr bwMode="auto">
        <a:xfrm>
          <a:off x="5248275" y="167125650"/>
          <a:ext cx="76200" cy="152400"/>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162" name="Text Box 4">
          <a:extLst>
            <a:ext uri="{FF2B5EF4-FFF2-40B4-BE49-F238E27FC236}">
              <a16:creationId xmlns:a16="http://schemas.microsoft.com/office/drawing/2014/main" id="{1863FF6B-52A0-4697-9531-6B82A482EDEC}"/>
            </a:ext>
          </a:extLst>
        </xdr:cNvPr>
        <xdr:cNvSpPr txBox="1">
          <a:spLocks noChangeArrowheads="1"/>
        </xdr:cNvSpPr>
      </xdr:nvSpPr>
      <xdr:spPr bwMode="auto">
        <a:xfrm>
          <a:off x="5248275" y="16712565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163" name="Text Box 5">
          <a:extLst>
            <a:ext uri="{FF2B5EF4-FFF2-40B4-BE49-F238E27FC236}">
              <a16:creationId xmlns:a16="http://schemas.microsoft.com/office/drawing/2014/main" id="{D06037DB-7159-464E-ABF0-C336923F0F14}"/>
            </a:ext>
          </a:extLst>
        </xdr:cNvPr>
        <xdr:cNvSpPr txBox="1">
          <a:spLocks noChangeArrowheads="1"/>
        </xdr:cNvSpPr>
      </xdr:nvSpPr>
      <xdr:spPr bwMode="auto">
        <a:xfrm>
          <a:off x="5248275" y="16712565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164" name="Text Box 9">
          <a:extLst>
            <a:ext uri="{FF2B5EF4-FFF2-40B4-BE49-F238E27FC236}">
              <a16:creationId xmlns:a16="http://schemas.microsoft.com/office/drawing/2014/main" id="{0843BDAF-FCED-4C59-BDB7-A6528236E716}"/>
            </a:ext>
          </a:extLst>
        </xdr:cNvPr>
        <xdr:cNvSpPr txBox="1">
          <a:spLocks noChangeArrowheads="1"/>
        </xdr:cNvSpPr>
      </xdr:nvSpPr>
      <xdr:spPr bwMode="auto">
        <a:xfrm>
          <a:off x="5248275" y="16712565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165" name="Text Box 10">
          <a:extLst>
            <a:ext uri="{FF2B5EF4-FFF2-40B4-BE49-F238E27FC236}">
              <a16:creationId xmlns:a16="http://schemas.microsoft.com/office/drawing/2014/main" id="{B9376E8E-DF79-446A-B6BE-82C03BAAE6AB}"/>
            </a:ext>
          </a:extLst>
        </xdr:cNvPr>
        <xdr:cNvSpPr txBox="1">
          <a:spLocks noChangeArrowheads="1"/>
        </xdr:cNvSpPr>
      </xdr:nvSpPr>
      <xdr:spPr bwMode="auto">
        <a:xfrm>
          <a:off x="5248275" y="16712565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166" name="Text Box 4">
          <a:extLst>
            <a:ext uri="{FF2B5EF4-FFF2-40B4-BE49-F238E27FC236}">
              <a16:creationId xmlns:a16="http://schemas.microsoft.com/office/drawing/2014/main" id="{73F42ED7-E414-4AC5-B0F3-9398255D540C}"/>
            </a:ext>
          </a:extLst>
        </xdr:cNvPr>
        <xdr:cNvSpPr txBox="1">
          <a:spLocks noChangeArrowheads="1"/>
        </xdr:cNvSpPr>
      </xdr:nvSpPr>
      <xdr:spPr bwMode="auto">
        <a:xfrm>
          <a:off x="5248275" y="16712565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167" name="Text Box 5">
          <a:extLst>
            <a:ext uri="{FF2B5EF4-FFF2-40B4-BE49-F238E27FC236}">
              <a16:creationId xmlns:a16="http://schemas.microsoft.com/office/drawing/2014/main" id="{CBEFF57B-A8AA-4C93-BBA8-6116E0D9B559}"/>
            </a:ext>
          </a:extLst>
        </xdr:cNvPr>
        <xdr:cNvSpPr txBox="1">
          <a:spLocks noChangeArrowheads="1"/>
        </xdr:cNvSpPr>
      </xdr:nvSpPr>
      <xdr:spPr bwMode="auto">
        <a:xfrm>
          <a:off x="5248275" y="16712565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168" name="Text Box 9">
          <a:extLst>
            <a:ext uri="{FF2B5EF4-FFF2-40B4-BE49-F238E27FC236}">
              <a16:creationId xmlns:a16="http://schemas.microsoft.com/office/drawing/2014/main" id="{28587DCF-9160-44BF-BB34-D9C16458A6DA}"/>
            </a:ext>
          </a:extLst>
        </xdr:cNvPr>
        <xdr:cNvSpPr txBox="1">
          <a:spLocks noChangeArrowheads="1"/>
        </xdr:cNvSpPr>
      </xdr:nvSpPr>
      <xdr:spPr bwMode="auto">
        <a:xfrm>
          <a:off x="5248275" y="16712565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169" name="Text Box 4">
          <a:extLst>
            <a:ext uri="{FF2B5EF4-FFF2-40B4-BE49-F238E27FC236}">
              <a16:creationId xmlns:a16="http://schemas.microsoft.com/office/drawing/2014/main" id="{DB3C3D25-2236-4287-98C9-861AC48BA9A1}"/>
            </a:ext>
          </a:extLst>
        </xdr:cNvPr>
        <xdr:cNvSpPr txBox="1">
          <a:spLocks noChangeArrowheads="1"/>
        </xdr:cNvSpPr>
      </xdr:nvSpPr>
      <xdr:spPr bwMode="auto">
        <a:xfrm>
          <a:off x="5248275" y="16712565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170" name="Text Box 5">
          <a:extLst>
            <a:ext uri="{FF2B5EF4-FFF2-40B4-BE49-F238E27FC236}">
              <a16:creationId xmlns:a16="http://schemas.microsoft.com/office/drawing/2014/main" id="{9AF903C8-3417-468C-9232-CBEF4C289412}"/>
            </a:ext>
          </a:extLst>
        </xdr:cNvPr>
        <xdr:cNvSpPr txBox="1">
          <a:spLocks noChangeArrowheads="1"/>
        </xdr:cNvSpPr>
      </xdr:nvSpPr>
      <xdr:spPr bwMode="auto">
        <a:xfrm>
          <a:off x="5248275" y="16712565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171" name="Text Box 9">
          <a:extLst>
            <a:ext uri="{FF2B5EF4-FFF2-40B4-BE49-F238E27FC236}">
              <a16:creationId xmlns:a16="http://schemas.microsoft.com/office/drawing/2014/main" id="{5712A59A-7271-42D2-A4A5-E2AAD6383AFA}"/>
            </a:ext>
          </a:extLst>
        </xdr:cNvPr>
        <xdr:cNvSpPr txBox="1">
          <a:spLocks noChangeArrowheads="1"/>
        </xdr:cNvSpPr>
      </xdr:nvSpPr>
      <xdr:spPr bwMode="auto">
        <a:xfrm>
          <a:off x="5248275" y="16712565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172" name="Text Box 4">
          <a:extLst>
            <a:ext uri="{FF2B5EF4-FFF2-40B4-BE49-F238E27FC236}">
              <a16:creationId xmlns:a16="http://schemas.microsoft.com/office/drawing/2014/main" id="{8EB0F797-252E-4DE7-9214-F5424B48655C}"/>
            </a:ext>
          </a:extLst>
        </xdr:cNvPr>
        <xdr:cNvSpPr txBox="1">
          <a:spLocks noChangeArrowheads="1"/>
        </xdr:cNvSpPr>
      </xdr:nvSpPr>
      <xdr:spPr bwMode="auto">
        <a:xfrm>
          <a:off x="5248275" y="16712565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173" name="Text Box 4">
          <a:extLst>
            <a:ext uri="{FF2B5EF4-FFF2-40B4-BE49-F238E27FC236}">
              <a16:creationId xmlns:a16="http://schemas.microsoft.com/office/drawing/2014/main" id="{76C74450-E385-4CE6-9CE0-AC2676A881F4}"/>
            </a:ext>
          </a:extLst>
        </xdr:cNvPr>
        <xdr:cNvSpPr txBox="1">
          <a:spLocks noChangeArrowheads="1"/>
        </xdr:cNvSpPr>
      </xdr:nvSpPr>
      <xdr:spPr bwMode="auto">
        <a:xfrm>
          <a:off x="5248275" y="16712565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52400"/>
    <xdr:sp macro="" textlink="">
      <xdr:nvSpPr>
        <xdr:cNvPr id="1174" name="Text Box 4">
          <a:extLst>
            <a:ext uri="{FF2B5EF4-FFF2-40B4-BE49-F238E27FC236}">
              <a16:creationId xmlns:a16="http://schemas.microsoft.com/office/drawing/2014/main" id="{F6498FB7-B486-4C48-82E1-D40D71256DEA}"/>
            </a:ext>
          </a:extLst>
        </xdr:cNvPr>
        <xdr:cNvSpPr txBox="1">
          <a:spLocks noChangeArrowheads="1"/>
        </xdr:cNvSpPr>
      </xdr:nvSpPr>
      <xdr:spPr bwMode="auto">
        <a:xfrm>
          <a:off x="5248275" y="167125650"/>
          <a:ext cx="76200" cy="152400"/>
        </a:xfrm>
        <a:prstGeom prst="rect">
          <a:avLst/>
        </a:prstGeom>
        <a:noFill/>
        <a:ln w="9525">
          <a:noFill/>
          <a:miter lim="800000"/>
          <a:headEnd/>
          <a:tailEnd/>
        </a:ln>
      </xdr:spPr>
    </xdr:sp>
    <xdr:clientData/>
  </xdr:oneCellAnchor>
  <xdr:oneCellAnchor>
    <xdr:from>
      <xdr:col>6</xdr:col>
      <xdr:colOff>0</xdr:colOff>
      <xdr:row>833</xdr:row>
      <xdr:rowOff>0</xdr:rowOff>
    </xdr:from>
    <xdr:ext cx="76200" cy="152400"/>
    <xdr:sp macro="" textlink="">
      <xdr:nvSpPr>
        <xdr:cNvPr id="1175" name="Text Box 5">
          <a:extLst>
            <a:ext uri="{FF2B5EF4-FFF2-40B4-BE49-F238E27FC236}">
              <a16:creationId xmlns:a16="http://schemas.microsoft.com/office/drawing/2014/main" id="{89D5530E-8CBB-4DE7-989A-79F24D4AFCE6}"/>
            </a:ext>
          </a:extLst>
        </xdr:cNvPr>
        <xdr:cNvSpPr txBox="1">
          <a:spLocks noChangeArrowheads="1"/>
        </xdr:cNvSpPr>
      </xdr:nvSpPr>
      <xdr:spPr bwMode="auto">
        <a:xfrm>
          <a:off x="5248275" y="167125650"/>
          <a:ext cx="76200" cy="152400"/>
        </a:xfrm>
        <a:prstGeom prst="rect">
          <a:avLst/>
        </a:prstGeom>
        <a:noFill/>
        <a:ln w="9525">
          <a:noFill/>
          <a:miter lim="800000"/>
          <a:headEnd/>
          <a:tailEnd/>
        </a:ln>
      </xdr:spPr>
    </xdr:sp>
    <xdr:clientData/>
  </xdr:oneCellAnchor>
  <xdr:oneCellAnchor>
    <xdr:from>
      <xdr:col>6</xdr:col>
      <xdr:colOff>0</xdr:colOff>
      <xdr:row>833</xdr:row>
      <xdr:rowOff>0</xdr:rowOff>
    </xdr:from>
    <xdr:ext cx="76200" cy="152400"/>
    <xdr:sp macro="" textlink="">
      <xdr:nvSpPr>
        <xdr:cNvPr id="1176" name="Text Box 9">
          <a:extLst>
            <a:ext uri="{FF2B5EF4-FFF2-40B4-BE49-F238E27FC236}">
              <a16:creationId xmlns:a16="http://schemas.microsoft.com/office/drawing/2014/main" id="{7587CE7D-6C22-4FCC-A786-A59F84F2F9FA}"/>
            </a:ext>
          </a:extLst>
        </xdr:cNvPr>
        <xdr:cNvSpPr txBox="1">
          <a:spLocks noChangeArrowheads="1"/>
        </xdr:cNvSpPr>
      </xdr:nvSpPr>
      <xdr:spPr bwMode="auto">
        <a:xfrm>
          <a:off x="5248275" y="167125650"/>
          <a:ext cx="76200" cy="152400"/>
        </a:xfrm>
        <a:prstGeom prst="rect">
          <a:avLst/>
        </a:prstGeom>
        <a:noFill/>
        <a:ln w="9525">
          <a:noFill/>
          <a:miter lim="800000"/>
          <a:headEnd/>
          <a:tailEnd/>
        </a:ln>
      </xdr:spPr>
    </xdr:sp>
    <xdr:clientData/>
  </xdr:oneCellAnchor>
  <xdr:oneCellAnchor>
    <xdr:from>
      <xdr:col>6</xdr:col>
      <xdr:colOff>0</xdr:colOff>
      <xdr:row>833</xdr:row>
      <xdr:rowOff>0</xdr:rowOff>
    </xdr:from>
    <xdr:ext cx="76200" cy="152400"/>
    <xdr:sp macro="" textlink="">
      <xdr:nvSpPr>
        <xdr:cNvPr id="1177" name="Text Box 10">
          <a:extLst>
            <a:ext uri="{FF2B5EF4-FFF2-40B4-BE49-F238E27FC236}">
              <a16:creationId xmlns:a16="http://schemas.microsoft.com/office/drawing/2014/main" id="{215952E3-65BF-4A6B-81AA-A3BAC7E38BB2}"/>
            </a:ext>
          </a:extLst>
        </xdr:cNvPr>
        <xdr:cNvSpPr txBox="1">
          <a:spLocks noChangeArrowheads="1"/>
        </xdr:cNvSpPr>
      </xdr:nvSpPr>
      <xdr:spPr bwMode="auto">
        <a:xfrm>
          <a:off x="5248275" y="167125650"/>
          <a:ext cx="76200" cy="152400"/>
        </a:xfrm>
        <a:prstGeom prst="rect">
          <a:avLst/>
        </a:prstGeom>
        <a:noFill/>
        <a:ln w="9525">
          <a:noFill/>
          <a:miter lim="800000"/>
          <a:headEnd/>
          <a:tailEnd/>
        </a:ln>
      </xdr:spPr>
    </xdr:sp>
    <xdr:clientData/>
  </xdr:oneCellAnchor>
  <xdr:oneCellAnchor>
    <xdr:from>
      <xdr:col>6</xdr:col>
      <xdr:colOff>0</xdr:colOff>
      <xdr:row>833</xdr:row>
      <xdr:rowOff>0</xdr:rowOff>
    </xdr:from>
    <xdr:ext cx="76200" cy="152400"/>
    <xdr:sp macro="" textlink="">
      <xdr:nvSpPr>
        <xdr:cNvPr id="1178" name="Text Box 4">
          <a:extLst>
            <a:ext uri="{FF2B5EF4-FFF2-40B4-BE49-F238E27FC236}">
              <a16:creationId xmlns:a16="http://schemas.microsoft.com/office/drawing/2014/main" id="{2C52B580-C963-4A6B-983B-0E32DEDC2212}"/>
            </a:ext>
          </a:extLst>
        </xdr:cNvPr>
        <xdr:cNvSpPr txBox="1">
          <a:spLocks noChangeArrowheads="1"/>
        </xdr:cNvSpPr>
      </xdr:nvSpPr>
      <xdr:spPr bwMode="auto">
        <a:xfrm>
          <a:off x="5248275" y="167125650"/>
          <a:ext cx="76200" cy="152400"/>
        </a:xfrm>
        <a:prstGeom prst="rect">
          <a:avLst/>
        </a:prstGeom>
        <a:noFill/>
        <a:ln w="9525">
          <a:noFill/>
          <a:miter lim="800000"/>
          <a:headEnd/>
          <a:tailEnd/>
        </a:ln>
      </xdr:spPr>
    </xdr:sp>
    <xdr:clientData/>
  </xdr:oneCellAnchor>
  <xdr:oneCellAnchor>
    <xdr:from>
      <xdr:col>6</xdr:col>
      <xdr:colOff>0</xdr:colOff>
      <xdr:row>833</xdr:row>
      <xdr:rowOff>0</xdr:rowOff>
    </xdr:from>
    <xdr:ext cx="76200" cy="152400"/>
    <xdr:sp macro="" textlink="">
      <xdr:nvSpPr>
        <xdr:cNvPr id="1179" name="Text Box 5">
          <a:extLst>
            <a:ext uri="{FF2B5EF4-FFF2-40B4-BE49-F238E27FC236}">
              <a16:creationId xmlns:a16="http://schemas.microsoft.com/office/drawing/2014/main" id="{1EACA5DC-FED1-4F4E-B20E-0065507C9FFF}"/>
            </a:ext>
          </a:extLst>
        </xdr:cNvPr>
        <xdr:cNvSpPr txBox="1">
          <a:spLocks noChangeArrowheads="1"/>
        </xdr:cNvSpPr>
      </xdr:nvSpPr>
      <xdr:spPr bwMode="auto">
        <a:xfrm>
          <a:off x="5248275" y="167125650"/>
          <a:ext cx="76200" cy="152400"/>
        </a:xfrm>
        <a:prstGeom prst="rect">
          <a:avLst/>
        </a:prstGeom>
        <a:noFill/>
        <a:ln w="9525">
          <a:noFill/>
          <a:miter lim="800000"/>
          <a:headEnd/>
          <a:tailEnd/>
        </a:ln>
      </xdr:spPr>
    </xdr:sp>
    <xdr:clientData/>
  </xdr:oneCellAnchor>
  <xdr:oneCellAnchor>
    <xdr:from>
      <xdr:col>6</xdr:col>
      <xdr:colOff>0</xdr:colOff>
      <xdr:row>833</xdr:row>
      <xdr:rowOff>0</xdr:rowOff>
    </xdr:from>
    <xdr:ext cx="76200" cy="152400"/>
    <xdr:sp macro="" textlink="">
      <xdr:nvSpPr>
        <xdr:cNvPr id="1180" name="Text Box 9">
          <a:extLst>
            <a:ext uri="{FF2B5EF4-FFF2-40B4-BE49-F238E27FC236}">
              <a16:creationId xmlns:a16="http://schemas.microsoft.com/office/drawing/2014/main" id="{79B24625-AFAC-49BC-94C3-1442781AB595}"/>
            </a:ext>
          </a:extLst>
        </xdr:cNvPr>
        <xdr:cNvSpPr txBox="1">
          <a:spLocks noChangeArrowheads="1"/>
        </xdr:cNvSpPr>
      </xdr:nvSpPr>
      <xdr:spPr bwMode="auto">
        <a:xfrm>
          <a:off x="5248275" y="167125650"/>
          <a:ext cx="76200" cy="152400"/>
        </a:xfrm>
        <a:prstGeom prst="rect">
          <a:avLst/>
        </a:prstGeom>
        <a:noFill/>
        <a:ln w="9525">
          <a:noFill/>
          <a:miter lim="800000"/>
          <a:headEnd/>
          <a:tailEnd/>
        </a:ln>
      </xdr:spPr>
    </xdr:sp>
    <xdr:clientData/>
  </xdr:oneCellAnchor>
  <xdr:oneCellAnchor>
    <xdr:from>
      <xdr:col>6</xdr:col>
      <xdr:colOff>0</xdr:colOff>
      <xdr:row>833</xdr:row>
      <xdr:rowOff>0</xdr:rowOff>
    </xdr:from>
    <xdr:ext cx="76200" cy="152400"/>
    <xdr:sp macro="" textlink="">
      <xdr:nvSpPr>
        <xdr:cNvPr id="1181" name="Text Box 10">
          <a:extLst>
            <a:ext uri="{FF2B5EF4-FFF2-40B4-BE49-F238E27FC236}">
              <a16:creationId xmlns:a16="http://schemas.microsoft.com/office/drawing/2014/main" id="{CD545671-1368-49C9-AE83-85F81E716CC8}"/>
            </a:ext>
          </a:extLst>
        </xdr:cNvPr>
        <xdr:cNvSpPr txBox="1">
          <a:spLocks noChangeArrowheads="1"/>
        </xdr:cNvSpPr>
      </xdr:nvSpPr>
      <xdr:spPr bwMode="auto">
        <a:xfrm>
          <a:off x="5248275" y="167125650"/>
          <a:ext cx="76200" cy="152400"/>
        </a:xfrm>
        <a:prstGeom prst="rect">
          <a:avLst/>
        </a:prstGeom>
        <a:noFill/>
        <a:ln w="9525">
          <a:noFill/>
          <a:miter lim="800000"/>
          <a:headEnd/>
          <a:tailEnd/>
        </a:ln>
      </xdr:spPr>
    </xdr:sp>
    <xdr:clientData/>
  </xdr:oneCellAnchor>
  <xdr:oneCellAnchor>
    <xdr:from>
      <xdr:col>6</xdr:col>
      <xdr:colOff>0</xdr:colOff>
      <xdr:row>833</xdr:row>
      <xdr:rowOff>0</xdr:rowOff>
    </xdr:from>
    <xdr:ext cx="76200" cy="152400"/>
    <xdr:sp macro="" textlink="">
      <xdr:nvSpPr>
        <xdr:cNvPr id="1182" name="Text Box 4">
          <a:extLst>
            <a:ext uri="{FF2B5EF4-FFF2-40B4-BE49-F238E27FC236}">
              <a16:creationId xmlns:a16="http://schemas.microsoft.com/office/drawing/2014/main" id="{8CC4542B-471D-4288-A7A1-D5AD29D6CF21}"/>
            </a:ext>
          </a:extLst>
        </xdr:cNvPr>
        <xdr:cNvSpPr txBox="1">
          <a:spLocks noChangeArrowheads="1"/>
        </xdr:cNvSpPr>
      </xdr:nvSpPr>
      <xdr:spPr bwMode="auto">
        <a:xfrm>
          <a:off x="5248275" y="167125650"/>
          <a:ext cx="76200" cy="152400"/>
        </a:xfrm>
        <a:prstGeom prst="rect">
          <a:avLst/>
        </a:prstGeom>
        <a:noFill/>
        <a:ln w="9525">
          <a:noFill/>
          <a:miter lim="800000"/>
          <a:headEnd/>
          <a:tailEnd/>
        </a:ln>
      </xdr:spPr>
    </xdr:sp>
    <xdr:clientData/>
  </xdr:oneCellAnchor>
  <xdr:oneCellAnchor>
    <xdr:from>
      <xdr:col>6</xdr:col>
      <xdr:colOff>0</xdr:colOff>
      <xdr:row>833</xdr:row>
      <xdr:rowOff>0</xdr:rowOff>
    </xdr:from>
    <xdr:ext cx="76200" cy="152400"/>
    <xdr:sp macro="" textlink="">
      <xdr:nvSpPr>
        <xdr:cNvPr id="1183" name="Text Box 5">
          <a:extLst>
            <a:ext uri="{FF2B5EF4-FFF2-40B4-BE49-F238E27FC236}">
              <a16:creationId xmlns:a16="http://schemas.microsoft.com/office/drawing/2014/main" id="{7974A6E0-001C-41EB-8B74-28ED452EFF64}"/>
            </a:ext>
          </a:extLst>
        </xdr:cNvPr>
        <xdr:cNvSpPr txBox="1">
          <a:spLocks noChangeArrowheads="1"/>
        </xdr:cNvSpPr>
      </xdr:nvSpPr>
      <xdr:spPr bwMode="auto">
        <a:xfrm>
          <a:off x="5248275" y="167125650"/>
          <a:ext cx="76200" cy="152400"/>
        </a:xfrm>
        <a:prstGeom prst="rect">
          <a:avLst/>
        </a:prstGeom>
        <a:noFill/>
        <a:ln w="9525">
          <a:noFill/>
          <a:miter lim="800000"/>
          <a:headEnd/>
          <a:tailEnd/>
        </a:ln>
      </xdr:spPr>
    </xdr:sp>
    <xdr:clientData/>
  </xdr:oneCellAnchor>
  <xdr:oneCellAnchor>
    <xdr:from>
      <xdr:col>6</xdr:col>
      <xdr:colOff>0</xdr:colOff>
      <xdr:row>833</xdr:row>
      <xdr:rowOff>0</xdr:rowOff>
    </xdr:from>
    <xdr:ext cx="76200" cy="152400"/>
    <xdr:sp macro="" textlink="">
      <xdr:nvSpPr>
        <xdr:cNvPr id="1184" name="Text Box 9">
          <a:extLst>
            <a:ext uri="{FF2B5EF4-FFF2-40B4-BE49-F238E27FC236}">
              <a16:creationId xmlns:a16="http://schemas.microsoft.com/office/drawing/2014/main" id="{25456C05-85F2-4682-8D89-FD0E08561324}"/>
            </a:ext>
          </a:extLst>
        </xdr:cNvPr>
        <xdr:cNvSpPr txBox="1">
          <a:spLocks noChangeArrowheads="1"/>
        </xdr:cNvSpPr>
      </xdr:nvSpPr>
      <xdr:spPr bwMode="auto">
        <a:xfrm>
          <a:off x="5248275" y="167125650"/>
          <a:ext cx="76200" cy="152400"/>
        </a:xfrm>
        <a:prstGeom prst="rect">
          <a:avLst/>
        </a:prstGeom>
        <a:noFill/>
        <a:ln w="9525">
          <a:noFill/>
          <a:miter lim="800000"/>
          <a:headEnd/>
          <a:tailEnd/>
        </a:ln>
      </xdr:spPr>
    </xdr:sp>
    <xdr:clientData/>
  </xdr:oneCellAnchor>
  <xdr:oneCellAnchor>
    <xdr:from>
      <xdr:col>6</xdr:col>
      <xdr:colOff>0</xdr:colOff>
      <xdr:row>833</xdr:row>
      <xdr:rowOff>0</xdr:rowOff>
    </xdr:from>
    <xdr:ext cx="76200" cy="152400"/>
    <xdr:sp macro="" textlink="">
      <xdr:nvSpPr>
        <xdr:cNvPr id="1185" name="Text Box 10">
          <a:extLst>
            <a:ext uri="{FF2B5EF4-FFF2-40B4-BE49-F238E27FC236}">
              <a16:creationId xmlns:a16="http://schemas.microsoft.com/office/drawing/2014/main" id="{1CA525C5-E5EB-4677-B742-3E6C4D00C643}"/>
            </a:ext>
          </a:extLst>
        </xdr:cNvPr>
        <xdr:cNvSpPr txBox="1">
          <a:spLocks noChangeArrowheads="1"/>
        </xdr:cNvSpPr>
      </xdr:nvSpPr>
      <xdr:spPr bwMode="auto">
        <a:xfrm>
          <a:off x="5248275" y="167125650"/>
          <a:ext cx="76200" cy="152400"/>
        </a:xfrm>
        <a:prstGeom prst="rect">
          <a:avLst/>
        </a:prstGeom>
        <a:noFill/>
        <a:ln w="9525">
          <a:noFill/>
          <a:miter lim="800000"/>
          <a:headEnd/>
          <a:tailEnd/>
        </a:ln>
      </xdr:spPr>
    </xdr:sp>
    <xdr:clientData/>
  </xdr:oneCellAnchor>
  <xdr:oneCellAnchor>
    <xdr:from>
      <xdr:col>6</xdr:col>
      <xdr:colOff>0</xdr:colOff>
      <xdr:row>833</xdr:row>
      <xdr:rowOff>0</xdr:rowOff>
    </xdr:from>
    <xdr:ext cx="76200" cy="152400"/>
    <xdr:sp macro="" textlink="">
      <xdr:nvSpPr>
        <xdr:cNvPr id="1186" name="Text Box 4">
          <a:extLst>
            <a:ext uri="{FF2B5EF4-FFF2-40B4-BE49-F238E27FC236}">
              <a16:creationId xmlns:a16="http://schemas.microsoft.com/office/drawing/2014/main" id="{11328753-250C-4A6C-BA34-539944647028}"/>
            </a:ext>
          </a:extLst>
        </xdr:cNvPr>
        <xdr:cNvSpPr txBox="1">
          <a:spLocks noChangeArrowheads="1"/>
        </xdr:cNvSpPr>
      </xdr:nvSpPr>
      <xdr:spPr bwMode="auto">
        <a:xfrm>
          <a:off x="5248275" y="167125650"/>
          <a:ext cx="76200" cy="152400"/>
        </a:xfrm>
        <a:prstGeom prst="rect">
          <a:avLst/>
        </a:prstGeom>
        <a:noFill/>
        <a:ln w="9525">
          <a:noFill/>
          <a:miter lim="800000"/>
          <a:headEnd/>
          <a:tailEnd/>
        </a:ln>
      </xdr:spPr>
    </xdr:sp>
    <xdr:clientData/>
  </xdr:oneCellAnchor>
  <xdr:oneCellAnchor>
    <xdr:from>
      <xdr:col>6</xdr:col>
      <xdr:colOff>0</xdr:colOff>
      <xdr:row>833</xdr:row>
      <xdr:rowOff>0</xdr:rowOff>
    </xdr:from>
    <xdr:ext cx="76200" cy="152400"/>
    <xdr:sp macro="" textlink="">
      <xdr:nvSpPr>
        <xdr:cNvPr id="1187" name="Text Box 5">
          <a:extLst>
            <a:ext uri="{FF2B5EF4-FFF2-40B4-BE49-F238E27FC236}">
              <a16:creationId xmlns:a16="http://schemas.microsoft.com/office/drawing/2014/main" id="{52BC1986-C8A5-4325-9884-5AE67A70A1E5}"/>
            </a:ext>
          </a:extLst>
        </xdr:cNvPr>
        <xdr:cNvSpPr txBox="1">
          <a:spLocks noChangeArrowheads="1"/>
        </xdr:cNvSpPr>
      </xdr:nvSpPr>
      <xdr:spPr bwMode="auto">
        <a:xfrm>
          <a:off x="5248275" y="167125650"/>
          <a:ext cx="76200" cy="152400"/>
        </a:xfrm>
        <a:prstGeom prst="rect">
          <a:avLst/>
        </a:prstGeom>
        <a:noFill/>
        <a:ln w="9525">
          <a:noFill/>
          <a:miter lim="800000"/>
          <a:headEnd/>
          <a:tailEnd/>
        </a:ln>
      </xdr:spPr>
    </xdr:sp>
    <xdr:clientData/>
  </xdr:oneCellAnchor>
  <xdr:oneCellAnchor>
    <xdr:from>
      <xdr:col>6</xdr:col>
      <xdr:colOff>0</xdr:colOff>
      <xdr:row>833</xdr:row>
      <xdr:rowOff>0</xdr:rowOff>
    </xdr:from>
    <xdr:ext cx="76200" cy="152400"/>
    <xdr:sp macro="" textlink="">
      <xdr:nvSpPr>
        <xdr:cNvPr id="1188" name="Text Box 9">
          <a:extLst>
            <a:ext uri="{FF2B5EF4-FFF2-40B4-BE49-F238E27FC236}">
              <a16:creationId xmlns:a16="http://schemas.microsoft.com/office/drawing/2014/main" id="{C2F1C21B-E570-45EA-BEAC-95D787303288}"/>
            </a:ext>
          </a:extLst>
        </xdr:cNvPr>
        <xdr:cNvSpPr txBox="1">
          <a:spLocks noChangeArrowheads="1"/>
        </xdr:cNvSpPr>
      </xdr:nvSpPr>
      <xdr:spPr bwMode="auto">
        <a:xfrm>
          <a:off x="5248275" y="167125650"/>
          <a:ext cx="76200" cy="152400"/>
        </a:xfrm>
        <a:prstGeom prst="rect">
          <a:avLst/>
        </a:prstGeom>
        <a:noFill/>
        <a:ln w="9525">
          <a:noFill/>
          <a:miter lim="800000"/>
          <a:headEnd/>
          <a:tailEnd/>
        </a:ln>
      </xdr:spPr>
    </xdr:sp>
    <xdr:clientData/>
  </xdr:oneCellAnchor>
  <xdr:oneCellAnchor>
    <xdr:from>
      <xdr:col>6</xdr:col>
      <xdr:colOff>0</xdr:colOff>
      <xdr:row>833</xdr:row>
      <xdr:rowOff>0</xdr:rowOff>
    </xdr:from>
    <xdr:ext cx="76200" cy="152400"/>
    <xdr:sp macro="" textlink="">
      <xdr:nvSpPr>
        <xdr:cNvPr id="1189" name="Text Box 10">
          <a:extLst>
            <a:ext uri="{FF2B5EF4-FFF2-40B4-BE49-F238E27FC236}">
              <a16:creationId xmlns:a16="http://schemas.microsoft.com/office/drawing/2014/main" id="{CF9671E1-5542-4B11-A1F2-AC6A4F75E00F}"/>
            </a:ext>
          </a:extLst>
        </xdr:cNvPr>
        <xdr:cNvSpPr txBox="1">
          <a:spLocks noChangeArrowheads="1"/>
        </xdr:cNvSpPr>
      </xdr:nvSpPr>
      <xdr:spPr bwMode="auto">
        <a:xfrm>
          <a:off x="5248275" y="167125650"/>
          <a:ext cx="76200" cy="152400"/>
        </a:xfrm>
        <a:prstGeom prst="rect">
          <a:avLst/>
        </a:prstGeom>
        <a:noFill/>
        <a:ln w="9525">
          <a:noFill/>
          <a:miter lim="800000"/>
          <a:headEnd/>
          <a:tailEnd/>
        </a:ln>
      </xdr:spPr>
    </xdr:sp>
    <xdr:clientData/>
  </xdr:oneCellAnchor>
  <xdr:oneCellAnchor>
    <xdr:from>
      <xdr:col>6</xdr:col>
      <xdr:colOff>0</xdr:colOff>
      <xdr:row>833</xdr:row>
      <xdr:rowOff>0</xdr:rowOff>
    </xdr:from>
    <xdr:ext cx="76200" cy="152400"/>
    <xdr:sp macro="" textlink="">
      <xdr:nvSpPr>
        <xdr:cNvPr id="1190" name="Text Box 4">
          <a:extLst>
            <a:ext uri="{FF2B5EF4-FFF2-40B4-BE49-F238E27FC236}">
              <a16:creationId xmlns:a16="http://schemas.microsoft.com/office/drawing/2014/main" id="{55A20711-6302-4F10-ACF2-5BB213C11334}"/>
            </a:ext>
          </a:extLst>
        </xdr:cNvPr>
        <xdr:cNvSpPr txBox="1">
          <a:spLocks noChangeArrowheads="1"/>
        </xdr:cNvSpPr>
      </xdr:nvSpPr>
      <xdr:spPr bwMode="auto">
        <a:xfrm>
          <a:off x="5248275" y="167125650"/>
          <a:ext cx="76200" cy="152400"/>
        </a:xfrm>
        <a:prstGeom prst="rect">
          <a:avLst/>
        </a:prstGeom>
        <a:noFill/>
        <a:ln w="9525">
          <a:noFill/>
          <a:miter lim="800000"/>
          <a:headEnd/>
          <a:tailEnd/>
        </a:ln>
      </xdr:spPr>
    </xdr:sp>
    <xdr:clientData/>
  </xdr:oneCellAnchor>
  <xdr:oneCellAnchor>
    <xdr:from>
      <xdr:col>6</xdr:col>
      <xdr:colOff>0</xdr:colOff>
      <xdr:row>833</xdr:row>
      <xdr:rowOff>0</xdr:rowOff>
    </xdr:from>
    <xdr:ext cx="76200" cy="152400"/>
    <xdr:sp macro="" textlink="">
      <xdr:nvSpPr>
        <xdr:cNvPr id="1191" name="Text Box 5">
          <a:extLst>
            <a:ext uri="{FF2B5EF4-FFF2-40B4-BE49-F238E27FC236}">
              <a16:creationId xmlns:a16="http://schemas.microsoft.com/office/drawing/2014/main" id="{81B86191-3003-46DA-920B-202EB936D86A}"/>
            </a:ext>
          </a:extLst>
        </xdr:cNvPr>
        <xdr:cNvSpPr txBox="1">
          <a:spLocks noChangeArrowheads="1"/>
        </xdr:cNvSpPr>
      </xdr:nvSpPr>
      <xdr:spPr bwMode="auto">
        <a:xfrm>
          <a:off x="5248275" y="167125650"/>
          <a:ext cx="76200" cy="152400"/>
        </a:xfrm>
        <a:prstGeom prst="rect">
          <a:avLst/>
        </a:prstGeom>
        <a:noFill/>
        <a:ln w="9525">
          <a:noFill/>
          <a:miter lim="800000"/>
          <a:headEnd/>
          <a:tailEnd/>
        </a:ln>
      </xdr:spPr>
    </xdr:sp>
    <xdr:clientData/>
  </xdr:oneCellAnchor>
  <xdr:oneCellAnchor>
    <xdr:from>
      <xdr:col>6</xdr:col>
      <xdr:colOff>0</xdr:colOff>
      <xdr:row>833</xdr:row>
      <xdr:rowOff>0</xdr:rowOff>
    </xdr:from>
    <xdr:ext cx="76200" cy="152400"/>
    <xdr:sp macro="" textlink="">
      <xdr:nvSpPr>
        <xdr:cNvPr id="1192" name="Text Box 9">
          <a:extLst>
            <a:ext uri="{FF2B5EF4-FFF2-40B4-BE49-F238E27FC236}">
              <a16:creationId xmlns:a16="http://schemas.microsoft.com/office/drawing/2014/main" id="{42F3896E-CCEC-4FCC-942E-EDA36D297639}"/>
            </a:ext>
          </a:extLst>
        </xdr:cNvPr>
        <xdr:cNvSpPr txBox="1">
          <a:spLocks noChangeArrowheads="1"/>
        </xdr:cNvSpPr>
      </xdr:nvSpPr>
      <xdr:spPr bwMode="auto">
        <a:xfrm>
          <a:off x="5248275" y="167125650"/>
          <a:ext cx="76200" cy="152400"/>
        </a:xfrm>
        <a:prstGeom prst="rect">
          <a:avLst/>
        </a:prstGeom>
        <a:noFill/>
        <a:ln w="9525">
          <a:noFill/>
          <a:miter lim="800000"/>
          <a:headEnd/>
          <a:tailEnd/>
        </a:ln>
      </xdr:spPr>
    </xdr:sp>
    <xdr:clientData/>
  </xdr:oneCellAnchor>
  <xdr:oneCellAnchor>
    <xdr:from>
      <xdr:col>6</xdr:col>
      <xdr:colOff>0</xdr:colOff>
      <xdr:row>833</xdr:row>
      <xdr:rowOff>0</xdr:rowOff>
    </xdr:from>
    <xdr:ext cx="76200" cy="152400"/>
    <xdr:sp macro="" textlink="">
      <xdr:nvSpPr>
        <xdr:cNvPr id="1193" name="Text Box 10">
          <a:extLst>
            <a:ext uri="{FF2B5EF4-FFF2-40B4-BE49-F238E27FC236}">
              <a16:creationId xmlns:a16="http://schemas.microsoft.com/office/drawing/2014/main" id="{AFD5ED14-CF50-41AB-A3A9-63206D3784C8}"/>
            </a:ext>
          </a:extLst>
        </xdr:cNvPr>
        <xdr:cNvSpPr txBox="1">
          <a:spLocks noChangeArrowheads="1"/>
        </xdr:cNvSpPr>
      </xdr:nvSpPr>
      <xdr:spPr bwMode="auto">
        <a:xfrm>
          <a:off x="5248275" y="167125650"/>
          <a:ext cx="76200" cy="152400"/>
        </a:xfrm>
        <a:prstGeom prst="rect">
          <a:avLst/>
        </a:prstGeom>
        <a:noFill/>
        <a:ln w="9525">
          <a:noFill/>
          <a:miter lim="800000"/>
          <a:headEnd/>
          <a:tailEnd/>
        </a:ln>
      </xdr:spPr>
    </xdr:sp>
    <xdr:clientData/>
  </xdr:oneCellAnchor>
  <xdr:oneCellAnchor>
    <xdr:from>
      <xdr:col>6</xdr:col>
      <xdr:colOff>0</xdr:colOff>
      <xdr:row>833</xdr:row>
      <xdr:rowOff>0</xdr:rowOff>
    </xdr:from>
    <xdr:ext cx="76200" cy="152400"/>
    <xdr:sp macro="" textlink="">
      <xdr:nvSpPr>
        <xdr:cNvPr id="1194" name="Text Box 4">
          <a:extLst>
            <a:ext uri="{FF2B5EF4-FFF2-40B4-BE49-F238E27FC236}">
              <a16:creationId xmlns:a16="http://schemas.microsoft.com/office/drawing/2014/main" id="{BDED366B-12C8-422C-AEAB-85E3C7C741B6}"/>
            </a:ext>
          </a:extLst>
        </xdr:cNvPr>
        <xdr:cNvSpPr txBox="1">
          <a:spLocks noChangeArrowheads="1"/>
        </xdr:cNvSpPr>
      </xdr:nvSpPr>
      <xdr:spPr bwMode="auto">
        <a:xfrm>
          <a:off x="5248275" y="167125650"/>
          <a:ext cx="76200" cy="152400"/>
        </a:xfrm>
        <a:prstGeom prst="rect">
          <a:avLst/>
        </a:prstGeom>
        <a:noFill/>
        <a:ln w="9525">
          <a:noFill/>
          <a:miter lim="800000"/>
          <a:headEnd/>
          <a:tailEnd/>
        </a:ln>
      </xdr:spPr>
    </xdr:sp>
    <xdr:clientData/>
  </xdr:oneCellAnchor>
  <xdr:oneCellAnchor>
    <xdr:from>
      <xdr:col>6</xdr:col>
      <xdr:colOff>0</xdr:colOff>
      <xdr:row>833</xdr:row>
      <xdr:rowOff>0</xdr:rowOff>
    </xdr:from>
    <xdr:ext cx="76200" cy="152400"/>
    <xdr:sp macro="" textlink="">
      <xdr:nvSpPr>
        <xdr:cNvPr id="1195" name="Text Box 5">
          <a:extLst>
            <a:ext uri="{FF2B5EF4-FFF2-40B4-BE49-F238E27FC236}">
              <a16:creationId xmlns:a16="http://schemas.microsoft.com/office/drawing/2014/main" id="{60858356-028E-4DAC-B992-B379A479CE86}"/>
            </a:ext>
          </a:extLst>
        </xdr:cNvPr>
        <xdr:cNvSpPr txBox="1">
          <a:spLocks noChangeArrowheads="1"/>
        </xdr:cNvSpPr>
      </xdr:nvSpPr>
      <xdr:spPr bwMode="auto">
        <a:xfrm>
          <a:off x="5248275" y="167125650"/>
          <a:ext cx="76200" cy="152400"/>
        </a:xfrm>
        <a:prstGeom prst="rect">
          <a:avLst/>
        </a:prstGeom>
        <a:noFill/>
        <a:ln w="9525">
          <a:noFill/>
          <a:miter lim="800000"/>
          <a:headEnd/>
          <a:tailEnd/>
        </a:ln>
      </xdr:spPr>
    </xdr:sp>
    <xdr:clientData/>
  </xdr:oneCellAnchor>
  <xdr:oneCellAnchor>
    <xdr:from>
      <xdr:col>6</xdr:col>
      <xdr:colOff>0</xdr:colOff>
      <xdr:row>833</xdr:row>
      <xdr:rowOff>0</xdr:rowOff>
    </xdr:from>
    <xdr:ext cx="76200" cy="152400"/>
    <xdr:sp macro="" textlink="">
      <xdr:nvSpPr>
        <xdr:cNvPr id="1196" name="Text Box 9">
          <a:extLst>
            <a:ext uri="{FF2B5EF4-FFF2-40B4-BE49-F238E27FC236}">
              <a16:creationId xmlns:a16="http://schemas.microsoft.com/office/drawing/2014/main" id="{57FC7006-764A-45D5-8894-88A28FF6941C}"/>
            </a:ext>
          </a:extLst>
        </xdr:cNvPr>
        <xdr:cNvSpPr txBox="1">
          <a:spLocks noChangeArrowheads="1"/>
        </xdr:cNvSpPr>
      </xdr:nvSpPr>
      <xdr:spPr bwMode="auto">
        <a:xfrm>
          <a:off x="5248275" y="167125650"/>
          <a:ext cx="76200" cy="152400"/>
        </a:xfrm>
        <a:prstGeom prst="rect">
          <a:avLst/>
        </a:prstGeom>
        <a:noFill/>
        <a:ln w="9525">
          <a:noFill/>
          <a:miter lim="800000"/>
          <a:headEnd/>
          <a:tailEnd/>
        </a:ln>
      </xdr:spPr>
    </xdr:sp>
    <xdr:clientData/>
  </xdr:oneCellAnchor>
  <xdr:oneCellAnchor>
    <xdr:from>
      <xdr:col>6</xdr:col>
      <xdr:colOff>0</xdr:colOff>
      <xdr:row>833</xdr:row>
      <xdr:rowOff>0</xdr:rowOff>
    </xdr:from>
    <xdr:ext cx="76200" cy="152400"/>
    <xdr:sp macro="" textlink="">
      <xdr:nvSpPr>
        <xdr:cNvPr id="1197" name="Text Box 10">
          <a:extLst>
            <a:ext uri="{FF2B5EF4-FFF2-40B4-BE49-F238E27FC236}">
              <a16:creationId xmlns:a16="http://schemas.microsoft.com/office/drawing/2014/main" id="{5CF13599-10C1-447F-8A84-2DCB0210124D}"/>
            </a:ext>
          </a:extLst>
        </xdr:cNvPr>
        <xdr:cNvSpPr txBox="1">
          <a:spLocks noChangeArrowheads="1"/>
        </xdr:cNvSpPr>
      </xdr:nvSpPr>
      <xdr:spPr bwMode="auto">
        <a:xfrm>
          <a:off x="5248275" y="167125650"/>
          <a:ext cx="76200" cy="152400"/>
        </a:xfrm>
        <a:prstGeom prst="rect">
          <a:avLst/>
        </a:prstGeom>
        <a:noFill/>
        <a:ln w="9525">
          <a:noFill/>
          <a:miter lim="800000"/>
          <a:headEnd/>
          <a:tailEnd/>
        </a:ln>
      </xdr:spPr>
    </xdr:sp>
    <xdr:clientData/>
  </xdr:oneCellAnchor>
  <xdr:oneCellAnchor>
    <xdr:from>
      <xdr:col>6</xdr:col>
      <xdr:colOff>0</xdr:colOff>
      <xdr:row>833</xdr:row>
      <xdr:rowOff>0</xdr:rowOff>
    </xdr:from>
    <xdr:ext cx="76200" cy="152400"/>
    <xdr:sp macro="" textlink="">
      <xdr:nvSpPr>
        <xdr:cNvPr id="1198" name="Text Box 4">
          <a:extLst>
            <a:ext uri="{FF2B5EF4-FFF2-40B4-BE49-F238E27FC236}">
              <a16:creationId xmlns:a16="http://schemas.microsoft.com/office/drawing/2014/main" id="{2C84F2FF-B094-4B1D-9B0C-08D8274AD370}"/>
            </a:ext>
          </a:extLst>
        </xdr:cNvPr>
        <xdr:cNvSpPr txBox="1">
          <a:spLocks noChangeArrowheads="1"/>
        </xdr:cNvSpPr>
      </xdr:nvSpPr>
      <xdr:spPr bwMode="auto">
        <a:xfrm>
          <a:off x="5248275" y="167125650"/>
          <a:ext cx="76200" cy="152400"/>
        </a:xfrm>
        <a:prstGeom prst="rect">
          <a:avLst/>
        </a:prstGeom>
        <a:noFill/>
        <a:ln w="9525">
          <a:noFill/>
          <a:miter lim="800000"/>
          <a:headEnd/>
          <a:tailEnd/>
        </a:ln>
      </xdr:spPr>
    </xdr:sp>
    <xdr:clientData/>
  </xdr:oneCellAnchor>
  <xdr:oneCellAnchor>
    <xdr:from>
      <xdr:col>6</xdr:col>
      <xdr:colOff>0</xdr:colOff>
      <xdr:row>833</xdr:row>
      <xdr:rowOff>0</xdr:rowOff>
    </xdr:from>
    <xdr:ext cx="76200" cy="152400"/>
    <xdr:sp macro="" textlink="">
      <xdr:nvSpPr>
        <xdr:cNvPr id="1199" name="Text Box 5">
          <a:extLst>
            <a:ext uri="{FF2B5EF4-FFF2-40B4-BE49-F238E27FC236}">
              <a16:creationId xmlns:a16="http://schemas.microsoft.com/office/drawing/2014/main" id="{B57E0EE2-95A9-4A35-9DB2-5167AF0438C5}"/>
            </a:ext>
          </a:extLst>
        </xdr:cNvPr>
        <xdr:cNvSpPr txBox="1">
          <a:spLocks noChangeArrowheads="1"/>
        </xdr:cNvSpPr>
      </xdr:nvSpPr>
      <xdr:spPr bwMode="auto">
        <a:xfrm>
          <a:off x="5248275" y="167125650"/>
          <a:ext cx="76200" cy="152400"/>
        </a:xfrm>
        <a:prstGeom prst="rect">
          <a:avLst/>
        </a:prstGeom>
        <a:noFill/>
        <a:ln w="9525">
          <a:noFill/>
          <a:miter lim="800000"/>
          <a:headEnd/>
          <a:tailEnd/>
        </a:ln>
      </xdr:spPr>
    </xdr:sp>
    <xdr:clientData/>
  </xdr:oneCellAnchor>
  <xdr:oneCellAnchor>
    <xdr:from>
      <xdr:col>6</xdr:col>
      <xdr:colOff>0</xdr:colOff>
      <xdr:row>833</xdr:row>
      <xdr:rowOff>0</xdr:rowOff>
    </xdr:from>
    <xdr:ext cx="76200" cy="152400"/>
    <xdr:sp macro="" textlink="">
      <xdr:nvSpPr>
        <xdr:cNvPr id="1200" name="Text Box 9">
          <a:extLst>
            <a:ext uri="{FF2B5EF4-FFF2-40B4-BE49-F238E27FC236}">
              <a16:creationId xmlns:a16="http://schemas.microsoft.com/office/drawing/2014/main" id="{2A115776-33B6-4042-AA19-C3F3C68E596E}"/>
            </a:ext>
          </a:extLst>
        </xdr:cNvPr>
        <xdr:cNvSpPr txBox="1">
          <a:spLocks noChangeArrowheads="1"/>
        </xdr:cNvSpPr>
      </xdr:nvSpPr>
      <xdr:spPr bwMode="auto">
        <a:xfrm>
          <a:off x="5248275" y="167125650"/>
          <a:ext cx="76200" cy="152400"/>
        </a:xfrm>
        <a:prstGeom prst="rect">
          <a:avLst/>
        </a:prstGeom>
        <a:noFill/>
        <a:ln w="9525">
          <a:noFill/>
          <a:miter lim="800000"/>
          <a:headEnd/>
          <a:tailEnd/>
        </a:ln>
      </xdr:spPr>
    </xdr:sp>
    <xdr:clientData/>
  </xdr:oneCellAnchor>
  <xdr:oneCellAnchor>
    <xdr:from>
      <xdr:col>6</xdr:col>
      <xdr:colOff>0</xdr:colOff>
      <xdr:row>833</xdr:row>
      <xdr:rowOff>0</xdr:rowOff>
    </xdr:from>
    <xdr:ext cx="76200" cy="152400"/>
    <xdr:sp macro="" textlink="">
      <xdr:nvSpPr>
        <xdr:cNvPr id="1201" name="Text Box 10">
          <a:extLst>
            <a:ext uri="{FF2B5EF4-FFF2-40B4-BE49-F238E27FC236}">
              <a16:creationId xmlns:a16="http://schemas.microsoft.com/office/drawing/2014/main" id="{FEEA6D6A-90D7-4A2E-8E2A-A802EF9E06FB}"/>
            </a:ext>
          </a:extLst>
        </xdr:cNvPr>
        <xdr:cNvSpPr txBox="1">
          <a:spLocks noChangeArrowheads="1"/>
        </xdr:cNvSpPr>
      </xdr:nvSpPr>
      <xdr:spPr bwMode="auto">
        <a:xfrm>
          <a:off x="5248275" y="167125650"/>
          <a:ext cx="76200" cy="152400"/>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202" name="Text Box 4">
          <a:extLst>
            <a:ext uri="{FF2B5EF4-FFF2-40B4-BE49-F238E27FC236}">
              <a16:creationId xmlns:a16="http://schemas.microsoft.com/office/drawing/2014/main" id="{FC4DCC71-1A21-4334-AD71-386493D2DF64}"/>
            </a:ext>
          </a:extLst>
        </xdr:cNvPr>
        <xdr:cNvSpPr txBox="1">
          <a:spLocks noChangeArrowheads="1"/>
        </xdr:cNvSpPr>
      </xdr:nvSpPr>
      <xdr:spPr bwMode="auto">
        <a:xfrm>
          <a:off x="5248275" y="16712565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203" name="Text Box 5">
          <a:extLst>
            <a:ext uri="{FF2B5EF4-FFF2-40B4-BE49-F238E27FC236}">
              <a16:creationId xmlns:a16="http://schemas.microsoft.com/office/drawing/2014/main" id="{22127B85-6056-4FAE-9B57-6AFD48FDF100}"/>
            </a:ext>
          </a:extLst>
        </xdr:cNvPr>
        <xdr:cNvSpPr txBox="1">
          <a:spLocks noChangeArrowheads="1"/>
        </xdr:cNvSpPr>
      </xdr:nvSpPr>
      <xdr:spPr bwMode="auto">
        <a:xfrm>
          <a:off x="5248275" y="16712565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204" name="Text Box 9">
          <a:extLst>
            <a:ext uri="{FF2B5EF4-FFF2-40B4-BE49-F238E27FC236}">
              <a16:creationId xmlns:a16="http://schemas.microsoft.com/office/drawing/2014/main" id="{738EF341-8E79-467A-9E65-495E4ED86072}"/>
            </a:ext>
          </a:extLst>
        </xdr:cNvPr>
        <xdr:cNvSpPr txBox="1">
          <a:spLocks noChangeArrowheads="1"/>
        </xdr:cNvSpPr>
      </xdr:nvSpPr>
      <xdr:spPr bwMode="auto">
        <a:xfrm>
          <a:off x="5248275" y="16712565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205" name="Text Box 10">
          <a:extLst>
            <a:ext uri="{FF2B5EF4-FFF2-40B4-BE49-F238E27FC236}">
              <a16:creationId xmlns:a16="http://schemas.microsoft.com/office/drawing/2014/main" id="{41116B12-9BAB-4654-8924-04B2E83F71DF}"/>
            </a:ext>
          </a:extLst>
        </xdr:cNvPr>
        <xdr:cNvSpPr txBox="1">
          <a:spLocks noChangeArrowheads="1"/>
        </xdr:cNvSpPr>
      </xdr:nvSpPr>
      <xdr:spPr bwMode="auto">
        <a:xfrm>
          <a:off x="5248275" y="16712565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206" name="Text Box 4">
          <a:extLst>
            <a:ext uri="{FF2B5EF4-FFF2-40B4-BE49-F238E27FC236}">
              <a16:creationId xmlns:a16="http://schemas.microsoft.com/office/drawing/2014/main" id="{D57B8AA4-3558-4606-A44A-A7FBEDCF9E06}"/>
            </a:ext>
          </a:extLst>
        </xdr:cNvPr>
        <xdr:cNvSpPr txBox="1">
          <a:spLocks noChangeArrowheads="1"/>
        </xdr:cNvSpPr>
      </xdr:nvSpPr>
      <xdr:spPr bwMode="auto">
        <a:xfrm>
          <a:off x="5248275" y="16712565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207" name="Text Box 5">
          <a:extLst>
            <a:ext uri="{FF2B5EF4-FFF2-40B4-BE49-F238E27FC236}">
              <a16:creationId xmlns:a16="http://schemas.microsoft.com/office/drawing/2014/main" id="{2A8DE56C-C41F-4252-AB01-3A708798EF3E}"/>
            </a:ext>
          </a:extLst>
        </xdr:cNvPr>
        <xdr:cNvSpPr txBox="1">
          <a:spLocks noChangeArrowheads="1"/>
        </xdr:cNvSpPr>
      </xdr:nvSpPr>
      <xdr:spPr bwMode="auto">
        <a:xfrm>
          <a:off x="5248275" y="16712565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208" name="Text Box 9">
          <a:extLst>
            <a:ext uri="{FF2B5EF4-FFF2-40B4-BE49-F238E27FC236}">
              <a16:creationId xmlns:a16="http://schemas.microsoft.com/office/drawing/2014/main" id="{44F4F999-72B7-4999-ADD8-F28C87E88CD7}"/>
            </a:ext>
          </a:extLst>
        </xdr:cNvPr>
        <xdr:cNvSpPr txBox="1">
          <a:spLocks noChangeArrowheads="1"/>
        </xdr:cNvSpPr>
      </xdr:nvSpPr>
      <xdr:spPr bwMode="auto">
        <a:xfrm>
          <a:off x="5248275" y="16712565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209" name="Text Box 10">
          <a:extLst>
            <a:ext uri="{FF2B5EF4-FFF2-40B4-BE49-F238E27FC236}">
              <a16:creationId xmlns:a16="http://schemas.microsoft.com/office/drawing/2014/main" id="{3F512812-ED5A-4330-BE1A-2B021A16F8F3}"/>
            </a:ext>
          </a:extLst>
        </xdr:cNvPr>
        <xdr:cNvSpPr txBox="1">
          <a:spLocks noChangeArrowheads="1"/>
        </xdr:cNvSpPr>
      </xdr:nvSpPr>
      <xdr:spPr bwMode="auto">
        <a:xfrm>
          <a:off x="5248275" y="16712565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210" name="Text Box 4">
          <a:extLst>
            <a:ext uri="{FF2B5EF4-FFF2-40B4-BE49-F238E27FC236}">
              <a16:creationId xmlns:a16="http://schemas.microsoft.com/office/drawing/2014/main" id="{F002B9D1-1CF7-4F80-9A04-FE4EF76F99A8}"/>
            </a:ext>
          </a:extLst>
        </xdr:cNvPr>
        <xdr:cNvSpPr txBox="1">
          <a:spLocks noChangeArrowheads="1"/>
        </xdr:cNvSpPr>
      </xdr:nvSpPr>
      <xdr:spPr bwMode="auto">
        <a:xfrm>
          <a:off x="5248275" y="16712565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211" name="Text Box 5">
          <a:extLst>
            <a:ext uri="{FF2B5EF4-FFF2-40B4-BE49-F238E27FC236}">
              <a16:creationId xmlns:a16="http://schemas.microsoft.com/office/drawing/2014/main" id="{7637B1D2-5FBD-4EFC-8E56-37C71AA24A52}"/>
            </a:ext>
          </a:extLst>
        </xdr:cNvPr>
        <xdr:cNvSpPr txBox="1">
          <a:spLocks noChangeArrowheads="1"/>
        </xdr:cNvSpPr>
      </xdr:nvSpPr>
      <xdr:spPr bwMode="auto">
        <a:xfrm>
          <a:off x="5248275" y="16712565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212" name="Text Box 9">
          <a:extLst>
            <a:ext uri="{FF2B5EF4-FFF2-40B4-BE49-F238E27FC236}">
              <a16:creationId xmlns:a16="http://schemas.microsoft.com/office/drawing/2014/main" id="{6562018C-08CC-460D-80D3-8B9091E1EF6A}"/>
            </a:ext>
          </a:extLst>
        </xdr:cNvPr>
        <xdr:cNvSpPr txBox="1">
          <a:spLocks noChangeArrowheads="1"/>
        </xdr:cNvSpPr>
      </xdr:nvSpPr>
      <xdr:spPr bwMode="auto">
        <a:xfrm>
          <a:off x="5248275" y="16712565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213" name="Text Box 10">
          <a:extLst>
            <a:ext uri="{FF2B5EF4-FFF2-40B4-BE49-F238E27FC236}">
              <a16:creationId xmlns:a16="http://schemas.microsoft.com/office/drawing/2014/main" id="{38A0CD1B-FB88-4AED-BD3F-6663ADA71894}"/>
            </a:ext>
          </a:extLst>
        </xdr:cNvPr>
        <xdr:cNvSpPr txBox="1">
          <a:spLocks noChangeArrowheads="1"/>
        </xdr:cNvSpPr>
      </xdr:nvSpPr>
      <xdr:spPr bwMode="auto">
        <a:xfrm>
          <a:off x="5248275" y="16712565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214" name="Text Box 4">
          <a:extLst>
            <a:ext uri="{FF2B5EF4-FFF2-40B4-BE49-F238E27FC236}">
              <a16:creationId xmlns:a16="http://schemas.microsoft.com/office/drawing/2014/main" id="{C51BEB7C-7124-4769-81F9-FE87E56AED6E}"/>
            </a:ext>
          </a:extLst>
        </xdr:cNvPr>
        <xdr:cNvSpPr txBox="1">
          <a:spLocks noChangeArrowheads="1"/>
        </xdr:cNvSpPr>
      </xdr:nvSpPr>
      <xdr:spPr bwMode="auto">
        <a:xfrm>
          <a:off x="5248275" y="16712565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215" name="Text Box 5">
          <a:extLst>
            <a:ext uri="{FF2B5EF4-FFF2-40B4-BE49-F238E27FC236}">
              <a16:creationId xmlns:a16="http://schemas.microsoft.com/office/drawing/2014/main" id="{FC32C515-CB28-4F62-84D2-98ED0168A25D}"/>
            </a:ext>
          </a:extLst>
        </xdr:cNvPr>
        <xdr:cNvSpPr txBox="1">
          <a:spLocks noChangeArrowheads="1"/>
        </xdr:cNvSpPr>
      </xdr:nvSpPr>
      <xdr:spPr bwMode="auto">
        <a:xfrm>
          <a:off x="5248275" y="16712565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216" name="Text Box 9">
          <a:extLst>
            <a:ext uri="{FF2B5EF4-FFF2-40B4-BE49-F238E27FC236}">
              <a16:creationId xmlns:a16="http://schemas.microsoft.com/office/drawing/2014/main" id="{7D3AADE7-260C-4536-9809-CC114D8BC9DB}"/>
            </a:ext>
          </a:extLst>
        </xdr:cNvPr>
        <xdr:cNvSpPr txBox="1">
          <a:spLocks noChangeArrowheads="1"/>
        </xdr:cNvSpPr>
      </xdr:nvSpPr>
      <xdr:spPr bwMode="auto">
        <a:xfrm>
          <a:off x="5248275" y="16712565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217" name="Text Box 10">
          <a:extLst>
            <a:ext uri="{FF2B5EF4-FFF2-40B4-BE49-F238E27FC236}">
              <a16:creationId xmlns:a16="http://schemas.microsoft.com/office/drawing/2014/main" id="{DBC7F51F-BEF3-447B-B2B5-03D27412E985}"/>
            </a:ext>
          </a:extLst>
        </xdr:cNvPr>
        <xdr:cNvSpPr txBox="1">
          <a:spLocks noChangeArrowheads="1"/>
        </xdr:cNvSpPr>
      </xdr:nvSpPr>
      <xdr:spPr bwMode="auto">
        <a:xfrm>
          <a:off x="5248275" y="16712565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218" name="Text Box 4">
          <a:extLst>
            <a:ext uri="{FF2B5EF4-FFF2-40B4-BE49-F238E27FC236}">
              <a16:creationId xmlns:a16="http://schemas.microsoft.com/office/drawing/2014/main" id="{39FFD9D6-EAF0-4589-8C23-5711BA23CD5D}"/>
            </a:ext>
          </a:extLst>
        </xdr:cNvPr>
        <xdr:cNvSpPr txBox="1">
          <a:spLocks noChangeArrowheads="1"/>
        </xdr:cNvSpPr>
      </xdr:nvSpPr>
      <xdr:spPr bwMode="auto">
        <a:xfrm>
          <a:off x="5248275" y="16712565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219" name="Text Box 5">
          <a:extLst>
            <a:ext uri="{FF2B5EF4-FFF2-40B4-BE49-F238E27FC236}">
              <a16:creationId xmlns:a16="http://schemas.microsoft.com/office/drawing/2014/main" id="{69D361DC-3D28-4B6C-B14F-53BBA5C699B1}"/>
            </a:ext>
          </a:extLst>
        </xdr:cNvPr>
        <xdr:cNvSpPr txBox="1">
          <a:spLocks noChangeArrowheads="1"/>
        </xdr:cNvSpPr>
      </xdr:nvSpPr>
      <xdr:spPr bwMode="auto">
        <a:xfrm>
          <a:off x="5248275" y="16712565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220" name="Text Box 9">
          <a:extLst>
            <a:ext uri="{FF2B5EF4-FFF2-40B4-BE49-F238E27FC236}">
              <a16:creationId xmlns:a16="http://schemas.microsoft.com/office/drawing/2014/main" id="{8B116FD4-65AF-4164-AA97-538D06F6E563}"/>
            </a:ext>
          </a:extLst>
        </xdr:cNvPr>
        <xdr:cNvSpPr txBox="1">
          <a:spLocks noChangeArrowheads="1"/>
        </xdr:cNvSpPr>
      </xdr:nvSpPr>
      <xdr:spPr bwMode="auto">
        <a:xfrm>
          <a:off x="5248275" y="16712565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221" name="Text Box 10">
          <a:extLst>
            <a:ext uri="{FF2B5EF4-FFF2-40B4-BE49-F238E27FC236}">
              <a16:creationId xmlns:a16="http://schemas.microsoft.com/office/drawing/2014/main" id="{88375623-2983-44A8-B4F3-5D5F391DD5E9}"/>
            </a:ext>
          </a:extLst>
        </xdr:cNvPr>
        <xdr:cNvSpPr txBox="1">
          <a:spLocks noChangeArrowheads="1"/>
        </xdr:cNvSpPr>
      </xdr:nvSpPr>
      <xdr:spPr bwMode="auto">
        <a:xfrm>
          <a:off x="5248275" y="16712565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222" name="Text Box 4">
          <a:extLst>
            <a:ext uri="{FF2B5EF4-FFF2-40B4-BE49-F238E27FC236}">
              <a16:creationId xmlns:a16="http://schemas.microsoft.com/office/drawing/2014/main" id="{82F10BB9-B702-4641-B8C8-3BE721E26743}"/>
            </a:ext>
          </a:extLst>
        </xdr:cNvPr>
        <xdr:cNvSpPr txBox="1">
          <a:spLocks noChangeArrowheads="1"/>
        </xdr:cNvSpPr>
      </xdr:nvSpPr>
      <xdr:spPr bwMode="auto">
        <a:xfrm>
          <a:off x="5248275" y="16712565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223" name="Text Box 5">
          <a:extLst>
            <a:ext uri="{FF2B5EF4-FFF2-40B4-BE49-F238E27FC236}">
              <a16:creationId xmlns:a16="http://schemas.microsoft.com/office/drawing/2014/main" id="{B7D85674-C3CF-4E18-9930-1DBD443FF4D2}"/>
            </a:ext>
          </a:extLst>
        </xdr:cNvPr>
        <xdr:cNvSpPr txBox="1">
          <a:spLocks noChangeArrowheads="1"/>
        </xdr:cNvSpPr>
      </xdr:nvSpPr>
      <xdr:spPr bwMode="auto">
        <a:xfrm>
          <a:off x="5248275" y="16712565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224" name="Text Box 9">
          <a:extLst>
            <a:ext uri="{FF2B5EF4-FFF2-40B4-BE49-F238E27FC236}">
              <a16:creationId xmlns:a16="http://schemas.microsoft.com/office/drawing/2014/main" id="{6EEA9E71-8809-462D-AEE4-6096F8A5CC57}"/>
            </a:ext>
          </a:extLst>
        </xdr:cNvPr>
        <xdr:cNvSpPr txBox="1">
          <a:spLocks noChangeArrowheads="1"/>
        </xdr:cNvSpPr>
      </xdr:nvSpPr>
      <xdr:spPr bwMode="auto">
        <a:xfrm>
          <a:off x="5248275" y="16712565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225" name="Text Box 10">
          <a:extLst>
            <a:ext uri="{FF2B5EF4-FFF2-40B4-BE49-F238E27FC236}">
              <a16:creationId xmlns:a16="http://schemas.microsoft.com/office/drawing/2014/main" id="{FE8CD7F4-C673-4C55-831A-F192B5F580AE}"/>
            </a:ext>
          </a:extLst>
        </xdr:cNvPr>
        <xdr:cNvSpPr txBox="1">
          <a:spLocks noChangeArrowheads="1"/>
        </xdr:cNvSpPr>
      </xdr:nvSpPr>
      <xdr:spPr bwMode="auto">
        <a:xfrm>
          <a:off x="5248275" y="16712565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226" name="Text Box 4">
          <a:extLst>
            <a:ext uri="{FF2B5EF4-FFF2-40B4-BE49-F238E27FC236}">
              <a16:creationId xmlns:a16="http://schemas.microsoft.com/office/drawing/2014/main" id="{D723D53B-9DC7-4870-8CFE-C62DAF948172}"/>
            </a:ext>
          </a:extLst>
        </xdr:cNvPr>
        <xdr:cNvSpPr txBox="1">
          <a:spLocks noChangeArrowheads="1"/>
        </xdr:cNvSpPr>
      </xdr:nvSpPr>
      <xdr:spPr bwMode="auto">
        <a:xfrm>
          <a:off x="5248275" y="16712565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227" name="Text Box 5">
          <a:extLst>
            <a:ext uri="{FF2B5EF4-FFF2-40B4-BE49-F238E27FC236}">
              <a16:creationId xmlns:a16="http://schemas.microsoft.com/office/drawing/2014/main" id="{68457419-0C6F-4B4D-83D4-A40C5F637324}"/>
            </a:ext>
          </a:extLst>
        </xdr:cNvPr>
        <xdr:cNvSpPr txBox="1">
          <a:spLocks noChangeArrowheads="1"/>
        </xdr:cNvSpPr>
      </xdr:nvSpPr>
      <xdr:spPr bwMode="auto">
        <a:xfrm>
          <a:off x="5248275" y="16712565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228" name="Text Box 9">
          <a:extLst>
            <a:ext uri="{FF2B5EF4-FFF2-40B4-BE49-F238E27FC236}">
              <a16:creationId xmlns:a16="http://schemas.microsoft.com/office/drawing/2014/main" id="{CDEB2CCC-7EE3-493A-AC0B-6D1D5B4E7B0C}"/>
            </a:ext>
          </a:extLst>
        </xdr:cNvPr>
        <xdr:cNvSpPr txBox="1">
          <a:spLocks noChangeArrowheads="1"/>
        </xdr:cNvSpPr>
      </xdr:nvSpPr>
      <xdr:spPr bwMode="auto">
        <a:xfrm>
          <a:off x="5248275" y="16712565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229" name="Text Box 10">
          <a:extLst>
            <a:ext uri="{FF2B5EF4-FFF2-40B4-BE49-F238E27FC236}">
              <a16:creationId xmlns:a16="http://schemas.microsoft.com/office/drawing/2014/main" id="{BB0DAF63-6CB2-4AF3-AF0D-B997652B8FBD}"/>
            </a:ext>
          </a:extLst>
        </xdr:cNvPr>
        <xdr:cNvSpPr txBox="1">
          <a:spLocks noChangeArrowheads="1"/>
        </xdr:cNvSpPr>
      </xdr:nvSpPr>
      <xdr:spPr bwMode="auto">
        <a:xfrm>
          <a:off x="5248275" y="16712565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230" name="Text Box 4">
          <a:extLst>
            <a:ext uri="{FF2B5EF4-FFF2-40B4-BE49-F238E27FC236}">
              <a16:creationId xmlns:a16="http://schemas.microsoft.com/office/drawing/2014/main" id="{D3998C13-39B2-4276-8722-464387ABA45F}"/>
            </a:ext>
          </a:extLst>
        </xdr:cNvPr>
        <xdr:cNvSpPr txBox="1">
          <a:spLocks noChangeArrowheads="1"/>
        </xdr:cNvSpPr>
      </xdr:nvSpPr>
      <xdr:spPr bwMode="auto">
        <a:xfrm>
          <a:off x="5248275" y="16712565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231" name="Text Box 5">
          <a:extLst>
            <a:ext uri="{FF2B5EF4-FFF2-40B4-BE49-F238E27FC236}">
              <a16:creationId xmlns:a16="http://schemas.microsoft.com/office/drawing/2014/main" id="{81A9F176-FF78-406E-953C-AEF970BC11F1}"/>
            </a:ext>
          </a:extLst>
        </xdr:cNvPr>
        <xdr:cNvSpPr txBox="1">
          <a:spLocks noChangeArrowheads="1"/>
        </xdr:cNvSpPr>
      </xdr:nvSpPr>
      <xdr:spPr bwMode="auto">
        <a:xfrm>
          <a:off x="5248275" y="16712565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232" name="Text Box 9">
          <a:extLst>
            <a:ext uri="{FF2B5EF4-FFF2-40B4-BE49-F238E27FC236}">
              <a16:creationId xmlns:a16="http://schemas.microsoft.com/office/drawing/2014/main" id="{1864D0D7-2F4F-4115-ADF6-BE9197815A80}"/>
            </a:ext>
          </a:extLst>
        </xdr:cNvPr>
        <xdr:cNvSpPr txBox="1">
          <a:spLocks noChangeArrowheads="1"/>
        </xdr:cNvSpPr>
      </xdr:nvSpPr>
      <xdr:spPr bwMode="auto">
        <a:xfrm>
          <a:off x="5248275" y="16712565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233" name="Text Box 10">
          <a:extLst>
            <a:ext uri="{FF2B5EF4-FFF2-40B4-BE49-F238E27FC236}">
              <a16:creationId xmlns:a16="http://schemas.microsoft.com/office/drawing/2014/main" id="{5208CF90-538C-4A2F-A5E0-3A371E24423E}"/>
            </a:ext>
          </a:extLst>
        </xdr:cNvPr>
        <xdr:cNvSpPr txBox="1">
          <a:spLocks noChangeArrowheads="1"/>
        </xdr:cNvSpPr>
      </xdr:nvSpPr>
      <xdr:spPr bwMode="auto">
        <a:xfrm>
          <a:off x="5248275" y="16712565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234" name="Text Box 4">
          <a:extLst>
            <a:ext uri="{FF2B5EF4-FFF2-40B4-BE49-F238E27FC236}">
              <a16:creationId xmlns:a16="http://schemas.microsoft.com/office/drawing/2014/main" id="{82F24B98-459C-4AD7-ACF4-53FBF84AEE8D}"/>
            </a:ext>
          </a:extLst>
        </xdr:cNvPr>
        <xdr:cNvSpPr txBox="1">
          <a:spLocks noChangeArrowheads="1"/>
        </xdr:cNvSpPr>
      </xdr:nvSpPr>
      <xdr:spPr bwMode="auto">
        <a:xfrm>
          <a:off x="5248275" y="16712565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235" name="Text Box 5">
          <a:extLst>
            <a:ext uri="{FF2B5EF4-FFF2-40B4-BE49-F238E27FC236}">
              <a16:creationId xmlns:a16="http://schemas.microsoft.com/office/drawing/2014/main" id="{F68DBE6A-F849-447A-8F49-B64189F61519}"/>
            </a:ext>
          </a:extLst>
        </xdr:cNvPr>
        <xdr:cNvSpPr txBox="1">
          <a:spLocks noChangeArrowheads="1"/>
        </xdr:cNvSpPr>
      </xdr:nvSpPr>
      <xdr:spPr bwMode="auto">
        <a:xfrm>
          <a:off x="5248275" y="16712565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236" name="Text Box 9">
          <a:extLst>
            <a:ext uri="{FF2B5EF4-FFF2-40B4-BE49-F238E27FC236}">
              <a16:creationId xmlns:a16="http://schemas.microsoft.com/office/drawing/2014/main" id="{2D3DD978-8BB9-4F73-8A4A-4786AEC403D1}"/>
            </a:ext>
          </a:extLst>
        </xdr:cNvPr>
        <xdr:cNvSpPr txBox="1">
          <a:spLocks noChangeArrowheads="1"/>
        </xdr:cNvSpPr>
      </xdr:nvSpPr>
      <xdr:spPr bwMode="auto">
        <a:xfrm>
          <a:off x="5248275" y="16712565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237" name="Text Box 10">
          <a:extLst>
            <a:ext uri="{FF2B5EF4-FFF2-40B4-BE49-F238E27FC236}">
              <a16:creationId xmlns:a16="http://schemas.microsoft.com/office/drawing/2014/main" id="{13EA4DF4-BD0B-4A46-AA07-2128FC888FED}"/>
            </a:ext>
          </a:extLst>
        </xdr:cNvPr>
        <xdr:cNvSpPr txBox="1">
          <a:spLocks noChangeArrowheads="1"/>
        </xdr:cNvSpPr>
      </xdr:nvSpPr>
      <xdr:spPr bwMode="auto">
        <a:xfrm>
          <a:off x="5248275" y="16712565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238" name="Text Box 4">
          <a:extLst>
            <a:ext uri="{FF2B5EF4-FFF2-40B4-BE49-F238E27FC236}">
              <a16:creationId xmlns:a16="http://schemas.microsoft.com/office/drawing/2014/main" id="{374C7F70-95C2-4F4E-B6BF-0B5A962E7A16}"/>
            </a:ext>
          </a:extLst>
        </xdr:cNvPr>
        <xdr:cNvSpPr txBox="1">
          <a:spLocks noChangeArrowheads="1"/>
        </xdr:cNvSpPr>
      </xdr:nvSpPr>
      <xdr:spPr bwMode="auto">
        <a:xfrm>
          <a:off x="5248275" y="16712565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239" name="Text Box 5">
          <a:extLst>
            <a:ext uri="{FF2B5EF4-FFF2-40B4-BE49-F238E27FC236}">
              <a16:creationId xmlns:a16="http://schemas.microsoft.com/office/drawing/2014/main" id="{73FD3083-2AAE-4E4E-BD41-8CAEE692EFE2}"/>
            </a:ext>
          </a:extLst>
        </xdr:cNvPr>
        <xdr:cNvSpPr txBox="1">
          <a:spLocks noChangeArrowheads="1"/>
        </xdr:cNvSpPr>
      </xdr:nvSpPr>
      <xdr:spPr bwMode="auto">
        <a:xfrm>
          <a:off x="5248275" y="16712565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240" name="Text Box 9">
          <a:extLst>
            <a:ext uri="{FF2B5EF4-FFF2-40B4-BE49-F238E27FC236}">
              <a16:creationId xmlns:a16="http://schemas.microsoft.com/office/drawing/2014/main" id="{F2419DB8-D9DF-4202-B975-48B0CF243742}"/>
            </a:ext>
          </a:extLst>
        </xdr:cNvPr>
        <xdr:cNvSpPr txBox="1">
          <a:spLocks noChangeArrowheads="1"/>
        </xdr:cNvSpPr>
      </xdr:nvSpPr>
      <xdr:spPr bwMode="auto">
        <a:xfrm>
          <a:off x="5248275" y="16712565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241" name="Text Box 10">
          <a:extLst>
            <a:ext uri="{FF2B5EF4-FFF2-40B4-BE49-F238E27FC236}">
              <a16:creationId xmlns:a16="http://schemas.microsoft.com/office/drawing/2014/main" id="{A92E6CD4-48FA-45FF-AE94-019C31C87C4E}"/>
            </a:ext>
          </a:extLst>
        </xdr:cNvPr>
        <xdr:cNvSpPr txBox="1">
          <a:spLocks noChangeArrowheads="1"/>
        </xdr:cNvSpPr>
      </xdr:nvSpPr>
      <xdr:spPr bwMode="auto">
        <a:xfrm>
          <a:off x="5248275" y="16712565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242" name="Text Box 4">
          <a:extLst>
            <a:ext uri="{FF2B5EF4-FFF2-40B4-BE49-F238E27FC236}">
              <a16:creationId xmlns:a16="http://schemas.microsoft.com/office/drawing/2014/main" id="{827CB3BF-E2B0-4407-995F-0B235CFDECEA}"/>
            </a:ext>
          </a:extLst>
        </xdr:cNvPr>
        <xdr:cNvSpPr txBox="1">
          <a:spLocks noChangeArrowheads="1"/>
        </xdr:cNvSpPr>
      </xdr:nvSpPr>
      <xdr:spPr bwMode="auto">
        <a:xfrm>
          <a:off x="5248275" y="16712565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243" name="Text Box 5">
          <a:extLst>
            <a:ext uri="{FF2B5EF4-FFF2-40B4-BE49-F238E27FC236}">
              <a16:creationId xmlns:a16="http://schemas.microsoft.com/office/drawing/2014/main" id="{AB577CE9-2631-42A4-8CFD-B3B591A87833}"/>
            </a:ext>
          </a:extLst>
        </xdr:cNvPr>
        <xdr:cNvSpPr txBox="1">
          <a:spLocks noChangeArrowheads="1"/>
        </xdr:cNvSpPr>
      </xdr:nvSpPr>
      <xdr:spPr bwMode="auto">
        <a:xfrm>
          <a:off x="5248275" y="16712565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244" name="Text Box 9">
          <a:extLst>
            <a:ext uri="{FF2B5EF4-FFF2-40B4-BE49-F238E27FC236}">
              <a16:creationId xmlns:a16="http://schemas.microsoft.com/office/drawing/2014/main" id="{60CC9414-4A3E-4523-A063-96CE53AB1DDE}"/>
            </a:ext>
          </a:extLst>
        </xdr:cNvPr>
        <xdr:cNvSpPr txBox="1">
          <a:spLocks noChangeArrowheads="1"/>
        </xdr:cNvSpPr>
      </xdr:nvSpPr>
      <xdr:spPr bwMode="auto">
        <a:xfrm>
          <a:off x="5248275" y="16712565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7"/>
    <xdr:sp macro="" textlink="">
      <xdr:nvSpPr>
        <xdr:cNvPr id="1245" name="Text Box 10">
          <a:extLst>
            <a:ext uri="{FF2B5EF4-FFF2-40B4-BE49-F238E27FC236}">
              <a16:creationId xmlns:a16="http://schemas.microsoft.com/office/drawing/2014/main" id="{D4A722E1-F3C6-4A34-A808-017206446A63}"/>
            </a:ext>
          </a:extLst>
        </xdr:cNvPr>
        <xdr:cNvSpPr txBox="1">
          <a:spLocks noChangeArrowheads="1"/>
        </xdr:cNvSpPr>
      </xdr:nvSpPr>
      <xdr:spPr bwMode="auto">
        <a:xfrm>
          <a:off x="5248275" y="167125650"/>
          <a:ext cx="76200" cy="148167"/>
        </a:xfrm>
        <a:prstGeom prst="rect">
          <a:avLst/>
        </a:prstGeom>
        <a:noFill/>
        <a:ln w="9525">
          <a:noFill/>
          <a:miter lim="800000"/>
          <a:headEnd/>
          <a:tailEnd/>
        </a:ln>
      </xdr:spPr>
    </xdr:sp>
    <xdr:clientData/>
  </xdr:oneCellAnchor>
  <xdr:oneCellAnchor>
    <xdr:from>
      <xdr:col>6</xdr:col>
      <xdr:colOff>0</xdr:colOff>
      <xdr:row>833</xdr:row>
      <xdr:rowOff>0</xdr:rowOff>
    </xdr:from>
    <xdr:ext cx="76200" cy="148168"/>
    <xdr:sp macro="" textlink="">
      <xdr:nvSpPr>
        <xdr:cNvPr id="1246" name="Text Box 4">
          <a:extLst>
            <a:ext uri="{FF2B5EF4-FFF2-40B4-BE49-F238E27FC236}">
              <a16:creationId xmlns:a16="http://schemas.microsoft.com/office/drawing/2014/main" id="{FF6F32FE-95CE-4FDB-AC5E-046229BA1342}"/>
            </a:ext>
          </a:extLst>
        </xdr:cNvPr>
        <xdr:cNvSpPr txBox="1">
          <a:spLocks noChangeArrowheads="1"/>
        </xdr:cNvSpPr>
      </xdr:nvSpPr>
      <xdr:spPr bwMode="auto">
        <a:xfrm>
          <a:off x="5248275" y="167125650"/>
          <a:ext cx="76200" cy="148168"/>
        </a:xfrm>
        <a:prstGeom prst="rect">
          <a:avLst/>
        </a:prstGeom>
        <a:noFill/>
        <a:ln w="9525">
          <a:noFill/>
          <a:miter lim="800000"/>
          <a:headEnd/>
          <a:tailEnd/>
        </a:ln>
      </xdr:spPr>
    </xdr:sp>
    <xdr:clientData/>
  </xdr:oneCellAnchor>
  <xdr:oneCellAnchor>
    <xdr:from>
      <xdr:col>6</xdr:col>
      <xdr:colOff>0</xdr:colOff>
      <xdr:row>833</xdr:row>
      <xdr:rowOff>0</xdr:rowOff>
    </xdr:from>
    <xdr:ext cx="76200" cy="148168"/>
    <xdr:sp macro="" textlink="">
      <xdr:nvSpPr>
        <xdr:cNvPr id="1247" name="Text Box 5">
          <a:extLst>
            <a:ext uri="{FF2B5EF4-FFF2-40B4-BE49-F238E27FC236}">
              <a16:creationId xmlns:a16="http://schemas.microsoft.com/office/drawing/2014/main" id="{917C95F4-29E4-40CE-BFC0-BABF7D9AF04B}"/>
            </a:ext>
          </a:extLst>
        </xdr:cNvPr>
        <xdr:cNvSpPr txBox="1">
          <a:spLocks noChangeArrowheads="1"/>
        </xdr:cNvSpPr>
      </xdr:nvSpPr>
      <xdr:spPr bwMode="auto">
        <a:xfrm>
          <a:off x="5248275" y="167125650"/>
          <a:ext cx="76200" cy="148168"/>
        </a:xfrm>
        <a:prstGeom prst="rect">
          <a:avLst/>
        </a:prstGeom>
        <a:noFill/>
        <a:ln w="9525">
          <a:noFill/>
          <a:miter lim="800000"/>
          <a:headEnd/>
          <a:tailEnd/>
        </a:ln>
      </xdr:spPr>
    </xdr:sp>
    <xdr:clientData/>
  </xdr:oneCellAnchor>
  <xdr:oneCellAnchor>
    <xdr:from>
      <xdr:col>6</xdr:col>
      <xdr:colOff>0</xdr:colOff>
      <xdr:row>833</xdr:row>
      <xdr:rowOff>0</xdr:rowOff>
    </xdr:from>
    <xdr:ext cx="76200" cy="148168"/>
    <xdr:sp macro="" textlink="">
      <xdr:nvSpPr>
        <xdr:cNvPr id="1248" name="Text Box 9">
          <a:extLst>
            <a:ext uri="{FF2B5EF4-FFF2-40B4-BE49-F238E27FC236}">
              <a16:creationId xmlns:a16="http://schemas.microsoft.com/office/drawing/2014/main" id="{6A4A9401-EDD5-474B-91EF-A62B05DDCB74}"/>
            </a:ext>
          </a:extLst>
        </xdr:cNvPr>
        <xdr:cNvSpPr txBox="1">
          <a:spLocks noChangeArrowheads="1"/>
        </xdr:cNvSpPr>
      </xdr:nvSpPr>
      <xdr:spPr bwMode="auto">
        <a:xfrm>
          <a:off x="5248275" y="167125650"/>
          <a:ext cx="76200" cy="148168"/>
        </a:xfrm>
        <a:prstGeom prst="rect">
          <a:avLst/>
        </a:prstGeom>
        <a:noFill/>
        <a:ln w="9525">
          <a:noFill/>
          <a:miter lim="800000"/>
          <a:headEnd/>
          <a:tailEnd/>
        </a:ln>
      </xdr:spPr>
    </xdr:sp>
    <xdr:clientData/>
  </xdr:oneCellAnchor>
  <xdr:oneCellAnchor>
    <xdr:from>
      <xdr:col>6</xdr:col>
      <xdr:colOff>0</xdr:colOff>
      <xdr:row>833</xdr:row>
      <xdr:rowOff>0</xdr:rowOff>
    </xdr:from>
    <xdr:ext cx="76200" cy="148168"/>
    <xdr:sp macro="" textlink="">
      <xdr:nvSpPr>
        <xdr:cNvPr id="1249" name="Text Box 10">
          <a:extLst>
            <a:ext uri="{FF2B5EF4-FFF2-40B4-BE49-F238E27FC236}">
              <a16:creationId xmlns:a16="http://schemas.microsoft.com/office/drawing/2014/main" id="{A7884E3D-1285-43D2-802D-D66BC7D5B732}"/>
            </a:ext>
          </a:extLst>
        </xdr:cNvPr>
        <xdr:cNvSpPr txBox="1">
          <a:spLocks noChangeArrowheads="1"/>
        </xdr:cNvSpPr>
      </xdr:nvSpPr>
      <xdr:spPr bwMode="auto">
        <a:xfrm>
          <a:off x="5248275" y="167125650"/>
          <a:ext cx="76200" cy="148168"/>
        </a:xfrm>
        <a:prstGeom prst="rect">
          <a:avLst/>
        </a:prstGeom>
        <a:noFill/>
        <a:ln w="9525">
          <a:noFill/>
          <a:miter lim="800000"/>
          <a:headEnd/>
          <a:tailEnd/>
        </a:ln>
      </xdr:spPr>
    </xdr:sp>
    <xdr:clientData/>
  </xdr:oneCellAnchor>
  <xdr:oneCellAnchor>
    <xdr:from>
      <xdr:col>6</xdr:col>
      <xdr:colOff>0</xdr:colOff>
      <xdr:row>829</xdr:row>
      <xdr:rowOff>0</xdr:rowOff>
    </xdr:from>
    <xdr:ext cx="76200" cy="148167"/>
    <xdr:sp macro="" textlink="">
      <xdr:nvSpPr>
        <xdr:cNvPr id="1250" name="Text Box 4">
          <a:extLst>
            <a:ext uri="{FF2B5EF4-FFF2-40B4-BE49-F238E27FC236}">
              <a16:creationId xmlns:a16="http://schemas.microsoft.com/office/drawing/2014/main" id="{83C5C745-DA1D-41CD-952D-552A25BFEDED}"/>
            </a:ext>
          </a:extLst>
        </xdr:cNvPr>
        <xdr:cNvSpPr txBox="1">
          <a:spLocks noChangeArrowheads="1"/>
        </xdr:cNvSpPr>
      </xdr:nvSpPr>
      <xdr:spPr bwMode="auto">
        <a:xfrm>
          <a:off x="5248275" y="166516050"/>
          <a:ext cx="76200" cy="148167"/>
        </a:xfrm>
        <a:prstGeom prst="rect">
          <a:avLst/>
        </a:prstGeom>
        <a:noFill/>
        <a:ln w="9525">
          <a:noFill/>
          <a:miter lim="800000"/>
          <a:headEnd/>
          <a:tailEnd/>
        </a:ln>
      </xdr:spPr>
    </xdr:sp>
    <xdr:clientData/>
  </xdr:oneCellAnchor>
  <xdr:oneCellAnchor>
    <xdr:from>
      <xdr:col>6</xdr:col>
      <xdr:colOff>0</xdr:colOff>
      <xdr:row>829</xdr:row>
      <xdr:rowOff>0</xdr:rowOff>
    </xdr:from>
    <xdr:ext cx="76200" cy="148167"/>
    <xdr:sp macro="" textlink="">
      <xdr:nvSpPr>
        <xdr:cNvPr id="1251" name="Text Box 5">
          <a:extLst>
            <a:ext uri="{FF2B5EF4-FFF2-40B4-BE49-F238E27FC236}">
              <a16:creationId xmlns:a16="http://schemas.microsoft.com/office/drawing/2014/main" id="{4F2F4797-ADCC-41B7-97CD-913C0B05AB07}"/>
            </a:ext>
          </a:extLst>
        </xdr:cNvPr>
        <xdr:cNvSpPr txBox="1">
          <a:spLocks noChangeArrowheads="1"/>
        </xdr:cNvSpPr>
      </xdr:nvSpPr>
      <xdr:spPr bwMode="auto">
        <a:xfrm>
          <a:off x="5248275" y="166516050"/>
          <a:ext cx="76200" cy="148167"/>
        </a:xfrm>
        <a:prstGeom prst="rect">
          <a:avLst/>
        </a:prstGeom>
        <a:noFill/>
        <a:ln w="9525">
          <a:noFill/>
          <a:miter lim="800000"/>
          <a:headEnd/>
          <a:tailEnd/>
        </a:ln>
      </xdr:spPr>
    </xdr:sp>
    <xdr:clientData/>
  </xdr:oneCellAnchor>
  <xdr:oneCellAnchor>
    <xdr:from>
      <xdr:col>6</xdr:col>
      <xdr:colOff>0</xdr:colOff>
      <xdr:row>829</xdr:row>
      <xdr:rowOff>0</xdr:rowOff>
    </xdr:from>
    <xdr:ext cx="76200" cy="148167"/>
    <xdr:sp macro="" textlink="">
      <xdr:nvSpPr>
        <xdr:cNvPr id="1252" name="Text Box 9">
          <a:extLst>
            <a:ext uri="{FF2B5EF4-FFF2-40B4-BE49-F238E27FC236}">
              <a16:creationId xmlns:a16="http://schemas.microsoft.com/office/drawing/2014/main" id="{DB334063-E454-4E33-8523-55EE68F608D7}"/>
            </a:ext>
          </a:extLst>
        </xdr:cNvPr>
        <xdr:cNvSpPr txBox="1">
          <a:spLocks noChangeArrowheads="1"/>
        </xdr:cNvSpPr>
      </xdr:nvSpPr>
      <xdr:spPr bwMode="auto">
        <a:xfrm>
          <a:off x="5248275" y="166516050"/>
          <a:ext cx="76200" cy="148167"/>
        </a:xfrm>
        <a:prstGeom prst="rect">
          <a:avLst/>
        </a:prstGeom>
        <a:noFill/>
        <a:ln w="9525">
          <a:noFill/>
          <a:miter lim="800000"/>
          <a:headEnd/>
          <a:tailEnd/>
        </a:ln>
      </xdr:spPr>
    </xdr:sp>
    <xdr:clientData/>
  </xdr:oneCellAnchor>
  <xdr:oneCellAnchor>
    <xdr:from>
      <xdr:col>6</xdr:col>
      <xdr:colOff>0</xdr:colOff>
      <xdr:row>829</xdr:row>
      <xdr:rowOff>0</xdr:rowOff>
    </xdr:from>
    <xdr:ext cx="76200" cy="148167"/>
    <xdr:sp macro="" textlink="">
      <xdr:nvSpPr>
        <xdr:cNvPr id="1253" name="Text Box 10">
          <a:extLst>
            <a:ext uri="{FF2B5EF4-FFF2-40B4-BE49-F238E27FC236}">
              <a16:creationId xmlns:a16="http://schemas.microsoft.com/office/drawing/2014/main" id="{61794B22-B186-4B01-AA93-E0E9379E4625}"/>
            </a:ext>
          </a:extLst>
        </xdr:cNvPr>
        <xdr:cNvSpPr txBox="1">
          <a:spLocks noChangeArrowheads="1"/>
        </xdr:cNvSpPr>
      </xdr:nvSpPr>
      <xdr:spPr bwMode="auto">
        <a:xfrm>
          <a:off x="5248275" y="166516050"/>
          <a:ext cx="76200" cy="148167"/>
        </a:xfrm>
        <a:prstGeom prst="rect">
          <a:avLst/>
        </a:prstGeom>
        <a:noFill/>
        <a:ln w="9525">
          <a:noFill/>
          <a:miter lim="800000"/>
          <a:headEnd/>
          <a:tailEnd/>
        </a:ln>
      </xdr:spPr>
    </xdr:sp>
    <xdr:clientData/>
  </xdr:oneCellAnchor>
  <xdr:oneCellAnchor>
    <xdr:from>
      <xdr:col>6</xdr:col>
      <xdr:colOff>0</xdr:colOff>
      <xdr:row>829</xdr:row>
      <xdr:rowOff>0</xdr:rowOff>
    </xdr:from>
    <xdr:ext cx="76200" cy="152400"/>
    <xdr:sp macro="" textlink="">
      <xdr:nvSpPr>
        <xdr:cNvPr id="1254" name="Text Box 4">
          <a:extLst>
            <a:ext uri="{FF2B5EF4-FFF2-40B4-BE49-F238E27FC236}">
              <a16:creationId xmlns:a16="http://schemas.microsoft.com/office/drawing/2014/main" id="{0A03AF29-94B2-4A78-8D35-8AF2EDF23BC2}"/>
            </a:ext>
          </a:extLst>
        </xdr:cNvPr>
        <xdr:cNvSpPr txBox="1">
          <a:spLocks noChangeArrowheads="1"/>
        </xdr:cNvSpPr>
      </xdr:nvSpPr>
      <xdr:spPr bwMode="auto">
        <a:xfrm>
          <a:off x="5248275" y="166516050"/>
          <a:ext cx="76200" cy="152400"/>
        </a:xfrm>
        <a:prstGeom prst="rect">
          <a:avLst/>
        </a:prstGeom>
        <a:noFill/>
        <a:ln w="9525">
          <a:noFill/>
          <a:miter lim="800000"/>
          <a:headEnd/>
          <a:tailEnd/>
        </a:ln>
      </xdr:spPr>
    </xdr:sp>
    <xdr:clientData/>
  </xdr:oneCellAnchor>
  <xdr:oneCellAnchor>
    <xdr:from>
      <xdr:col>6</xdr:col>
      <xdr:colOff>0</xdr:colOff>
      <xdr:row>829</xdr:row>
      <xdr:rowOff>0</xdr:rowOff>
    </xdr:from>
    <xdr:ext cx="76200" cy="152400"/>
    <xdr:sp macro="" textlink="">
      <xdr:nvSpPr>
        <xdr:cNvPr id="1255" name="Text Box 5">
          <a:extLst>
            <a:ext uri="{FF2B5EF4-FFF2-40B4-BE49-F238E27FC236}">
              <a16:creationId xmlns:a16="http://schemas.microsoft.com/office/drawing/2014/main" id="{912A19DC-32DC-4CEE-86E3-CF5D7A154178}"/>
            </a:ext>
          </a:extLst>
        </xdr:cNvPr>
        <xdr:cNvSpPr txBox="1">
          <a:spLocks noChangeArrowheads="1"/>
        </xdr:cNvSpPr>
      </xdr:nvSpPr>
      <xdr:spPr bwMode="auto">
        <a:xfrm>
          <a:off x="5248275" y="166516050"/>
          <a:ext cx="76200" cy="152400"/>
        </a:xfrm>
        <a:prstGeom prst="rect">
          <a:avLst/>
        </a:prstGeom>
        <a:noFill/>
        <a:ln w="9525">
          <a:noFill/>
          <a:miter lim="800000"/>
          <a:headEnd/>
          <a:tailEnd/>
        </a:ln>
      </xdr:spPr>
    </xdr:sp>
    <xdr:clientData/>
  </xdr:oneCellAnchor>
  <xdr:oneCellAnchor>
    <xdr:from>
      <xdr:col>6</xdr:col>
      <xdr:colOff>0</xdr:colOff>
      <xdr:row>829</xdr:row>
      <xdr:rowOff>0</xdr:rowOff>
    </xdr:from>
    <xdr:ext cx="76200" cy="152400"/>
    <xdr:sp macro="" textlink="">
      <xdr:nvSpPr>
        <xdr:cNvPr id="1256" name="Text Box 9">
          <a:extLst>
            <a:ext uri="{FF2B5EF4-FFF2-40B4-BE49-F238E27FC236}">
              <a16:creationId xmlns:a16="http://schemas.microsoft.com/office/drawing/2014/main" id="{5312B3FD-0202-44CB-A79C-94665BF043A1}"/>
            </a:ext>
          </a:extLst>
        </xdr:cNvPr>
        <xdr:cNvSpPr txBox="1">
          <a:spLocks noChangeArrowheads="1"/>
        </xdr:cNvSpPr>
      </xdr:nvSpPr>
      <xdr:spPr bwMode="auto">
        <a:xfrm>
          <a:off x="5248275" y="166516050"/>
          <a:ext cx="76200" cy="152400"/>
        </a:xfrm>
        <a:prstGeom prst="rect">
          <a:avLst/>
        </a:prstGeom>
        <a:noFill/>
        <a:ln w="9525">
          <a:noFill/>
          <a:miter lim="800000"/>
          <a:headEnd/>
          <a:tailEnd/>
        </a:ln>
      </xdr:spPr>
    </xdr:sp>
    <xdr:clientData/>
  </xdr:oneCellAnchor>
  <xdr:oneCellAnchor>
    <xdr:from>
      <xdr:col>6</xdr:col>
      <xdr:colOff>0</xdr:colOff>
      <xdr:row>829</xdr:row>
      <xdr:rowOff>0</xdr:rowOff>
    </xdr:from>
    <xdr:ext cx="76200" cy="148167"/>
    <xdr:sp macro="" textlink="">
      <xdr:nvSpPr>
        <xdr:cNvPr id="1257" name="Text Box 4">
          <a:extLst>
            <a:ext uri="{FF2B5EF4-FFF2-40B4-BE49-F238E27FC236}">
              <a16:creationId xmlns:a16="http://schemas.microsoft.com/office/drawing/2014/main" id="{0C483B9D-ED04-4548-BFC6-C434BD230E0C}"/>
            </a:ext>
          </a:extLst>
        </xdr:cNvPr>
        <xdr:cNvSpPr txBox="1">
          <a:spLocks noChangeArrowheads="1"/>
        </xdr:cNvSpPr>
      </xdr:nvSpPr>
      <xdr:spPr bwMode="auto">
        <a:xfrm>
          <a:off x="5248275" y="166516050"/>
          <a:ext cx="76200" cy="148167"/>
        </a:xfrm>
        <a:prstGeom prst="rect">
          <a:avLst/>
        </a:prstGeom>
        <a:noFill/>
        <a:ln w="9525">
          <a:noFill/>
          <a:miter lim="800000"/>
          <a:headEnd/>
          <a:tailEnd/>
        </a:ln>
      </xdr:spPr>
    </xdr:sp>
    <xdr:clientData/>
  </xdr:oneCellAnchor>
  <xdr:oneCellAnchor>
    <xdr:from>
      <xdr:col>6</xdr:col>
      <xdr:colOff>0</xdr:colOff>
      <xdr:row>829</xdr:row>
      <xdr:rowOff>0</xdr:rowOff>
    </xdr:from>
    <xdr:ext cx="76200" cy="148167"/>
    <xdr:sp macro="" textlink="">
      <xdr:nvSpPr>
        <xdr:cNvPr id="1258" name="Text Box 5">
          <a:extLst>
            <a:ext uri="{FF2B5EF4-FFF2-40B4-BE49-F238E27FC236}">
              <a16:creationId xmlns:a16="http://schemas.microsoft.com/office/drawing/2014/main" id="{0310CAC9-493B-4947-9775-0BDE38A4B21B}"/>
            </a:ext>
          </a:extLst>
        </xdr:cNvPr>
        <xdr:cNvSpPr txBox="1">
          <a:spLocks noChangeArrowheads="1"/>
        </xdr:cNvSpPr>
      </xdr:nvSpPr>
      <xdr:spPr bwMode="auto">
        <a:xfrm>
          <a:off x="5248275" y="166516050"/>
          <a:ext cx="76200" cy="148167"/>
        </a:xfrm>
        <a:prstGeom prst="rect">
          <a:avLst/>
        </a:prstGeom>
        <a:noFill/>
        <a:ln w="9525">
          <a:noFill/>
          <a:miter lim="800000"/>
          <a:headEnd/>
          <a:tailEnd/>
        </a:ln>
      </xdr:spPr>
    </xdr:sp>
    <xdr:clientData/>
  </xdr:oneCellAnchor>
  <xdr:oneCellAnchor>
    <xdr:from>
      <xdr:col>6</xdr:col>
      <xdr:colOff>0</xdr:colOff>
      <xdr:row>829</xdr:row>
      <xdr:rowOff>0</xdr:rowOff>
    </xdr:from>
    <xdr:ext cx="76200" cy="148167"/>
    <xdr:sp macro="" textlink="">
      <xdr:nvSpPr>
        <xdr:cNvPr id="1259" name="Text Box 9">
          <a:extLst>
            <a:ext uri="{FF2B5EF4-FFF2-40B4-BE49-F238E27FC236}">
              <a16:creationId xmlns:a16="http://schemas.microsoft.com/office/drawing/2014/main" id="{FE17B7C4-3380-4FB8-8371-38D5BD4B1C42}"/>
            </a:ext>
          </a:extLst>
        </xdr:cNvPr>
        <xdr:cNvSpPr txBox="1">
          <a:spLocks noChangeArrowheads="1"/>
        </xdr:cNvSpPr>
      </xdr:nvSpPr>
      <xdr:spPr bwMode="auto">
        <a:xfrm>
          <a:off x="5248275" y="166516050"/>
          <a:ext cx="76200" cy="148167"/>
        </a:xfrm>
        <a:prstGeom prst="rect">
          <a:avLst/>
        </a:prstGeom>
        <a:noFill/>
        <a:ln w="9525">
          <a:noFill/>
          <a:miter lim="800000"/>
          <a:headEnd/>
          <a:tailEnd/>
        </a:ln>
      </xdr:spPr>
    </xdr:sp>
    <xdr:clientData/>
  </xdr:oneCellAnchor>
  <xdr:oneCellAnchor>
    <xdr:from>
      <xdr:col>6</xdr:col>
      <xdr:colOff>0</xdr:colOff>
      <xdr:row>829</xdr:row>
      <xdr:rowOff>0</xdr:rowOff>
    </xdr:from>
    <xdr:ext cx="76200" cy="148167"/>
    <xdr:sp macro="" textlink="">
      <xdr:nvSpPr>
        <xdr:cNvPr id="1260" name="Text Box 10">
          <a:extLst>
            <a:ext uri="{FF2B5EF4-FFF2-40B4-BE49-F238E27FC236}">
              <a16:creationId xmlns:a16="http://schemas.microsoft.com/office/drawing/2014/main" id="{DE702609-D307-4AAB-9610-0604E959BAB3}"/>
            </a:ext>
          </a:extLst>
        </xdr:cNvPr>
        <xdr:cNvSpPr txBox="1">
          <a:spLocks noChangeArrowheads="1"/>
        </xdr:cNvSpPr>
      </xdr:nvSpPr>
      <xdr:spPr bwMode="auto">
        <a:xfrm>
          <a:off x="5248275" y="166516050"/>
          <a:ext cx="76200" cy="148167"/>
        </a:xfrm>
        <a:prstGeom prst="rect">
          <a:avLst/>
        </a:prstGeom>
        <a:noFill/>
        <a:ln w="9525">
          <a:noFill/>
          <a:miter lim="800000"/>
          <a:headEnd/>
          <a:tailEnd/>
        </a:ln>
      </xdr:spPr>
    </xdr:sp>
    <xdr:clientData/>
  </xdr:oneCellAnchor>
  <xdr:oneCellAnchor>
    <xdr:from>
      <xdr:col>6</xdr:col>
      <xdr:colOff>0</xdr:colOff>
      <xdr:row>829</xdr:row>
      <xdr:rowOff>0</xdr:rowOff>
    </xdr:from>
    <xdr:ext cx="76200" cy="148167"/>
    <xdr:sp macro="" textlink="">
      <xdr:nvSpPr>
        <xdr:cNvPr id="1261" name="Text Box 4">
          <a:extLst>
            <a:ext uri="{FF2B5EF4-FFF2-40B4-BE49-F238E27FC236}">
              <a16:creationId xmlns:a16="http://schemas.microsoft.com/office/drawing/2014/main" id="{08072B10-31E4-4A5C-A20C-6FB5ACE5BBD7}"/>
            </a:ext>
          </a:extLst>
        </xdr:cNvPr>
        <xdr:cNvSpPr txBox="1">
          <a:spLocks noChangeArrowheads="1"/>
        </xdr:cNvSpPr>
      </xdr:nvSpPr>
      <xdr:spPr bwMode="auto">
        <a:xfrm>
          <a:off x="5248275" y="166516050"/>
          <a:ext cx="76200" cy="148167"/>
        </a:xfrm>
        <a:prstGeom prst="rect">
          <a:avLst/>
        </a:prstGeom>
        <a:noFill/>
        <a:ln w="9525">
          <a:noFill/>
          <a:miter lim="800000"/>
          <a:headEnd/>
          <a:tailEnd/>
        </a:ln>
      </xdr:spPr>
    </xdr:sp>
    <xdr:clientData/>
  </xdr:oneCellAnchor>
  <xdr:oneCellAnchor>
    <xdr:from>
      <xdr:col>6</xdr:col>
      <xdr:colOff>0</xdr:colOff>
      <xdr:row>829</xdr:row>
      <xdr:rowOff>0</xdr:rowOff>
    </xdr:from>
    <xdr:ext cx="76200" cy="148167"/>
    <xdr:sp macro="" textlink="">
      <xdr:nvSpPr>
        <xdr:cNvPr id="1262" name="Text Box 5">
          <a:extLst>
            <a:ext uri="{FF2B5EF4-FFF2-40B4-BE49-F238E27FC236}">
              <a16:creationId xmlns:a16="http://schemas.microsoft.com/office/drawing/2014/main" id="{8C87E320-2AB2-4AEE-9ACE-FB4C52D30173}"/>
            </a:ext>
          </a:extLst>
        </xdr:cNvPr>
        <xdr:cNvSpPr txBox="1">
          <a:spLocks noChangeArrowheads="1"/>
        </xdr:cNvSpPr>
      </xdr:nvSpPr>
      <xdr:spPr bwMode="auto">
        <a:xfrm>
          <a:off x="5248275" y="166516050"/>
          <a:ext cx="76200" cy="148167"/>
        </a:xfrm>
        <a:prstGeom prst="rect">
          <a:avLst/>
        </a:prstGeom>
        <a:noFill/>
        <a:ln w="9525">
          <a:noFill/>
          <a:miter lim="800000"/>
          <a:headEnd/>
          <a:tailEnd/>
        </a:ln>
      </xdr:spPr>
    </xdr:sp>
    <xdr:clientData/>
  </xdr:oneCellAnchor>
  <xdr:oneCellAnchor>
    <xdr:from>
      <xdr:col>6</xdr:col>
      <xdr:colOff>0</xdr:colOff>
      <xdr:row>829</xdr:row>
      <xdr:rowOff>0</xdr:rowOff>
    </xdr:from>
    <xdr:ext cx="76200" cy="148167"/>
    <xdr:sp macro="" textlink="">
      <xdr:nvSpPr>
        <xdr:cNvPr id="1263" name="Text Box 9">
          <a:extLst>
            <a:ext uri="{FF2B5EF4-FFF2-40B4-BE49-F238E27FC236}">
              <a16:creationId xmlns:a16="http://schemas.microsoft.com/office/drawing/2014/main" id="{F91C30DB-CEAA-4664-8943-65DA29A495EF}"/>
            </a:ext>
          </a:extLst>
        </xdr:cNvPr>
        <xdr:cNvSpPr txBox="1">
          <a:spLocks noChangeArrowheads="1"/>
        </xdr:cNvSpPr>
      </xdr:nvSpPr>
      <xdr:spPr bwMode="auto">
        <a:xfrm>
          <a:off x="5248275" y="166516050"/>
          <a:ext cx="76200" cy="148167"/>
        </a:xfrm>
        <a:prstGeom prst="rect">
          <a:avLst/>
        </a:prstGeom>
        <a:noFill/>
        <a:ln w="9525">
          <a:noFill/>
          <a:miter lim="800000"/>
          <a:headEnd/>
          <a:tailEnd/>
        </a:ln>
      </xdr:spPr>
    </xdr:sp>
    <xdr:clientData/>
  </xdr:oneCellAnchor>
  <xdr:oneCellAnchor>
    <xdr:from>
      <xdr:col>6</xdr:col>
      <xdr:colOff>0</xdr:colOff>
      <xdr:row>829</xdr:row>
      <xdr:rowOff>0</xdr:rowOff>
    </xdr:from>
    <xdr:ext cx="76200" cy="148167"/>
    <xdr:sp macro="" textlink="">
      <xdr:nvSpPr>
        <xdr:cNvPr id="1264" name="Text Box 4">
          <a:extLst>
            <a:ext uri="{FF2B5EF4-FFF2-40B4-BE49-F238E27FC236}">
              <a16:creationId xmlns:a16="http://schemas.microsoft.com/office/drawing/2014/main" id="{DE96617B-A532-4769-BEED-D00A394832D3}"/>
            </a:ext>
          </a:extLst>
        </xdr:cNvPr>
        <xdr:cNvSpPr txBox="1">
          <a:spLocks noChangeArrowheads="1"/>
        </xdr:cNvSpPr>
      </xdr:nvSpPr>
      <xdr:spPr bwMode="auto">
        <a:xfrm>
          <a:off x="5248275" y="166516050"/>
          <a:ext cx="76200" cy="148167"/>
        </a:xfrm>
        <a:prstGeom prst="rect">
          <a:avLst/>
        </a:prstGeom>
        <a:noFill/>
        <a:ln w="9525">
          <a:noFill/>
          <a:miter lim="800000"/>
          <a:headEnd/>
          <a:tailEnd/>
        </a:ln>
      </xdr:spPr>
    </xdr:sp>
    <xdr:clientData/>
  </xdr:oneCellAnchor>
  <xdr:oneCellAnchor>
    <xdr:from>
      <xdr:col>6</xdr:col>
      <xdr:colOff>0</xdr:colOff>
      <xdr:row>829</xdr:row>
      <xdr:rowOff>0</xdr:rowOff>
    </xdr:from>
    <xdr:ext cx="76200" cy="148167"/>
    <xdr:sp macro="" textlink="">
      <xdr:nvSpPr>
        <xdr:cNvPr id="1265" name="Text Box 5">
          <a:extLst>
            <a:ext uri="{FF2B5EF4-FFF2-40B4-BE49-F238E27FC236}">
              <a16:creationId xmlns:a16="http://schemas.microsoft.com/office/drawing/2014/main" id="{0FDCCF8F-3B95-430B-9144-987246BC1115}"/>
            </a:ext>
          </a:extLst>
        </xdr:cNvPr>
        <xdr:cNvSpPr txBox="1">
          <a:spLocks noChangeArrowheads="1"/>
        </xdr:cNvSpPr>
      </xdr:nvSpPr>
      <xdr:spPr bwMode="auto">
        <a:xfrm>
          <a:off x="5248275" y="166516050"/>
          <a:ext cx="76200" cy="148167"/>
        </a:xfrm>
        <a:prstGeom prst="rect">
          <a:avLst/>
        </a:prstGeom>
        <a:noFill/>
        <a:ln w="9525">
          <a:noFill/>
          <a:miter lim="800000"/>
          <a:headEnd/>
          <a:tailEnd/>
        </a:ln>
      </xdr:spPr>
    </xdr:sp>
    <xdr:clientData/>
  </xdr:oneCellAnchor>
  <xdr:oneCellAnchor>
    <xdr:from>
      <xdr:col>6</xdr:col>
      <xdr:colOff>0</xdr:colOff>
      <xdr:row>829</xdr:row>
      <xdr:rowOff>0</xdr:rowOff>
    </xdr:from>
    <xdr:ext cx="76200" cy="148167"/>
    <xdr:sp macro="" textlink="">
      <xdr:nvSpPr>
        <xdr:cNvPr id="1266" name="Text Box 9">
          <a:extLst>
            <a:ext uri="{FF2B5EF4-FFF2-40B4-BE49-F238E27FC236}">
              <a16:creationId xmlns:a16="http://schemas.microsoft.com/office/drawing/2014/main" id="{51C89476-4EA6-4A40-A8AC-870286B921D3}"/>
            </a:ext>
          </a:extLst>
        </xdr:cNvPr>
        <xdr:cNvSpPr txBox="1">
          <a:spLocks noChangeArrowheads="1"/>
        </xdr:cNvSpPr>
      </xdr:nvSpPr>
      <xdr:spPr bwMode="auto">
        <a:xfrm>
          <a:off x="5248275" y="166516050"/>
          <a:ext cx="76200" cy="148167"/>
        </a:xfrm>
        <a:prstGeom prst="rect">
          <a:avLst/>
        </a:prstGeom>
        <a:noFill/>
        <a:ln w="9525">
          <a:noFill/>
          <a:miter lim="800000"/>
          <a:headEnd/>
          <a:tailEnd/>
        </a:ln>
      </xdr:spPr>
    </xdr:sp>
    <xdr:clientData/>
  </xdr:oneCellAnchor>
  <xdr:oneCellAnchor>
    <xdr:from>
      <xdr:col>6</xdr:col>
      <xdr:colOff>0</xdr:colOff>
      <xdr:row>829</xdr:row>
      <xdr:rowOff>0</xdr:rowOff>
    </xdr:from>
    <xdr:ext cx="76200" cy="148167"/>
    <xdr:sp macro="" textlink="">
      <xdr:nvSpPr>
        <xdr:cNvPr id="1267" name="Text Box 4">
          <a:extLst>
            <a:ext uri="{FF2B5EF4-FFF2-40B4-BE49-F238E27FC236}">
              <a16:creationId xmlns:a16="http://schemas.microsoft.com/office/drawing/2014/main" id="{452EA3A0-4377-46FE-B2D3-151E26DE273D}"/>
            </a:ext>
          </a:extLst>
        </xdr:cNvPr>
        <xdr:cNvSpPr txBox="1">
          <a:spLocks noChangeArrowheads="1"/>
        </xdr:cNvSpPr>
      </xdr:nvSpPr>
      <xdr:spPr bwMode="auto">
        <a:xfrm>
          <a:off x="5248275" y="166516050"/>
          <a:ext cx="76200" cy="148167"/>
        </a:xfrm>
        <a:prstGeom prst="rect">
          <a:avLst/>
        </a:prstGeom>
        <a:noFill/>
        <a:ln w="9525">
          <a:noFill/>
          <a:miter lim="800000"/>
          <a:headEnd/>
          <a:tailEnd/>
        </a:ln>
      </xdr:spPr>
    </xdr:sp>
    <xdr:clientData/>
  </xdr:oneCellAnchor>
  <xdr:oneCellAnchor>
    <xdr:from>
      <xdr:col>6</xdr:col>
      <xdr:colOff>0</xdr:colOff>
      <xdr:row>829</xdr:row>
      <xdr:rowOff>0</xdr:rowOff>
    </xdr:from>
    <xdr:ext cx="76200" cy="148167"/>
    <xdr:sp macro="" textlink="">
      <xdr:nvSpPr>
        <xdr:cNvPr id="1268" name="Text Box 4">
          <a:extLst>
            <a:ext uri="{FF2B5EF4-FFF2-40B4-BE49-F238E27FC236}">
              <a16:creationId xmlns:a16="http://schemas.microsoft.com/office/drawing/2014/main" id="{21F9713B-EE9C-4E5A-BE22-AC393800FA89}"/>
            </a:ext>
          </a:extLst>
        </xdr:cNvPr>
        <xdr:cNvSpPr txBox="1">
          <a:spLocks noChangeArrowheads="1"/>
        </xdr:cNvSpPr>
      </xdr:nvSpPr>
      <xdr:spPr bwMode="auto">
        <a:xfrm>
          <a:off x="5248275" y="166516050"/>
          <a:ext cx="76200" cy="148167"/>
        </a:xfrm>
        <a:prstGeom prst="rect">
          <a:avLst/>
        </a:prstGeom>
        <a:noFill/>
        <a:ln w="9525">
          <a:noFill/>
          <a:miter lim="800000"/>
          <a:headEnd/>
          <a:tailEnd/>
        </a:ln>
      </xdr:spPr>
    </xdr:sp>
    <xdr:clientData/>
  </xdr:oneCellAnchor>
  <xdr:oneCellAnchor>
    <xdr:from>
      <xdr:col>6</xdr:col>
      <xdr:colOff>0</xdr:colOff>
      <xdr:row>829</xdr:row>
      <xdr:rowOff>0</xdr:rowOff>
    </xdr:from>
    <xdr:ext cx="76200" cy="152400"/>
    <xdr:sp macro="" textlink="">
      <xdr:nvSpPr>
        <xdr:cNvPr id="1269" name="Text Box 4">
          <a:extLst>
            <a:ext uri="{FF2B5EF4-FFF2-40B4-BE49-F238E27FC236}">
              <a16:creationId xmlns:a16="http://schemas.microsoft.com/office/drawing/2014/main" id="{D270925D-B475-443F-9488-A13C6A8922FA}"/>
            </a:ext>
          </a:extLst>
        </xdr:cNvPr>
        <xdr:cNvSpPr txBox="1">
          <a:spLocks noChangeArrowheads="1"/>
        </xdr:cNvSpPr>
      </xdr:nvSpPr>
      <xdr:spPr bwMode="auto">
        <a:xfrm>
          <a:off x="5248275" y="166516050"/>
          <a:ext cx="76200" cy="152400"/>
        </a:xfrm>
        <a:prstGeom prst="rect">
          <a:avLst/>
        </a:prstGeom>
        <a:noFill/>
        <a:ln w="9525">
          <a:noFill/>
          <a:miter lim="800000"/>
          <a:headEnd/>
          <a:tailEnd/>
        </a:ln>
      </xdr:spPr>
    </xdr:sp>
    <xdr:clientData/>
  </xdr:oneCellAnchor>
  <xdr:oneCellAnchor>
    <xdr:from>
      <xdr:col>6</xdr:col>
      <xdr:colOff>0</xdr:colOff>
      <xdr:row>829</xdr:row>
      <xdr:rowOff>0</xdr:rowOff>
    </xdr:from>
    <xdr:ext cx="76200" cy="152400"/>
    <xdr:sp macro="" textlink="">
      <xdr:nvSpPr>
        <xdr:cNvPr id="1270" name="Text Box 5">
          <a:extLst>
            <a:ext uri="{FF2B5EF4-FFF2-40B4-BE49-F238E27FC236}">
              <a16:creationId xmlns:a16="http://schemas.microsoft.com/office/drawing/2014/main" id="{AD206F40-597D-43F9-9988-8BA949C13FB8}"/>
            </a:ext>
          </a:extLst>
        </xdr:cNvPr>
        <xdr:cNvSpPr txBox="1">
          <a:spLocks noChangeArrowheads="1"/>
        </xdr:cNvSpPr>
      </xdr:nvSpPr>
      <xdr:spPr bwMode="auto">
        <a:xfrm>
          <a:off x="5248275" y="166516050"/>
          <a:ext cx="76200" cy="152400"/>
        </a:xfrm>
        <a:prstGeom prst="rect">
          <a:avLst/>
        </a:prstGeom>
        <a:noFill/>
        <a:ln w="9525">
          <a:noFill/>
          <a:miter lim="800000"/>
          <a:headEnd/>
          <a:tailEnd/>
        </a:ln>
      </xdr:spPr>
    </xdr:sp>
    <xdr:clientData/>
  </xdr:oneCellAnchor>
  <xdr:oneCellAnchor>
    <xdr:from>
      <xdr:col>6</xdr:col>
      <xdr:colOff>0</xdr:colOff>
      <xdr:row>829</xdr:row>
      <xdr:rowOff>0</xdr:rowOff>
    </xdr:from>
    <xdr:ext cx="76200" cy="152400"/>
    <xdr:sp macro="" textlink="">
      <xdr:nvSpPr>
        <xdr:cNvPr id="1271" name="Text Box 9">
          <a:extLst>
            <a:ext uri="{FF2B5EF4-FFF2-40B4-BE49-F238E27FC236}">
              <a16:creationId xmlns:a16="http://schemas.microsoft.com/office/drawing/2014/main" id="{9DD0A2B0-27D3-409A-BC74-B82208E90994}"/>
            </a:ext>
          </a:extLst>
        </xdr:cNvPr>
        <xdr:cNvSpPr txBox="1">
          <a:spLocks noChangeArrowheads="1"/>
        </xdr:cNvSpPr>
      </xdr:nvSpPr>
      <xdr:spPr bwMode="auto">
        <a:xfrm>
          <a:off x="5248275" y="166516050"/>
          <a:ext cx="76200" cy="152400"/>
        </a:xfrm>
        <a:prstGeom prst="rect">
          <a:avLst/>
        </a:prstGeom>
        <a:noFill/>
        <a:ln w="9525">
          <a:noFill/>
          <a:miter lim="800000"/>
          <a:headEnd/>
          <a:tailEnd/>
        </a:ln>
      </xdr:spPr>
    </xdr:sp>
    <xdr:clientData/>
  </xdr:oneCellAnchor>
  <xdr:oneCellAnchor>
    <xdr:from>
      <xdr:col>6</xdr:col>
      <xdr:colOff>0</xdr:colOff>
      <xdr:row>829</xdr:row>
      <xdr:rowOff>0</xdr:rowOff>
    </xdr:from>
    <xdr:ext cx="76200" cy="152400"/>
    <xdr:sp macro="" textlink="">
      <xdr:nvSpPr>
        <xdr:cNvPr id="1272" name="Text Box 10">
          <a:extLst>
            <a:ext uri="{FF2B5EF4-FFF2-40B4-BE49-F238E27FC236}">
              <a16:creationId xmlns:a16="http://schemas.microsoft.com/office/drawing/2014/main" id="{BBC44215-72C3-4EC5-9E4E-D0BB5F764690}"/>
            </a:ext>
          </a:extLst>
        </xdr:cNvPr>
        <xdr:cNvSpPr txBox="1">
          <a:spLocks noChangeArrowheads="1"/>
        </xdr:cNvSpPr>
      </xdr:nvSpPr>
      <xdr:spPr bwMode="auto">
        <a:xfrm>
          <a:off x="5248275" y="166516050"/>
          <a:ext cx="76200" cy="152400"/>
        </a:xfrm>
        <a:prstGeom prst="rect">
          <a:avLst/>
        </a:prstGeom>
        <a:noFill/>
        <a:ln w="9525">
          <a:noFill/>
          <a:miter lim="800000"/>
          <a:headEnd/>
          <a:tailEnd/>
        </a:ln>
      </xdr:spPr>
    </xdr:sp>
    <xdr:clientData/>
  </xdr:oneCellAnchor>
  <xdr:oneCellAnchor>
    <xdr:from>
      <xdr:col>6</xdr:col>
      <xdr:colOff>0</xdr:colOff>
      <xdr:row>829</xdr:row>
      <xdr:rowOff>0</xdr:rowOff>
    </xdr:from>
    <xdr:ext cx="76200" cy="152400"/>
    <xdr:sp macro="" textlink="">
      <xdr:nvSpPr>
        <xdr:cNvPr id="1273" name="Text Box 4">
          <a:extLst>
            <a:ext uri="{FF2B5EF4-FFF2-40B4-BE49-F238E27FC236}">
              <a16:creationId xmlns:a16="http://schemas.microsoft.com/office/drawing/2014/main" id="{5C2F92F7-2F02-402F-8592-E36BBDC46571}"/>
            </a:ext>
          </a:extLst>
        </xdr:cNvPr>
        <xdr:cNvSpPr txBox="1">
          <a:spLocks noChangeArrowheads="1"/>
        </xdr:cNvSpPr>
      </xdr:nvSpPr>
      <xdr:spPr bwMode="auto">
        <a:xfrm>
          <a:off x="5248275" y="166516050"/>
          <a:ext cx="76200" cy="152400"/>
        </a:xfrm>
        <a:prstGeom prst="rect">
          <a:avLst/>
        </a:prstGeom>
        <a:noFill/>
        <a:ln w="9525">
          <a:noFill/>
          <a:miter lim="800000"/>
          <a:headEnd/>
          <a:tailEnd/>
        </a:ln>
      </xdr:spPr>
    </xdr:sp>
    <xdr:clientData/>
  </xdr:oneCellAnchor>
  <xdr:oneCellAnchor>
    <xdr:from>
      <xdr:col>6</xdr:col>
      <xdr:colOff>0</xdr:colOff>
      <xdr:row>829</xdr:row>
      <xdr:rowOff>0</xdr:rowOff>
    </xdr:from>
    <xdr:ext cx="76200" cy="152400"/>
    <xdr:sp macro="" textlink="">
      <xdr:nvSpPr>
        <xdr:cNvPr id="1274" name="Text Box 5">
          <a:extLst>
            <a:ext uri="{FF2B5EF4-FFF2-40B4-BE49-F238E27FC236}">
              <a16:creationId xmlns:a16="http://schemas.microsoft.com/office/drawing/2014/main" id="{C82C28D6-5426-4694-9954-DE85B1B24602}"/>
            </a:ext>
          </a:extLst>
        </xdr:cNvPr>
        <xdr:cNvSpPr txBox="1">
          <a:spLocks noChangeArrowheads="1"/>
        </xdr:cNvSpPr>
      </xdr:nvSpPr>
      <xdr:spPr bwMode="auto">
        <a:xfrm>
          <a:off x="5248275" y="166516050"/>
          <a:ext cx="76200" cy="152400"/>
        </a:xfrm>
        <a:prstGeom prst="rect">
          <a:avLst/>
        </a:prstGeom>
        <a:noFill/>
        <a:ln w="9525">
          <a:noFill/>
          <a:miter lim="800000"/>
          <a:headEnd/>
          <a:tailEnd/>
        </a:ln>
      </xdr:spPr>
    </xdr:sp>
    <xdr:clientData/>
  </xdr:oneCellAnchor>
  <xdr:oneCellAnchor>
    <xdr:from>
      <xdr:col>6</xdr:col>
      <xdr:colOff>0</xdr:colOff>
      <xdr:row>829</xdr:row>
      <xdr:rowOff>0</xdr:rowOff>
    </xdr:from>
    <xdr:ext cx="76200" cy="152400"/>
    <xdr:sp macro="" textlink="">
      <xdr:nvSpPr>
        <xdr:cNvPr id="1275" name="Text Box 9">
          <a:extLst>
            <a:ext uri="{FF2B5EF4-FFF2-40B4-BE49-F238E27FC236}">
              <a16:creationId xmlns:a16="http://schemas.microsoft.com/office/drawing/2014/main" id="{861FDBF7-0DBA-4920-B061-1C372D32E93D}"/>
            </a:ext>
          </a:extLst>
        </xdr:cNvPr>
        <xdr:cNvSpPr txBox="1">
          <a:spLocks noChangeArrowheads="1"/>
        </xdr:cNvSpPr>
      </xdr:nvSpPr>
      <xdr:spPr bwMode="auto">
        <a:xfrm>
          <a:off x="5248275" y="166516050"/>
          <a:ext cx="76200" cy="152400"/>
        </a:xfrm>
        <a:prstGeom prst="rect">
          <a:avLst/>
        </a:prstGeom>
        <a:noFill/>
        <a:ln w="9525">
          <a:noFill/>
          <a:miter lim="800000"/>
          <a:headEnd/>
          <a:tailEnd/>
        </a:ln>
      </xdr:spPr>
    </xdr:sp>
    <xdr:clientData/>
  </xdr:oneCellAnchor>
  <xdr:oneCellAnchor>
    <xdr:from>
      <xdr:col>6</xdr:col>
      <xdr:colOff>0</xdr:colOff>
      <xdr:row>829</xdr:row>
      <xdr:rowOff>0</xdr:rowOff>
    </xdr:from>
    <xdr:ext cx="76200" cy="152400"/>
    <xdr:sp macro="" textlink="">
      <xdr:nvSpPr>
        <xdr:cNvPr id="1276" name="Text Box 10">
          <a:extLst>
            <a:ext uri="{FF2B5EF4-FFF2-40B4-BE49-F238E27FC236}">
              <a16:creationId xmlns:a16="http://schemas.microsoft.com/office/drawing/2014/main" id="{28E6D1C9-D769-40EE-9B04-B65B7D69C973}"/>
            </a:ext>
          </a:extLst>
        </xdr:cNvPr>
        <xdr:cNvSpPr txBox="1">
          <a:spLocks noChangeArrowheads="1"/>
        </xdr:cNvSpPr>
      </xdr:nvSpPr>
      <xdr:spPr bwMode="auto">
        <a:xfrm>
          <a:off x="5248275" y="166516050"/>
          <a:ext cx="76200" cy="152400"/>
        </a:xfrm>
        <a:prstGeom prst="rect">
          <a:avLst/>
        </a:prstGeom>
        <a:noFill/>
        <a:ln w="9525">
          <a:noFill/>
          <a:miter lim="800000"/>
          <a:headEnd/>
          <a:tailEnd/>
        </a:ln>
      </xdr:spPr>
    </xdr:sp>
    <xdr:clientData/>
  </xdr:oneCellAnchor>
  <xdr:oneCellAnchor>
    <xdr:from>
      <xdr:col>6</xdr:col>
      <xdr:colOff>0</xdr:colOff>
      <xdr:row>829</xdr:row>
      <xdr:rowOff>0</xdr:rowOff>
    </xdr:from>
    <xdr:ext cx="76200" cy="152400"/>
    <xdr:sp macro="" textlink="">
      <xdr:nvSpPr>
        <xdr:cNvPr id="1277" name="Text Box 4">
          <a:extLst>
            <a:ext uri="{FF2B5EF4-FFF2-40B4-BE49-F238E27FC236}">
              <a16:creationId xmlns:a16="http://schemas.microsoft.com/office/drawing/2014/main" id="{C41BAA26-2D9D-41DE-9B1F-2377D6614EB5}"/>
            </a:ext>
          </a:extLst>
        </xdr:cNvPr>
        <xdr:cNvSpPr txBox="1">
          <a:spLocks noChangeArrowheads="1"/>
        </xdr:cNvSpPr>
      </xdr:nvSpPr>
      <xdr:spPr bwMode="auto">
        <a:xfrm>
          <a:off x="5248275" y="166516050"/>
          <a:ext cx="76200" cy="152400"/>
        </a:xfrm>
        <a:prstGeom prst="rect">
          <a:avLst/>
        </a:prstGeom>
        <a:noFill/>
        <a:ln w="9525">
          <a:noFill/>
          <a:miter lim="800000"/>
          <a:headEnd/>
          <a:tailEnd/>
        </a:ln>
      </xdr:spPr>
    </xdr:sp>
    <xdr:clientData/>
  </xdr:oneCellAnchor>
  <xdr:oneCellAnchor>
    <xdr:from>
      <xdr:col>6</xdr:col>
      <xdr:colOff>0</xdr:colOff>
      <xdr:row>829</xdr:row>
      <xdr:rowOff>0</xdr:rowOff>
    </xdr:from>
    <xdr:ext cx="76200" cy="152400"/>
    <xdr:sp macro="" textlink="">
      <xdr:nvSpPr>
        <xdr:cNvPr id="1278" name="Text Box 5">
          <a:extLst>
            <a:ext uri="{FF2B5EF4-FFF2-40B4-BE49-F238E27FC236}">
              <a16:creationId xmlns:a16="http://schemas.microsoft.com/office/drawing/2014/main" id="{19D6799F-ECB7-42BA-A048-8DAD369EF89A}"/>
            </a:ext>
          </a:extLst>
        </xdr:cNvPr>
        <xdr:cNvSpPr txBox="1">
          <a:spLocks noChangeArrowheads="1"/>
        </xdr:cNvSpPr>
      </xdr:nvSpPr>
      <xdr:spPr bwMode="auto">
        <a:xfrm>
          <a:off x="5248275" y="166516050"/>
          <a:ext cx="76200" cy="152400"/>
        </a:xfrm>
        <a:prstGeom prst="rect">
          <a:avLst/>
        </a:prstGeom>
        <a:noFill/>
        <a:ln w="9525">
          <a:noFill/>
          <a:miter lim="800000"/>
          <a:headEnd/>
          <a:tailEnd/>
        </a:ln>
      </xdr:spPr>
    </xdr:sp>
    <xdr:clientData/>
  </xdr:oneCellAnchor>
  <xdr:oneCellAnchor>
    <xdr:from>
      <xdr:col>6</xdr:col>
      <xdr:colOff>0</xdr:colOff>
      <xdr:row>829</xdr:row>
      <xdr:rowOff>0</xdr:rowOff>
    </xdr:from>
    <xdr:ext cx="76200" cy="152400"/>
    <xdr:sp macro="" textlink="">
      <xdr:nvSpPr>
        <xdr:cNvPr id="1279" name="Text Box 9">
          <a:extLst>
            <a:ext uri="{FF2B5EF4-FFF2-40B4-BE49-F238E27FC236}">
              <a16:creationId xmlns:a16="http://schemas.microsoft.com/office/drawing/2014/main" id="{2BEDCCF2-4CDD-4B81-8F94-F9EA961CDD7B}"/>
            </a:ext>
          </a:extLst>
        </xdr:cNvPr>
        <xdr:cNvSpPr txBox="1">
          <a:spLocks noChangeArrowheads="1"/>
        </xdr:cNvSpPr>
      </xdr:nvSpPr>
      <xdr:spPr bwMode="auto">
        <a:xfrm>
          <a:off x="5248275" y="166516050"/>
          <a:ext cx="76200" cy="152400"/>
        </a:xfrm>
        <a:prstGeom prst="rect">
          <a:avLst/>
        </a:prstGeom>
        <a:noFill/>
        <a:ln w="9525">
          <a:noFill/>
          <a:miter lim="800000"/>
          <a:headEnd/>
          <a:tailEnd/>
        </a:ln>
      </xdr:spPr>
    </xdr:sp>
    <xdr:clientData/>
  </xdr:oneCellAnchor>
  <xdr:oneCellAnchor>
    <xdr:from>
      <xdr:col>6</xdr:col>
      <xdr:colOff>0</xdr:colOff>
      <xdr:row>829</xdr:row>
      <xdr:rowOff>0</xdr:rowOff>
    </xdr:from>
    <xdr:ext cx="76200" cy="152400"/>
    <xdr:sp macro="" textlink="">
      <xdr:nvSpPr>
        <xdr:cNvPr id="1280" name="Text Box 10">
          <a:extLst>
            <a:ext uri="{FF2B5EF4-FFF2-40B4-BE49-F238E27FC236}">
              <a16:creationId xmlns:a16="http://schemas.microsoft.com/office/drawing/2014/main" id="{F459C029-2082-448B-A3A9-38400C30CC5B}"/>
            </a:ext>
          </a:extLst>
        </xdr:cNvPr>
        <xdr:cNvSpPr txBox="1">
          <a:spLocks noChangeArrowheads="1"/>
        </xdr:cNvSpPr>
      </xdr:nvSpPr>
      <xdr:spPr bwMode="auto">
        <a:xfrm>
          <a:off x="5248275" y="166516050"/>
          <a:ext cx="76200" cy="152400"/>
        </a:xfrm>
        <a:prstGeom prst="rect">
          <a:avLst/>
        </a:prstGeom>
        <a:noFill/>
        <a:ln w="9525">
          <a:noFill/>
          <a:miter lim="800000"/>
          <a:headEnd/>
          <a:tailEnd/>
        </a:ln>
      </xdr:spPr>
    </xdr:sp>
    <xdr:clientData/>
  </xdr:oneCellAnchor>
  <xdr:oneCellAnchor>
    <xdr:from>
      <xdr:col>6</xdr:col>
      <xdr:colOff>0</xdr:colOff>
      <xdr:row>829</xdr:row>
      <xdr:rowOff>0</xdr:rowOff>
    </xdr:from>
    <xdr:ext cx="76200" cy="152400"/>
    <xdr:sp macro="" textlink="">
      <xdr:nvSpPr>
        <xdr:cNvPr id="1281" name="Text Box 4">
          <a:extLst>
            <a:ext uri="{FF2B5EF4-FFF2-40B4-BE49-F238E27FC236}">
              <a16:creationId xmlns:a16="http://schemas.microsoft.com/office/drawing/2014/main" id="{C5AD4275-5F52-49D9-A2D4-83E4E1D7A626}"/>
            </a:ext>
          </a:extLst>
        </xdr:cNvPr>
        <xdr:cNvSpPr txBox="1">
          <a:spLocks noChangeArrowheads="1"/>
        </xdr:cNvSpPr>
      </xdr:nvSpPr>
      <xdr:spPr bwMode="auto">
        <a:xfrm>
          <a:off x="5248275" y="166516050"/>
          <a:ext cx="76200" cy="152400"/>
        </a:xfrm>
        <a:prstGeom prst="rect">
          <a:avLst/>
        </a:prstGeom>
        <a:noFill/>
        <a:ln w="9525">
          <a:noFill/>
          <a:miter lim="800000"/>
          <a:headEnd/>
          <a:tailEnd/>
        </a:ln>
      </xdr:spPr>
    </xdr:sp>
    <xdr:clientData/>
  </xdr:oneCellAnchor>
  <xdr:oneCellAnchor>
    <xdr:from>
      <xdr:col>6</xdr:col>
      <xdr:colOff>0</xdr:colOff>
      <xdr:row>829</xdr:row>
      <xdr:rowOff>0</xdr:rowOff>
    </xdr:from>
    <xdr:ext cx="76200" cy="152400"/>
    <xdr:sp macro="" textlink="">
      <xdr:nvSpPr>
        <xdr:cNvPr id="1282" name="Text Box 5">
          <a:extLst>
            <a:ext uri="{FF2B5EF4-FFF2-40B4-BE49-F238E27FC236}">
              <a16:creationId xmlns:a16="http://schemas.microsoft.com/office/drawing/2014/main" id="{7289B109-25CF-43EE-9F7D-A5063B952279}"/>
            </a:ext>
          </a:extLst>
        </xdr:cNvPr>
        <xdr:cNvSpPr txBox="1">
          <a:spLocks noChangeArrowheads="1"/>
        </xdr:cNvSpPr>
      </xdr:nvSpPr>
      <xdr:spPr bwMode="auto">
        <a:xfrm>
          <a:off x="5248275" y="166516050"/>
          <a:ext cx="76200" cy="152400"/>
        </a:xfrm>
        <a:prstGeom prst="rect">
          <a:avLst/>
        </a:prstGeom>
        <a:noFill/>
        <a:ln w="9525">
          <a:noFill/>
          <a:miter lim="800000"/>
          <a:headEnd/>
          <a:tailEnd/>
        </a:ln>
      </xdr:spPr>
    </xdr:sp>
    <xdr:clientData/>
  </xdr:oneCellAnchor>
  <xdr:oneCellAnchor>
    <xdr:from>
      <xdr:col>6</xdr:col>
      <xdr:colOff>0</xdr:colOff>
      <xdr:row>829</xdr:row>
      <xdr:rowOff>0</xdr:rowOff>
    </xdr:from>
    <xdr:ext cx="76200" cy="152400"/>
    <xdr:sp macro="" textlink="">
      <xdr:nvSpPr>
        <xdr:cNvPr id="1283" name="Text Box 9">
          <a:extLst>
            <a:ext uri="{FF2B5EF4-FFF2-40B4-BE49-F238E27FC236}">
              <a16:creationId xmlns:a16="http://schemas.microsoft.com/office/drawing/2014/main" id="{618A1124-6A7B-4A7E-B062-CAF1CE2EB6CB}"/>
            </a:ext>
          </a:extLst>
        </xdr:cNvPr>
        <xdr:cNvSpPr txBox="1">
          <a:spLocks noChangeArrowheads="1"/>
        </xdr:cNvSpPr>
      </xdr:nvSpPr>
      <xdr:spPr bwMode="auto">
        <a:xfrm>
          <a:off x="5248275" y="166516050"/>
          <a:ext cx="76200" cy="152400"/>
        </a:xfrm>
        <a:prstGeom prst="rect">
          <a:avLst/>
        </a:prstGeom>
        <a:noFill/>
        <a:ln w="9525">
          <a:noFill/>
          <a:miter lim="800000"/>
          <a:headEnd/>
          <a:tailEnd/>
        </a:ln>
      </xdr:spPr>
    </xdr:sp>
    <xdr:clientData/>
  </xdr:oneCellAnchor>
  <xdr:oneCellAnchor>
    <xdr:from>
      <xdr:col>6</xdr:col>
      <xdr:colOff>0</xdr:colOff>
      <xdr:row>829</xdr:row>
      <xdr:rowOff>0</xdr:rowOff>
    </xdr:from>
    <xdr:ext cx="76200" cy="152400"/>
    <xdr:sp macro="" textlink="">
      <xdr:nvSpPr>
        <xdr:cNvPr id="1284" name="Text Box 10">
          <a:extLst>
            <a:ext uri="{FF2B5EF4-FFF2-40B4-BE49-F238E27FC236}">
              <a16:creationId xmlns:a16="http://schemas.microsoft.com/office/drawing/2014/main" id="{5AD71585-FA19-48F5-8ED9-9C24B7E8F2A6}"/>
            </a:ext>
          </a:extLst>
        </xdr:cNvPr>
        <xdr:cNvSpPr txBox="1">
          <a:spLocks noChangeArrowheads="1"/>
        </xdr:cNvSpPr>
      </xdr:nvSpPr>
      <xdr:spPr bwMode="auto">
        <a:xfrm>
          <a:off x="5248275" y="166516050"/>
          <a:ext cx="76200" cy="152400"/>
        </a:xfrm>
        <a:prstGeom prst="rect">
          <a:avLst/>
        </a:prstGeom>
        <a:noFill/>
        <a:ln w="9525">
          <a:noFill/>
          <a:miter lim="800000"/>
          <a:headEnd/>
          <a:tailEnd/>
        </a:ln>
      </xdr:spPr>
    </xdr:sp>
    <xdr:clientData/>
  </xdr:oneCellAnchor>
  <xdr:oneCellAnchor>
    <xdr:from>
      <xdr:col>6</xdr:col>
      <xdr:colOff>0</xdr:colOff>
      <xdr:row>829</xdr:row>
      <xdr:rowOff>0</xdr:rowOff>
    </xdr:from>
    <xdr:ext cx="76200" cy="152400"/>
    <xdr:sp macro="" textlink="">
      <xdr:nvSpPr>
        <xdr:cNvPr id="1285" name="Text Box 4">
          <a:extLst>
            <a:ext uri="{FF2B5EF4-FFF2-40B4-BE49-F238E27FC236}">
              <a16:creationId xmlns:a16="http://schemas.microsoft.com/office/drawing/2014/main" id="{B426689B-C1F6-4D9B-AEB7-87422B4AF1A9}"/>
            </a:ext>
          </a:extLst>
        </xdr:cNvPr>
        <xdr:cNvSpPr txBox="1">
          <a:spLocks noChangeArrowheads="1"/>
        </xdr:cNvSpPr>
      </xdr:nvSpPr>
      <xdr:spPr bwMode="auto">
        <a:xfrm>
          <a:off x="5248275" y="166516050"/>
          <a:ext cx="76200" cy="152400"/>
        </a:xfrm>
        <a:prstGeom prst="rect">
          <a:avLst/>
        </a:prstGeom>
        <a:noFill/>
        <a:ln w="9525">
          <a:noFill/>
          <a:miter lim="800000"/>
          <a:headEnd/>
          <a:tailEnd/>
        </a:ln>
      </xdr:spPr>
    </xdr:sp>
    <xdr:clientData/>
  </xdr:oneCellAnchor>
  <xdr:oneCellAnchor>
    <xdr:from>
      <xdr:col>6</xdr:col>
      <xdr:colOff>0</xdr:colOff>
      <xdr:row>829</xdr:row>
      <xdr:rowOff>0</xdr:rowOff>
    </xdr:from>
    <xdr:ext cx="76200" cy="152400"/>
    <xdr:sp macro="" textlink="">
      <xdr:nvSpPr>
        <xdr:cNvPr id="1286" name="Text Box 5">
          <a:extLst>
            <a:ext uri="{FF2B5EF4-FFF2-40B4-BE49-F238E27FC236}">
              <a16:creationId xmlns:a16="http://schemas.microsoft.com/office/drawing/2014/main" id="{D36823DE-8D87-459A-B62A-563FE4182B6F}"/>
            </a:ext>
          </a:extLst>
        </xdr:cNvPr>
        <xdr:cNvSpPr txBox="1">
          <a:spLocks noChangeArrowheads="1"/>
        </xdr:cNvSpPr>
      </xdr:nvSpPr>
      <xdr:spPr bwMode="auto">
        <a:xfrm>
          <a:off x="5248275" y="166516050"/>
          <a:ext cx="76200" cy="152400"/>
        </a:xfrm>
        <a:prstGeom prst="rect">
          <a:avLst/>
        </a:prstGeom>
        <a:noFill/>
        <a:ln w="9525">
          <a:noFill/>
          <a:miter lim="800000"/>
          <a:headEnd/>
          <a:tailEnd/>
        </a:ln>
      </xdr:spPr>
    </xdr:sp>
    <xdr:clientData/>
  </xdr:oneCellAnchor>
  <xdr:oneCellAnchor>
    <xdr:from>
      <xdr:col>6</xdr:col>
      <xdr:colOff>0</xdr:colOff>
      <xdr:row>829</xdr:row>
      <xdr:rowOff>0</xdr:rowOff>
    </xdr:from>
    <xdr:ext cx="76200" cy="152400"/>
    <xdr:sp macro="" textlink="">
      <xdr:nvSpPr>
        <xdr:cNvPr id="1287" name="Text Box 9">
          <a:extLst>
            <a:ext uri="{FF2B5EF4-FFF2-40B4-BE49-F238E27FC236}">
              <a16:creationId xmlns:a16="http://schemas.microsoft.com/office/drawing/2014/main" id="{121AE017-7D66-4277-8792-B5CAE1F56E23}"/>
            </a:ext>
          </a:extLst>
        </xdr:cNvPr>
        <xdr:cNvSpPr txBox="1">
          <a:spLocks noChangeArrowheads="1"/>
        </xdr:cNvSpPr>
      </xdr:nvSpPr>
      <xdr:spPr bwMode="auto">
        <a:xfrm>
          <a:off x="5248275" y="166516050"/>
          <a:ext cx="76200" cy="152400"/>
        </a:xfrm>
        <a:prstGeom prst="rect">
          <a:avLst/>
        </a:prstGeom>
        <a:noFill/>
        <a:ln w="9525">
          <a:noFill/>
          <a:miter lim="800000"/>
          <a:headEnd/>
          <a:tailEnd/>
        </a:ln>
      </xdr:spPr>
    </xdr:sp>
    <xdr:clientData/>
  </xdr:oneCellAnchor>
  <xdr:oneCellAnchor>
    <xdr:from>
      <xdr:col>6</xdr:col>
      <xdr:colOff>0</xdr:colOff>
      <xdr:row>829</xdr:row>
      <xdr:rowOff>0</xdr:rowOff>
    </xdr:from>
    <xdr:ext cx="76200" cy="152400"/>
    <xdr:sp macro="" textlink="">
      <xdr:nvSpPr>
        <xdr:cNvPr id="1288" name="Text Box 10">
          <a:extLst>
            <a:ext uri="{FF2B5EF4-FFF2-40B4-BE49-F238E27FC236}">
              <a16:creationId xmlns:a16="http://schemas.microsoft.com/office/drawing/2014/main" id="{356F51CD-96D3-42A3-AF01-6378BD6D6659}"/>
            </a:ext>
          </a:extLst>
        </xdr:cNvPr>
        <xdr:cNvSpPr txBox="1">
          <a:spLocks noChangeArrowheads="1"/>
        </xdr:cNvSpPr>
      </xdr:nvSpPr>
      <xdr:spPr bwMode="auto">
        <a:xfrm>
          <a:off x="5248275" y="166516050"/>
          <a:ext cx="76200" cy="152400"/>
        </a:xfrm>
        <a:prstGeom prst="rect">
          <a:avLst/>
        </a:prstGeom>
        <a:noFill/>
        <a:ln w="9525">
          <a:noFill/>
          <a:miter lim="800000"/>
          <a:headEnd/>
          <a:tailEnd/>
        </a:ln>
      </xdr:spPr>
    </xdr:sp>
    <xdr:clientData/>
  </xdr:oneCellAnchor>
  <xdr:oneCellAnchor>
    <xdr:from>
      <xdr:col>6</xdr:col>
      <xdr:colOff>0</xdr:colOff>
      <xdr:row>829</xdr:row>
      <xdr:rowOff>0</xdr:rowOff>
    </xdr:from>
    <xdr:ext cx="76200" cy="152400"/>
    <xdr:sp macro="" textlink="">
      <xdr:nvSpPr>
        <xdr:cNvPr id="1289" name="Text Box 4">
          <a:extLst>
            <a:ext uri="{FF2B5EF4-FFF2-40B4-BE49-F238E27FC236}">
              <a16:creationId xmlns:a16="http://schemas.microsoft.com/office/drawing/2014/main" id="{38F7D396-4D12-4514-8E2B-07AE45169663}"/>
            </a:ext>
          </a:extLst>
        </xdr:cNvPr>
        <xdr:cNvSpPr txBox="1">
          <a:spLocks noChangeArrowheads="1"/>
        </xdr:cNvSpPr>
      </xdr:nvSpPr>
      <xdr:spPr bwMode="auto">
        <a:xfrm>
          <a:off x="5248275" y="166516050"/>
          <a:ext cx="76200" cy="152400"/>
        </a:xfrm>
        <a:prstGeom prst="rect">
          <a:avLst/>
        </a:prstGeom>
        <a:noFill/>
        <a:ln w="9525">
          <a:noFill/>
          <a:miter lim="800000"/>
          <a:headEnd/>
          <a:tailEnd/>
        </a:ln>
      </xdr:spPr>
    </xdr:sp>
    <xdr:clientData/>
  </xdr:oneCellAnchor>
  <xdr:oneCellAnchor>
    <xdr:from>
      <xdr:col>6</xdr:col>
      <xdr:colOff>0</xdr:colOff>
      <xdr:row>829</xdr:row>
      <xdr:rowOff>0</xdr:rowOff>
    </xdr:from>
    <xdr:ext cx="76200" cy="152400"/>
    <xdr:sp macro="" textlink="">
      <xdr:nvSpPr>
        <xdr:cNvPr id="1290" name="Text Box 5">
          <a:extLst>
            <a:ext uri="{FF2B5EF4-FFF2-40B4-BE49-F238E27FC236}">
              <a16:creationId xmlns:a16="http://schemas.microsoft.com/office/drawing/2014/main" id="{6A3C7370-3BAB-4058-A02F-3EB2B11A225A}"/>
            </a:ext>
          </a:extLst>
        </xdr:cNvPr>
        <xdr:cNvSpPr txBox="1">
          <a:spLocks noChangeArrowheads="1"/>
        </xdr:cNvSpPr>
      </xdr:nvSpPr>
      <xdr:spPr bwMode="auto">
        <a:xfrm>
          <a:off x="5248275" y="166516050"/>
          <a:ext cx="76200" cy="152400"/>
        </a:xfrm>
        <a:prstGeom prst="rect">
          <a:avLst/>
        </a:prstGeom>
        <a:noFill/>
        <a:ln w="9525">
          <a:noFill/>
          <a:miter lim="800000"/>
          <a:headEnd/>
          <a:tailEnd/>
        </a:ln>
      </xdr:spPr>
    </xdr:sp>
    <xdr:clientData/>
  </xdr:oneCellAnchor>
  <xdr:oneCellAnchor>
    <xdr:from>
      <xdr:col>6</xdr:col>
      <xdr:colOff>0</xdr:colOff>
      <xdr:row>829</xdr:row>
      <xdr:rowOff>0</xdr:rowOff>
    </xdr:from>
    <xdr:ext cx="76200" cy="152400"/>
    <xdr:sp macro="" textlink="">
      <xdr:nvSpPr>
        <xdr:cNvPr id="1291" name="Text Box 9">
          <a:extLst>
            <a:ext uri="{FF2B5EF4-FFF2-40B4-BE49-F238E27FC236}">
              <a16:creationId xmlns:a16="http://schemas.microsoft.com/office/drawing/2014/main" id="{EDD462C9-DBC6-48F5-AA5D-E1F747F344CC}"/>
            </a:ext>
          </a:extLst>
        </xdr:cNvPr>
        <xdr:cNvSpPr txBox="1">
          <a:spLocks noChangeArrowheads="1"/>
        </xdr:cNvSpPr>
      </xdr:nvSpPr>
      <xdr:spPr bwMode="auto">
        <a:xfrm>
          <a:off x="5248275" y="166516050"/>
          <a:ext cx="76200" cy="152400"/>
        </a:xfrm>
        <a:prstGeom prst="rect">
          <a:avLst/>
        </a:prstGeom>
        <a:noFill/>
        <a:ln w="9525">
          <a:noFill/>
          <a:miter lim="800000"/>
          <a:headEnd/>
          <a:tailEnd/>
        </a:ln>
      </xdr:spPr>
    </xdr:sp>
    <xdr:clientData/>
  </xdr:oneCellAnchor>
  <xdr:oneCellAnchor>
    <xdr:from>
      <xdr:col>6</xdr:col>
      <xdr:colOff>0</xdr:colOff>
      <xdr:row>829</xdr:row>
      <xdr:rowOff>0</xdr:rowOff>
    </xdr:from>
    <xdr:ext cx="76200" cy="152400"/>
    <xdr:sp macro="" textlink="">
      <xdr:nvSpPr>
        <xdr:cNvPr id="1292" name="Text Box 10">
          <a:extLst>
            <a:ext uri="{FF2B5EF4-FFF2-40B4-BE49-F238E27FC236}">
              <a16:creationId xmlns:a16="http://schemas.microsoft.com/office/drawing/2014/main" id="{99CB2820-19B8-4D84-A6F1-C692B2C682BF}"/>
            </a:ext>
          </a:extLst>
        </xdr:cNvPr>
        <xdr:cNvSpPr txBox="1">
          <a:spLocks noChangeArrowheads="1"/>
        </xdr:cNvSpPr>
      </xdr:nvSpPr>
      <xdr:spPr bwMode="auto">
        <a:xfrm>
          <a:off x="5248275" y="166516050"/>
          <a:ext cx="76200" cy="152400"/>
        </a:xfrm>
        <a:prstGeom prst="rect">
          <a:avLst/>
        </a:prstGeom>
        <a:noFill/>
        <a:ln w="9525">
          <a:noFill/>
          <a:miter lim="800000"/>
          <a:headEnd/>
          <a:tailEnd/>
        </a:ln>
      </xdr:spPr>
    </xdr:sp>
    <xdr:clientData/>
  </xdr:oneCellAnchor>
  <xdr:oneCellAnchor>
    <xdr:from>
      <xdr:col>6</xdr:col>
      <xdr:colOff>0</xdr:colOff>
      <xdr:row>829</xdr:row>
      <xdr:rowOff>0</xdr:rowOff>
    </xdr:from>
    <xdr:ext cx="76200" cy="152400"/>
    <xdr:sp macro="" textlink="">
      <xdr:nvSpPr>
        <xdr:cNvPr id="1293" name="Text Box 4">
          <a:extLst>
            <a:ext uri="{FF2B5EF4-FFF2-40B4-BE49-F238E27FC236}">
              <a16:creationId xmlns:a16="http://schemas.microsoft.com/office/drawing/2014/main" id="{E9E0275D-0541-40E1-8A15-DAC6DE95DE88}"/>
            </a:ext>
          </a:extLst>
        </xdr:cNvPr>
        <xdr:cNvSpPr txBox="1">
          <a:spLocks noChangeArrowheads="1"/>
        </xdr:cNvSpPr>
      </xdr:nvSpPr>
      <xdr:spPr bwMode="auto">
        <a:xfrm>
          <a:off x="5248275" y="166516050"/>
          <a:ext cx="76200" cy="152400"/>
        </a:xfrm>
        <a:prstGeom prst="rect">
          <a:avLst/>
        </a:prstGeom>
        <a:noFill/>
        <a:ln w="9525">
          <a:noFill/>
          <a:miter lim="800000"/>
          <a:headEnd/>
          <a:tailEnd/>
        </a:ln>
      </xdr:spPr>
    </xdr:sp>
    <xdr:clientData/>
  </xdr:oneCellAnchor>
  <xdr:oneCellAnchor>
    <xdr:from>
      <xdr:col>6</xdr:col>
      <xdr:colOff>0</xdr:colOff>
      <xdr:row>829</xdr:row>
      <xdr:rowOff>0</xdr:rowOff>
    </xdr:from>
    <xdr:ext cx="76200" cy="152400"/>
    <xdr:sp macro="" textlink="">
      <xdr:nvSpPr>
        <xdr:cNvPr id="1294" name="Text Box 5">
          <a:extLst>
            <a:ext uri="{FF2B5EF4-FFF2-40B4-BE49-F238E27FC236}">
              <a16:creationId xmlns:a16="http://schemas.microsoft.com/office/drawing/2014/main" id="{2E5E326C-EB8B-46C6-BC34-0248F79E7B37}"/>
            </a:ext>
          </a:extLst>
        </xdr:cNvPr>
        <xdr:cNvSpPr txBox="1">
          <a:spLocks noChangeArrowheads="1"/>
        </xdr:cNvSpPr>
      </xdr:nvSpPr>
      <xdr:spPr bwMode="auto">
        <a:xfrm>
          <a:off x="5248275" y="166516050"/>
          <a:ext cx="76200" cy="152400"/>
        </a:xfrm>
        <a:prstGeom prst="rect">
          <a:avLst/>
        </a:prstGeom>
        <a:noFill/>
        <a:ln w="9525">
          <a:noFill/>
          <a:miter lim="800000"/>
          <a:headEnd/>
          <a:tailEnd/>
        </a:ln>
      </xdr:spPr>
    </xdr:sp>
    <xdr:clientData/>
  </xdr:oneCellAnchor>
  <xdr:oneCellAnchor>
    <xdr:from>
      <xdr:col>6</xdr:col>
      <xdr:colOff>0</xdr:colOff>
      <xdr:row>829</xdr:row>
      <xdr:rowOff>0</xdr:rowOff>
    </xdr:from>
    <xdr:ext cx="76200" cy="152400"/>
    <xdr:sp macro="" textlink="">
      <xdr:nvSpPr>
        <xdr:cNvPr id="1295" name="Text Box 9">
          <a:extLst>
            <a:ext uri="{FF2B5EF4-FFF2-40B4-BE49-F238E27FC236}">
              <a16:creationId xmlns:a16="http://schemas.microsoft.com/office/drawing/2014/main" id="{CEBD5545-18A8-40A2-889B-72C99C1BBE97}"/>
            </a:ext>
          </a:extLst>
        </xdr:cNvPr>
        <xdr:cNvSpPr txBox="1">
          <a:spLocks noChangeArrowheads="1"/>
        </xdr:cNvSpPr>
      </xdr:nvSpPr>
      <xdr:spPr bwMode="auto">
        <a:xfrm>
          <a:off x="5248275" y="166516050"/>
          <a:ext cx="76200" cy="152400"/>
        </a:xfrm>
        <a:prstGeom prst="rect">
          <a:avLst/>
        </a:prstGeom>
        <a:noFill/>
        <a:ln w="9525">
          <a:noFill/>
          <a:miter lim="800000"/>
          <a:headEnd/>
          <a:tailEnd/>
        </a:ln>
      </xdr:spPr>
    </xdr:sp>
    <xdr:clientData/>
  </xdr:oneCellAnchor>
  <xdr:oneCellAnchor>
    <xdr:from>
      <xdr:col>6</xdr:col>
      <xdr:colOff>0</xdr:colOff>
      <xdr:row>829</xdr:row>
      <xdr:rowOff>0</xdr:rowOff>
    </xdr:from>
    <xdr:ext cx="76200" cy="152400"/>
    <xdr:sp macro="" textlink="">
      <xdr:nvSpPr>
        <xdr:cNvPr id="1296" name="Text Box 10">
          <a:extLst>
            <a:ext uri="{FF2B5EF4-FFF2-40B4-BE49-F238E27FC236}">
              <a16:creationId xmlns:a16="http://schemas.microsoft.com/office/drawing/2014/main" id="{F6BFD2B2-C46B-4D2C-BD39-C255325F301C}"/>
            </a:ext>
          </a:extLst>
        </xdr:cNvPr>
        <xdr:cNvSpPr txBox="1">
          <a:spLocks noChangeArrowheads="1"/>
        </xdr:cNvSpPr>
      </xdr:nvSpPr>
      <xdr:spPr bwMode="auto">
        <a:xfrm>
          <a:off x="5248275" y="166516050"/>
          <a:ext cx="76200" cy="152400"/>
        </a:xfrm>
        <a:prstGeom prst="rect">
          <a:avLst/>
        </a:prstGeom>
        <a:noFill/>
        <a:ln w="9525">
          <a:noFill/>
          <a:miter lim="800000"/>
          <a:headEnd/>
          <a:tailEnd/>
        </a:ln>
      </xdr:spPr>
    </xdr:sp>
    <xdr:clientData/>
  </xdr:oneCellAnchor>
  <xdr:oneCellAnchor>
    <xdr:from>
      <xdr:col>6</xdr:col>
      <xdr:colOff>0</xdr:colOff>
      <xdr:row>829</xdr:row>
      <xdr:rowOff>0</xdr:rowOff>
    </xdr:from>
    <xdr:ext cx="76200" cy="148167"/>
    <xdr:sp macro="" textlink="">
      <xdr:nvSpPr>
        <xdr:cNvPr id="1297" name="Text Box 4">
          <a:extLst>
            <a:ext uri="{FF2B5EF4-FFF2-40B4-BE49-F238E27FC236}">
              <a16:creationId xmlns:a16="http://schemas.microsoft.com/office/drawing/2014/main" id="{E6D54062-980E-40B9-A438-FEF141360F06}"/>
            </a:ext>
          </a:extLst>
        </xdr:cNvPr>
        <xdr:cNvSpPr txBox="1">
          <a:spLocks noChangeArrowheads="1"/>
        </xdr:cNvSpPr>
      </xdr:nvSpPr>
      <xdr:spPr bwMode="auto">
        <a:xfrm>
          <a:off x="5248275" y="166516050"/>
          <a:ext cx="76200" cy="148167"/>
        </a:xfrm>
        <a:prstGeom prst="rect">
          <a:avLst/>
        </a:prstGeom>
        <a:noFill/>
        <a:ln w="9525">
          <a:noFill/>
          <a:miter lim="800000"/>
          <a:headEnd/>
          <a:tailEnd/>
        </a:ln>
      </xdr:spPr>
    </xdr:sp>
    <xdr:clientData/>
  </xdr:oneCellAnchor>
  <xdr:oneCellAnchor>
    <xdr:from>
      <xdr:col>6</xdr:col>
      <xdr:colOff>0</xdr:colOff>
      <xdr:row>829</xdr:row>
      <xdr:rowOff>0</xdr:rowOff>
    </xdr:from>
    <xdr:ext cx="76200" cy="148167"/>
    <xdr:sp macro="" textlink="">
      <xdr:nvSpPr>
        <xdr:cNvPr id="1298" name="Text Box 5">
          <a:extLst>
            <a:ext uri="{FF2B5EF4-FFF2-40B4-BE49-F238E27FC236}">
              <a16:creationId xmlns:a16="http://schemas.microsoft.com/office/drawing/2014/main" id="{71B687CF-6A59-49D9-A4F0-D8A7E3C08104}"/>
            </a:ext>
          </a:extLst>
        </xdr:cNvPr>
        <xdr:cNvSpPr txBox="1">
          <a:spLocks noChangeArrowheads="1"/>
        </xdr:cNvSpPr>
      </xdr:nvSpPr>
      <xdr:spPr bwMode="auto">
        <a:xfrm>
          <a:off x="5248275" y="166516050"/>
          <a:ext cx="76200" cy="148167"/>
        </a:xfrm>
        <a:prstGeom prst="rect">
          <a:avLst/>
        </a:prstGeom>
        <a:noFill/>
        <a:ln w="9525">
          <a:noFill/>
          <a:miter lim="800000"/>
          <a:headEnd/>
          <a:tailEnd/>
        </a:ln>
      </xdr:spPr>
    </xdr:sp>
    <xdr:clientData/>
  </xdr:oneCellAnchor>
  <xdr:oneCellAnchor>
    <xdr:from>
      <xdr:col>6</xdr:col>
      <xdr:colOff>0</xdr:colOff>
      <xdr:row>829</xdr:row>
      <xdr:rowOff>0</xdr:rowOff>
    </xdr:from>
    <xdr:ext cx="76200" cy="148167"/>
    <xdr:sp macro="" textlink="">
      <xdr:nvSpPr>
        <xdr:cNvPr id="1299" name="Text Box 9">
          <a:extLst>
            <a:ext uri="{FF2B5EF4-FFF2-40B4-BE49-F238E27FC236}">
              <a16:creationId xmlns:a16="http://schemas.microsoft.com/office/drawing/2014/main" id="{9E1B71C8-575D-4FD9-813D-CFAB179B8588}"/>
            </a:ext>
          </a:extLst>
        </xdr:cNvPr>
        <xdr:cNvSpPr txBox="1">
          <a:spLocks noChangeArrowheads="1"/>
        </xdr:cNvSpPr>
      </xdr:nvSpPr>
      <xdr:spPr bwMode="auto">
        <a:xfrm>
          <a:off x="5248275" y="166516050"/>
          <a:ext cx="76200" cy="148167"/>
        </a:xfrm>
        <a:prstGeom prst="rect">
          <a:avLst/>
        </a:prstGeom>
        <a:noFill/>
        <a:ln w="9525">
          <a:noFill/>
          <a:miter lim="800000"/>
          <a:headEnd/>
          <a:tailEnd/>
        </a:ln>
      </xdr:spPr>
    </xdr:sp>
    <xdr:clientData/>
  </xdr:oneCellAnchor>
  <xdr:oneCellAnchor>
    <xdr:from>
      <xdr:col>6</xdr:col>
      <xdr:colOff>0</xdr:colOff>
      <xdr:row>829</xdr:row>
      <xdr:rowOff>0</xdr:rowOff>
    </xdr:from>
    <xdr:ext cx="76200" cy="148167"/>
    <xdr:sp macro="" textlink="">
      <xdr:nvSpPr>
        <xdr:cNvPr id="1300" name="Text Box 10">
          <a:extLst>
            <a:ext uri="{FF2B5EF4-FFF2-40B4-BE49-F238E27FC236}">
              <a16:creationId xmlns:a16="http://schemas.microsoft.com/office/drawing/2014/main" id="{770272B3-D109-4935-8364-C749B65C547E}"/>
            </a:ext>
          </a:extLst>
        </xdr:cNvPr>
        <xdr:cNvSpPr txBox="1">
          <a:spLocks noChangeArrowheads="1"/>
        </xdr:cNvSpPr>
      </xdr:nvSpPr>
      <xdr:spPr bwMode="auto">
        <a:xfrm>
          <a:off x="5248275" y="166516050"/>
          <a:ext cx="76200" cy="148167"/>
        </a:xfrm>
        <a:prstGeom prst="rect">
          <a:avLst/>
        </a:prstGeom>
        <a:noFill/>
        <a:ln w="9525">
          <a:noFill/>
          <a:miter lim="800000"/>
          <a:headEnd/>
          <a:tailEnd/>
        </a:ln>
      </xdr:spPr>
    </xdr:sp>
    <xdr:clientData/>
  </xdr:oneCellAnchor>
  <xdr:oneCellAnchor>
    <xdr:from>
      <xdr:col>6</xdr:col>
      <xdr:colOff>0</xdr:colOff>
      <xdr:row>829</xdr:row>
      <xdr:rowOff>0</xdr:rowOff>
    </xdr:from>
    <xdr:ext cx="76200" cy="148167"/>
    <xdr:sp macro="" textlink="">
      <xdr:nvSpPr>
        <xdr:cNvPr id="1301" name="Text Box 4">
          <a:extLst>
            <a:ext uri="{FF2B5EF4-FFF2-40B4-BE49-F238E27FC236}">
              <a16:creationId xmlns:a16="http://schemas.microsoft.com/office/drawing/2014/main" id="{13805DDD-1B91-4C97-B0EA-BDD482A402F9}"/>
            </a:ext>
          </a:extLst>
        </xdr:cNvPr>
        <xdr:cNvSpPr txBox="1">
          <a:spLocks noChangeArrowheads="1"/>
        </xdr:cNvSpPr>
      </xdr:nvSpPr>
      <xdr:spPr bwMode="auto">
        <a:xfrm>
          <a:off x="5248275" y="166516050"/>
          <a:ext cx="76200" cy="148167"/>
        </a:xfrm>
        <a:prstGeom prst="rect">
          <a:avLst/>
        </a:prstGeom>
        <a:noFill/>
        <a:ln w="9525">
          <a:noFill/>
          <a:miter lim="800000"/>
          <a:headEnd/>
          <a:tailEnd/>
        </a:ln>
      </xdr:spPr>
    </xdr:sp>
    <xdr:clientData/>
  </xdr:oneCellAnchor>
  <xdr:oneCellAnchor>
    <xdr:from>
      <xdr:col>6</xdr:col>
      <xdr:colOff>0</xdr:colOff>
      <xdr:row>829</xdr:row>
      <xdr:rowOff>0</xdr:rowOff>
    </xdr:from>
    <xdr:ext cx="76200" cy="148167"/>
    <xdr:sp macro="" textlink="">
      <xdr:nvSpPr>
        <xdr:cNvPr id="1302" name="Text Box 5">
          <a:extLst>
            <a:ext uri="{FF2B5EF4-FFF2-40B4-BE49-F238E27FC236}">
              <a16:creationId xmlns:a16="http://schemas.microsoft.com/office/drawing/2014/main" id="{C1091619-EAAD-4A92-A222-D193425473C4}"/>
            </a:ext>
          </a:extLst>
        </xdr:cNvPr>
        <xdr:cNvSpPr txBox="1">
          <a:spLocks noChangeArrowheads="1"/>
        </xdr:cNvSpPr>
      </xdr:nvSpPr>
      <xdr:spPr bwMode="auto">
        <a:xfrm>
          <a:off x="5248275" y="166516050"/>
          <a:ext cx="76200" cy="148167"/>
        </a:xfrm>
        <a:prstGeom prst="rect">
          <a:avLst/>
        </a:prstGeom>
        <a:noFill/>
        <a:ln w="9525">
          <a:noFill/>
          <a:miter lim="800000"/>
          <a:headEnd/>
          <a:tailEnd/>
        </a:ln>
      </xdr:spPr>
    </xdr:sp>
    <xdr:clientData/>
  </xdr:oneCellAnchor>
  <xdr:oneCellAnchor>
    <xdr:from>
      <xdr:col>6</xdr:col>
      <xdr:colOff>0</xdr:colOff>
      <xdr:row>829</xdr:row>
      <xdr:rowOff>0</xdr:rowOff>
    </xdr:from>
    <xdr:ext cx="76200" cy="148167"/>
    <xdr:sp macro="" textlink="">
      <xdr:nvSpPr>
        <xdr:cNvPr id="1303" name="Text Box 9">
          <a:extLst>
            <a:ext uri="{FF2B5EF4-FFF2-40B4-BE49-F238E27FC236}">
              <a16:creationId xmlns:a16="http://schemas.microsoft.com/office/drawing/2014/main" id="{7F6E2DF6-3071-426B-A2D8-A341E99012AF}"/>
            </a:ext>
          </a:extLst>
        </xdr:cNvPr>
        <xdr:cNvSpPr txBox="1">
          <a:spLocks noChangeArrowheads="1"/>
        </xdr:cNvSpPr>
      </xdr:nvSpPr>
      <xdr:spPr bwMode="auto">
        <a:xfrm>
          <a:off x="5248275" y="166516050"/>
          <a:ext cx="76200" cy="148167"/>
        </a:xfrm>
        <a:prstGeom prst="rect">
          <a:avLst/>
        </a:prstGeom>
        <a:noFill/>
        <a:ln w="9525">
          <a:noFill/>
          <a:miter lim="800000"/>
          <a:headEnd/>
          <a:tailEnd/>
        </a:ln>
      </xdr:spPr>
    </xdr:sp>
    <xdr:clientData/>
  </xdr:oneCellAnchor>
  <xdr:oneCellAnchor>
    <xdr:from>
      <xdr:col>6</xdr:col>
      <xdr:colOff>0</xdr:colOff>
      <xdr:row>829</xdr:row>
      <xdr:rowOff>0</xdr:rowOff>
    </xdr:from>
    <xdr:ext cx="76200" cy="148167"/>
    <xdr:sp macro="" textlink="">
      <xdr:nvSpPr>
        <xdr:cNvPr id="1304" name="Text Box 10">
          <a:extLst>
            <a:ext uri="{FF2B5EF4-FFF2-40B4-BE49-F238E27FC236}">
              <a16:creationId xmlns:a16="http://schemas.microsoft.com/office/drawing/2014/main" id="{5683D784-5956-4DBA-88A6-91843D843C80}"/>
            </a:ext>
          </a:extLst>
        </xdr:cNvPr>
        <xdr:cNvSpPr txBox="1">
          <a:spLocks noChangeArrowheads="1"/>
        </xdr:cNvSpPr>
      </xdr:nvSpPr>
      <xdr:spPr bwMode="auto">
        <a:xfrm>
          <a:off x="5248275" y="166516050"/>
          <a:ext cx="76200" cy="148167"/>
        </a:xfrm>
        <a:prstGeom prst="rect">
          <a:avLst/>
        </a:prstGeom>
        <a:noFill/>
        <a:ln w="9525">
          <a:noFill/>
          <a:miter lim="800000"/>
          <a:headEnd/>
          <a:tailEnd/>
        </a:ln>
      </xdr:spPr>
    </xdr:sp>
    <xdr:clientData/>
  </xdr:oneCellAnchor>
  <xdr:oneCellAnchor>
    <xdr:from>
      <xdr:col>6</xdr:col>
      <xdr:colOff>0</xdr:colOff>
      <xdr:row>829</xdr:row>
      <xdr:rowOff>0</xdr:rowOff>
    </xdr:from>
    <xdr:ext cx="76200" cy="148167"/>
    <xdr:sp macro="" textlink="">
      <xdr:nvSpPr>
        <xdr:cNvPr id="1305" name="Text Box 4">
          <a:extLst>
            <a:ext uri="{FF2B5EF4-FFF2-40B4-BE49-F238E27FC236}">
              <a16:creationId xmlns:a16="http://schemas.microsoft.com/office/drawing/2014/main" id="{B6A2C2FD-F752-485F-B31E-204BBF29FE40}"/>
            </a:ext>
          </a:extLst>
        </xdr:cNvPr>
        <xdr:cNvSpPr txBox="1">
          <a:spLocks noChangeArrowheads="1"/>
        </xdr:cNvSpPr>
      </xdr:nvSpPr>
      <xdr:spPr bwMode="auto">
        <a:xfrm>
          <a:off x="5248275" y="166516050"/>
          <a:ext cx="76200" cy="148167"/>
        </a:xfrm>
        <a:prstGeom prst="rect">
          <a:avLst/>
        </a:prstGeom>
        <a:noFill/>
        <a:ln w="9525">
          <a:noFill/>
          <a:miter lim="800000"/>
          <a:headEnd/>
          <a:tailEnd/>
        </a:ln>
      </xdr:spPr>
    </xdr:sp>
    <xdr:clientData/>
  </xdr:oneCellAnchor>
  <xdr:oneCellAnchor>
    <xdr:from>
      <xdr:col>6</xdr:col>
      <xdr:colOff>0</xdr:colOff>
      <xdr:row>829</xdr:row>
      <xdr:rowOff>0</xdr:rowOff>
    </xdr:from>
    <xdr:ext cx="76200" cy="148167"/>
    <xdr:sp macro="" textlink="">
      <xdr:nvSpPr>
        <xdr:cNvPr id="1306" name="Text Box 5">
          <a:extLst>
            <a:ext uri="{FF2B5EF4-FFF2-40B4-BE49-F238E27FC236}">
              <a16:creationId xmlns:a16="http://schemas.microsoft.com/office/drawing/2014/main" id="{3D0E37BB-81E3-46CE-9282-E9B33175A09B}"/>
            </a:ext>
          </a:extLst>
        </xdr:cNvPr>
        <xdr:cNvSpPr txBox="1">
          <a:spLocks noChangeArrowheads="1"/>
        </xdr:cNvSpPr>
      </xdr:nvSpPr>
      <xdr:spPr bwMode="auto">
        <a:xfrm>
          <a:off x="5248275" y="166516050"/>
          <a:ext cx="76200" cy="148167"/>
        </a:xfrm>
        <a:prstGeom prst="rect">
          <a:avLst/>
        </a:prstGeom>
        <a:noFill/>
        <a:ln w="9525">
          <a:noFill/>
          <a:miter lim="800000"/>
          <a:headEnd/>
          <a:tailEnd/>
        </a:ln>
      </xdr:spPr>
    </xdr:sp>
    <xdr:clientData/>
  </xdr:oneCellAnchor>
  <xdr:oneCellAnchor>
    <xdr:from>
      <xdr:col>6</xdr:col>
      <xdr:colOff>0</xdr:colOff>
      <xdr:row>829</xdr:row>
      <xdr:rowOff>0</xdr:rowOff>
    </xdr:from>
    <xdr:ext cx="76200" cy="148167"/>
    <xdr:sp macro="" textlink="">
      <xdr:nvSpPr>
        <xdr:cNvPr id="1307" name="Text Box 9">
          <a:extLst>
            <a:ext uri="{FF2B5EF4-FFF2-40B4-BE49-F238E27FC236}">
              <a16:creationId xmlns:a16="http://schemas.microsoft.com/office/drawing/2014/main" id="{4D11E424-4C87-4415-8456-55BB77E3F4BE}"/>
            </a:ext>
          </a:extLst>
        </xdr:cNvPr>
        <xdr:cNvSpPr txBox="1">
          <a:spLocks noChangeArrowheads="1"/>
        </xdr:cNvSpPr>
      </xdr:nvSpPr>
      <xdr:spPr bwMode="auto">
        <a:xfrm>
          <a:off x="5248275" y="166516050"/>
          <a:ext cx="76200" cy="148167"/>
        </a:xfrm>
        <a:prstGeom prst="rect">
          <a:avLst/>
        </a:prstGeom>
        <a:noFill/>
        <a:ln w="9525">
          <a:noFill/>
          <a:miter lim="800000"/>
          <a:headEnd/>
          <a:tailEnd/>
        </a:ln>
      </xdr:spPr>
    </xdr:sp>
    <xdr:clientData/>
  </xdr:oneCellAnchor>
  <xdr:oneCellAnchor>
    <xdr:from>
      <xdr:col>6</xdr:col>
      <xdr:colOff>0</xdr:colOff>
      <xdr:row>829</xdr:row>
      <xdr:rowOff>0</xdr:rowOff>
    </xdr:from>
    <xdr:ext cx="76200" cy="148167"/>
    <xdr:sp macro="" textlink="">
      <xdr:nvSpPr>
        <xdr:cNvPr id="1308" name="Text Box 10">
          <a:extLst>
            <a:ext uri="{FF2B5EF4-FFF2-40B4-BE49-F238E27FC236}">
              <a16:creationId xmlns:a16="http://schemas.microsoft.com/office/drawing/2014/main" id="{2DDEA76E-F202-4A64-A1C5-197FD365036E}"/>
            </a:ext>
          </a:extLst>
        </xdr:cNvPr>
        <xdr:cNvSpPr txBox="1">
          <a:spLocks noChangeArrowheads="1"/>
        </xdr:cNvSpPr>
      </xdr:nvSpPr>
      <xdr:spPr bwMode="auto">
        <a:xfrm>
          <a:off x="5248275" y="166516050"/>
          <a:ext cx="76200" cy="148167"/>
        </a:xfrm>
        <a:prstGeom prst="rect">
          <a:avLst/>
        </a:prstGeom>
        <a:noFill/>
        <a:ln w="9525">
          <a:noFill/>
          <a:miter lim="800000"/>
          <a:headEnd/>
          <a:tailEnd/>
        </a:ln>
      </xdr:spPr>
    </xdr:sp>
    <xdr:clientData/>
  </xdr:oneCellAnchor>
  <xdr:oneCellAnchor>
    <xdr:from>
      <xdr:col>6</xdr:col>
      <xdr:colOff>0</xdr:colOff>
      <xdr:row>829</xdr:row>
      <xdr:rowOff>0</xdr:rowOff>
    </xdr:from>
    <xdr:ext cx="76200" cy="148167"/>
    <xdr:sp macro="" textlink="">
      <xdr:nvSpPr>
        <xdr:cNvPr id="1309" name="Text Box 4">
          <a:extLst>
            <a:ext uri="{FF2B5EF4-FFF2-40B4-BE49-F238E27FC236}">
              <a16:creationId xmlns:a16="http://schemas.microsoft.com/office/drawing/2014/main" id="{C7904113-9312-4CC4-AC6D-B0E103CDB358}"/>
            </a:ext>
          </a:extLst>
        </xdr:cNvPr>
        <xdr:cNvSpPr txBox="1">
          <a:spLocks noChangeArrowheads="1"/>
        </xdr:cNvSpPr>
      </xdr:nvSpPr>
      <xdr:spPr bwMode="auto">
        <a:xfrm>
          <a:off x="5248275" y="166516050"/>
          <a:ext cx="76200" cy="148167"/>
        </a:xfrm>
        <a:prstGeom prst="rect">
          <a:avLst/>
        </a:prstGeom>
        <a:noFill/>
        <a:ln w="9525">
          <a:noFill/>
          <a:miter lim="800000"/>
          <a:headEnd/>
          <a:tailEnd/>
        </a:ln>
      </xdr:spPr>
    </xdr:sp>
    <xdr:clientData/>
  </xdr:oneCellAnchor>
  <xdr:oneCellAnchor>
    <xdr:from>
      <xdr:col>6</xdr:col>
      <xdr:colOff>0</xdr:colOff>
      <xdr:row>829</xdr:row>
      <xdr:rowOff>0</xdr:rowOff>
    </xdr:from>
    <xdr:ext cx="76200" cy="148167"/>
    <xdr:sp macro="" textlink="">
      <xdr:nvSpPr>
        <xdr:cNvPr id="1310" name="Text Box 5">
          <a:extLst>
            <a:ext uri="{FF2B5EF4-FFF2-40B4-BE49-F238E27FC236}">
              <a16:creationId xmlns:a16="http://schemas.microsoft.com/office/drawing/2014/main" id="{B92878FC-F65D-4992-A31A-0AFF91FEE822}"/>
            </a:ext>
          </a:extLst>
        </xdr:cNvPr>
        <xdr:cNvSpPr txBox="1">
          <a:spLocks noChangeArrowheads="1"/>
        </xdr:cNvSpPr>
      </xdr:nvSpPr>
      <xdr:spPr bwMode="auto">
        <a:xfrm>
          <a:off x="5248275" y="166516050"/>
          <a:ext cx="76200" cy="148167"/>
        </a:xfrm>
        <a:prstGeom prst="rect">
          <a:avLst/>
        </a:prstGeom>
        <a:noFill/>
        <a:ln w="9525">
          <a:noFill/>
          <a:miter lim="800000"/>
          <a:headEnd/>
          <a:tailEnd/>
        </a:ln>
      </xdr:spPr>
    </xdr:sp>
    <xdr:clientData/>
  </xdr:oneCellAnchor>
  <xdr:oneCellAnchor>
    <xdr:from>
      <xdr:col>6</xdr:col>
      <xdr:colOff>0</xdr:colOff>
      <xdr:row>829</xdr:row>
      <xdr:rowOff>0</xdr:rowOff>
    </xdr:from>
    <xdr:ext cx="76200" cy="148167"/>
    <xdr:sp macro="" textlink="">
      <xdr:nvSpPr>
        <xdr:cNvPr id="1311" name="Text Box 9">
          <a:extLst>
            <a:ext uri="{FF2B5EF4-FFF2-40B4-BE49-F238E27FC236}">
              <a16:creationId xmlns:a16="http://schemas.microsoft.com/office/drawing/2014/main" id="{8A5C2475-DA23-48D8-972E-F8BBF4A09CF4}"/>
            </a:ext>
          </a:extLst>
        </xdr:cNvPr>
        <xdr:cNvSpPr txBox="1">
          <a:spLocks noChangeArrowheads="1"/>
        </xdr:cNvSpPr>
      </xdr:nvSpPr>
      <xdr:spPr bwMode="auto">
        <a:xfrm>
          <a:off x="5248275" y="166516050"/>
          <a:ext cx="76200" cy="148167"/>
        </a:xfrm>
        <a:prstGeom prst="rect">
          <a:avLst/>
        </a:prstGeom>
        <a:noFill/>
        <a:ln w="9525">
          <a:noFill/>
          <a:miter lim="800000"/>
          <a:headEnd/>
          <a:tailEnd/>
        </a:ln>
      </xdr:spPr>
    </xdr:sp>
    <xdr:clientData/>
  </xdr:oneCellAnchor>
  <xdr:oneCellAnchor>
    <xdr:from>
      <xdr:col>6</xdr:col>
      <xdr:colOff>0</xdr:colOff>
      <xdr:row>829</xdr:row>
      <xdr:rowOff>0</xdr:rowOff>
    </xdr:from>
    <xdr:ext cx="76200" cy="148167"/>
    <xdr:sp macro="" textlink="">
      <xdr:nvSpPr>
        <xdr:cNvPr id="1312" name="Text Box 10">
          <a:extLst>
            <a:ext uri="{FF2B5EF4-FFF2-40B4-BE49-F238E27FC236}">
              <a16:creationId xmlns:a16="http://schemas.microsoft.com/office/drawing/2014/main" id="{CC3BC189-C2AC-4E7F-BB0E-2907FE2C743F}"/>
            </a:ext>
          </a:extLst>
        </xdr:cNvPr>
        <xdr:cNvSpPr txBox="1">
          <a:spLocks noChangeArrowheads="1"/>
        </xdr:cNvSpPr>
      </xdr:nvSpPr>
      <xdr:spPr bwMode="auto">
        <a:xfrm>
          <a:off x="5248275" y="166516050"/>
          <a:ext cx="76200" cy="148167"/>
        </a:xfrm>
        <a:prstGeom prst="rect">
          <a:avLst/>
        </a:prstGeom>
        <a:noFill/>
        <a:ln w="9525">
          <a:noFill/>
          <a:miter lim="800000"/>
          <a:headEnd/>
          <a:tailEnd/>
        </a:ln>
      </xdr:spPr>
    </xdr:sp>
    <xdr:clientData/>
  </xdr:oneCellAnchor>
  <xdr:oneCellAnchor>
    <xdr:from>
      <xdr:col>6</xdr:col>
      <xdr:colOff>0</xdr:colOff>
      <xdr:row>829</xdr:row>
      <xdr:rowOff>0</xdr:rowOff>
    </xdr:from>
    <xdr:ext cx="76200" cy="148167"/>
    <xdr:sp macro="" textlink="">
      <xdr:nvSpPr>
        <xdr:cNvPr id="1313" name="Text Box 4">
          <a:extLst>
            <a:ext uri="{FF2B5EF4-FFF2-40B4-BE49-F238E27FC236}">
              <a16:creationId xmlns:a16="http://schemas.microsoft.com/office/drawing/2014/main" id="{16F13028-D2FC-4081-BA28-EDD87F96B51A}"/>
            </a:ext>
          </a:extLst>
        </xdr:cNvPr>
        <xdr:cNvSpPr txBox="1">
          <a:spLocks noChangeArrowheads="1"/>
        </xdr:cNvSpPr>
      </xdr:nvSpPr>
      <xdr:spPr bwMode="auto">
        <a:xfrm>
          <a:off x="5248275" y="166516050"/>
          <a:ext cx="76200" cy="148167"/>
        </a:xfrm>
        <a:prstGeom prst="rect">
          <a:avLst/>
        </a:prstGeom>
        <a:noFill/>
        <a:ln w="9525">
          <a:noFill/>
          <a:miter lim="800000"/>
          <a:headEnd/>
          <a:tailEnd/>
        </a:ln>
      </xdr:spPr>
    </xdr:sp>
    <xdr:clientData/>
  </xdr:oneCellAnchor>
  <xdr:oneCellAnchor>
    <xdr:from>
      <xdr:col>6</xdr:col>
      <xdr:colOff>0</xdr:colOff>
      <xdr:row>829</xdr:row>
      <xdr:rowOff>0</xdr:rowOff>
    </xdr:from>
    <xdr:ext cx="76200" cy="148167"/>
    <xdr:sp macro="" textlink="">
      <xdr:nvSpPr>
        <xdr:cNvPr id="1314" name="Text Box 5">
          <a:extLst>
            <a:ext uri="{FF2B5EF4-FFF2-40B4-BE49-F238E27FC236}">
              <a16:creationId xmlns:a16="http://schemas.microsoft.com/office/drawing/2014/main" id="{55BF8439-D7BE-4F91-8191-2E8336C73E2A}"/>
            </a:ext>
          </a:extLst>
        </xdr:cNvPr>
        <xdr:cNvSpPr txBox="1">
          <a:spLocks noChangeArrowheads="1"/>
        </xdr:cNvSpPr>
      </xdr:nvSpPr>
      <xdr:spPr bwMode="auto">
        <a:xfrm>
          <a:off x="5248275" y="166516050"/>
          <a:ext cx="76200" cy="148167"/>
        </a:xfrm>
        <a:prstGeom prst="rect">
          <a:avLst/>
        </a:prstGeom>
        <a:noFill/>
        <a:ln w="9525">
          <a:noFill/>
          <a:miter lim="800000"/>
          <a:headEnd/>
          <a:tailEnd/>
        </a:ln>
      </xdr:spPr>
    </xdr:sp>
    <xdr:clientData/>
  </xdr:oneCellAnchor>
  <xdr:oneCellAnchor>
    <xdr:from>
      <xdr:col>6</xdr:col>
      <xdr:colOff>0</xdr:colOff>
      <xdr:row>829</xdr:row>
      <xdr:rowOff>0</xdr:rowOff>
    </xdr:from>
    <xdr:ext cx="76200" cy="148167"/>
    <xdr:sp macro="" textlink="">
      <xdr:nvSpPr>
        <xdr:cNvPr id="1315" name="Text Box 9">
          <a:extLst>
            <a:ext uri="{FF2B5EF4-FFF2-40B4-BE49-F238E27FC236}">
              <a16:creationId xmlns:a16="http://schemas.microsoft.com/office/drawing/2014/main" id="{0435DC36-D0FC-45E4-9865-DD3C568B1E6F}"/>
            </a:ext>
          </a:extLst>
        </xdr:cNvPr>
        <xdr:cNvSpPr txBox="1">
          <a:spLocks noChangeArrowheads="1"/>
        </xdr:cNvSpPr>
      </xdr:nvSpPr>
      <xdr:spPr bwMode="auto">
        <a:xfrm>
          <a:off x="5248275" y="166516050"/>
          <a:ext cx="76200" cy="148167"/>
        </a:xfrm>
        <a:prstGeom prst="rect">
          <a:avLst/>
        </a:prstGeom>
        <a:noFill/>
        <a:ln w="9525">
          <a:noFill/>
          <a:miter lim="800000"/>
          <a:headEnd/>
          <a:tailEnd/>
        </a:ln>
      </xdr:spPr>
    </xdr:sp>
    <xdr:clientData/>
  </xdr:oneCellAnchor>
  <xdr:oneCellAnchor>
    <xdr:from>
      <xdr:col>6</xdr:col>
      <xdr:colOff>0</xdr:colOff>
      <xdr:row>829</xdr:row>
      <xdr:rowOff>0</xdr:rowOff>
    </xdr:from>
    <xdr:ext cx="76200" cy="148167"/>
    <xdr:sp macro="" textlink="">
      <xdr:nvSpPr>
        <xdr:cNvPr id="1316" name="Text Box 10">
          <a:extLst>
            <a:ext uri="{FF2B5EF4-FFF2-40B4-BE49-F238E27FC236}">
              <a16:creationId xmlns:a16="http://schemas.microsoft.com/office/drawing/2014/main" id="{9DFA6432-10D4-4786-9A6C-C676ED9DE393}"/>
            </a:ext>
          </a:extLst>
        </xdr:cNvPr>
        <xdr:cNvSpPr txBox="1">
          <a:spLocks noChangeArrowheads="1"/>
        </xdr:cNvSpPr>
      </xdr:nvSpPr>
      <xdr:spPr bwMode="auto">
        <a:xfrm>
          <a:off x="5248275" y="166516050"/>
          <a:ext cx="76200" cy="148167"/>
        </a:xfrm>
        <a:prstGeom prst="rect">
          <a:avLst/>
        </a:prstGeom>
        <a:noFill/>
        <a:ln w="9525">
          <a:noFill/>
          <a:miter lim="800000"/>
          <a:headEnd/>
          <a:tailEnd/>
        </a:ln>
      </xdr:spPr>
    </xdr:sp>
    <xdr:clientData/>
  </xdr:oneCellAnchor>
  <xdr:oneCellAnchor>
    <xdr:from>
      <xdr:col>6</xdr:col>
      <xdr:colOff>0</xdr:colOff>
      <xdr:row>829</xdr:row>
      <xdr:rowOff>0</xdr:rowOff>
    </xdr:from>
    <xdr:ext cx="76200" cy="148167"/>
    <xdr:sp macro="" textlink="">
      <xdr:nvSpPr>
        <xdr:cNvPr id="1317" name="Text Box 4">
          <a:extLst>
            <a:ext uri="{FF2B5EF4-FFF2-40B4-BE49-F238E27FC236}">
              <a16:creationId xmlns:a16="http://schemas.microsoft.com/office/drawing/2014/main" id="{2F3ABD2E-7FEF-4DB3-BEFA-64BFEF313139}"/>
            </a:ext>
          </a:extLst>
        </xdr:cNvPr>
        <xdr:cNvSpPr txBox="1">
          <a:spLocks noChangeArrowheads="1"/>
        </xdr:cNvSpPr>
      </xdr:nvSpPr>
      <xdr:spPr bwMode="auto">
        <a:xfrm>
          <a:off x="5248275" y="166516050"/>
          <a:ext cx="76200" cy="148167"/>
        </a:xfrm>
        <a:prstGeom prst="rect">
          <a:avLst/>
        </a:prstGeom>
        <a:noFill/>
        <a:ln w="9525">
          <a:noFill/>
          <a:miter lim="800000"/>
          <a:headEnd/>
          <a:tailEnd/>
        </a:ln>
      </xdr:spPr>
    </xdr:sp>
    <xdr:clientData/>
  </xdr:oneCellAnchor>
  <xdr:oneCellAnchor>
    <xdr:from>
      <xdr:col>6</xdr:col>
      <xdr:colOff>0</xdr:colOff>
      <xdr:row>829</xdr:row>
      <xdr:rowOff>0</xdr:rowOff>
    </xdr:from>
    <xdr:ext cx="76200" cy="148167"/>
    <xdr:sp macro="" textlink="">
      <xdr:nvSpPr>
        <xdr:cNvPr id="1318" name="Text Box 5">
          <a:extLst>
            <a:ext uri="{FF2B5EF4-FFF2-40B4-BE49-F238E27FC236}">
              <a16:creationId xmlns:a16="http://schemas.microsoft.com/office/drawing/2014/main" id="{3B7148CE-60CD-46C8-96D6-A835990E197D}"/>
            </a:ext>
          </a:extLst>
        </xdr:cNvPr>
        <xdr:cNvSpPr txBox="1">
          <a:spLocks noChangeArrowheads="1"/>
        </xdr:cNvSpPr>
      </xdr:nvSpPr>
      <xdr:spPr bwMode="auto">
        <a:xfrm>
          <a:off x="5248275" y="166516050"/>
          <a:ext cx="76200" cy="148167"/>
        </a:xfrm>
        <a:prstGeom prst="rect">
          <a:avLst/>
        </a:prstGeom>
        <a:noFill/>
        <a:ln w="9525">
          <a:noFill/>
          <a:miter lim="800000"/>
          <a:headEnd/>
          <a:tailEnd/>
        </a:ln>
      </xdr:spPr>
    </xdr:sp>
    <xdr:clientData/>
  </xdr:oneCellAnchor>
  <xdr:oneCellAnchor>
    <xdr:from>
      <xdr:col>6</xdr:col>
      <xdr:colOff>0</xdr:colOff>
      <xdr:row>829</xdr:row>
      <xdr:rowOff>0</xdr:rowOff>
    </xdr:from>
    <xdr:ext cx="76200" cy="148167"/>
    <xdr:sp macro="" textlink="">
      <xdr:nvSpPr>
        <xdr:cNvPr id="1319" name="Text Box 9">
          <a:extLst>
            <a:ext uri="{FF2B5EF4-FFF2-40B4-BE49-F238E27FC236}">
              <a16:creationId xmlns:a16="http://schemas.microsoft.com/office/drawing/2014/main" id="{C2680296-3C0A-4828-BAE3-BB41D40502D8}"/>
            </a:ext>
          </a:extLst>
        </xdr:cNvPr>
        <xdr:cNvSpPr txBox="1">
          <a:spLocks noChangeArrowheads="1"/>
        </xdr:cNvSpPr>
      </xdr:nvSpPr>
      <xdr:spPr bwMode="auto">
        <a:xfrm>
          <a:off x="5248275" y="166516050"/>
          <a:ext cx="76200" cy="148167"/>
        </a:xfrm>
        <a:prstGeom prst="rect">
          <a:avLst/>
        </a:prstGeom>
        <a:noFill/>
        <a:ln w="9525">
          <a:noFill/>
          <a:miter lim="800000"/>
          <a:headEnd/>
          <a:tailEnd/>
        </a:ln>
      </xdr:spPr>
    </xdr:sp>
    <xdr:clientData/>
  </xdr:oneCellAnchor>
  <xdr:oneCellAnchor>
    <xdr:from>
      <xdr:col>6</xdr:col>
      <xdr:colOff>0</xdr:colOff>
      <xdr:row>829</xdr:row>
      <xdr:rowOff>0</xdr:rowOff>
    </xdr:from>
    <xdr:ext cx="76200" cy="148167"/>
    <xdr:sp macro="" textlink="">
      <xdr:nvSpPr>
        <xdr:cNvPr id="1320" name="Text Box 10">
          <a:extLst>
            <a:ext uri="{FF2B5EF4-FFF2-40B4-BE49-F238E27FC236}">
              <a16:creationId xmlns:a16="http://schemas.microsoft.com/office/drawing/2014/main" id="{CBA35C27-9AD4-4546-BAD6-732347FC3DD0}"/>
            </a:ext>
          </a:extLst>
        </xdr:cNvPr>
        <xdr:cNvSpPr txBox="1">
          <a:spLocks noChangeArrowheads="1"/>
        </xdr:cNvSpPr>
      </xdr:nvSpPr>
      <xdr:spPr bwMode="auto">
        <a:xfrm>
          <a:off x="5248275" y="166516050"/>
          <a:ext cx="76200" cy="148167"/>
        </a:xfrm>
        <a:prstGeom prst="rect">
          <a:avLst/>
        </a:prstGeom>
        <a:noFill/>
        <a:ln w="9525">
          <a:noFill/>
          <a:miter lim="800000"/>
          <a:headEnd/>
          <a:tailEnd/>
        </a:ln>
      </xdr:spPr>
    </xdr:sp>
    <xdr:clientData/>
  </xdr:oneCellAnchor>
  <xdr:oneCellAnchor>
    <xdr:from>
      <xdr:col>6</xdr:col>
      <xdr:colOff>0</xdr:colOff>
      <xdr:row>829</xdr:row>
      <xdr:rowOff>0</xdr:rowOff>
    </xdr:from>
    <xdr:ext cx="76200" cy="148167"/>
    <xdr:sp macro="" textlink="">
      <xdr:nvSpPr>
        <xdr:cNvPr id="1321" name="Text Box 4">
          <a:extLst>
            <a:ext uri="{FF2B5EF4-FFF2-40B4-BE49-F238E27FC236}">
              <a16:creationId xmlns:a16="http://schemas.microsoft.com/office/drawing/2014/main" id="{2CE05A89-6B24-4588-8E2E-41B8D1D3A7D9}"/>
            </a:ext>
          </a:extLst>
        </xdr:cNvPr>
        <xdr:cNvSpPr txBox="1">
          <a:spLocks noChangeArrowheads="1"/>
        </xdr:cNvSpPr>
      </xdr:nvSpPr>
      <xdr:spPr bwMode="auto">
        <a:xfrm>
          <a:off x="5248275" y="166516050"/>
          <a:ext cx="76200" cy="148167"/>
        </a:xfrm>
        <a:prstGeom prst="rect">
          <a:avLst/>
        </a:prstGeom>
        <a:noFill/>
        <a:ln w="9525">
          <a:noFill/>
          <a:miter lim="800000"/>
          <a:headEnd/>
          <a:tailEnd/>
        </a:ln>
      </xdr:spPr>
    </xdr:sp>
    <xdr:clientData/>
  </xdr:oneCellAnchor>
  <xdr:oneCellAnchor>
    <xdr:from>
      <xdr:col>6</xdr:col>
      <xdr:colOff>0</xdr:colOff>
      <xdr:row>829</xdr:row>
      <xdr:rowOff>0</xdr:rowOff>
    </xdr:from>
    <xdr:ext cx="76200" cy="148167"/>
    <xdr:sp macro="" textlink="">
      <xdr:nvSpPr>
        <xdr:cNvPr id="1322" name="Text Box 5">
          <a:extLst>
            <a:ext uri="{FF2B5EF4-FFF2-40B4-BE49-F238E27FC236}">
              <a16:creationId xmlns:a16="http://schemas.microsoft.com/office/drawing/2014/main" id="{FCBD8185-E2B0-4B13-BA64-8C57220096D4}"/>
            </a:ext>
          </a:extLst>
        </xdr:cNvPr>
        <xdr:cNvSpPr txBox="1">
          <a:spLocks noChangeArrowheads="1"/>
        </xdr:cNvSpPr>
      </xdr:nvSpPr>
      <xdr:spPr bwMode="auto">
        <a:xfrm>
          <a:off x="5248275" y="166516050"/>
          <a:ext cx="76200" cy="148167"/>
        </a:xfrm>
        <a:prstGeom prst="rect">
          <a:avLst/>
        </a:prstGeom>
        <a:noFill/>
        <a:ln w="9525">
          <a:noFill/>
          <a:miter lim="800000"/>
          <a:headEnd/>
          <a:tailEnd/>
        </a:ln>
      </xdr:spPr>
    </xdr:sp>
    <xdr:clientData/>
  </xdr:oneCellAnchor>
  <xdr:oneCellAnchor>
    <xdr:from>
      <xdr:col>6</xdr:col>
      <xdr:colOff>0</xdr:colOff>
      <xdr:row>829</xdr:row>
      <xdr:rowOff>0</xdr:rowOff>
    </xdr:from>
    <xdr:ext cx="76200" cy="148167"/>
    <xdr:sp macro="" textlink="">
      <xdr:nvSpPr>
        <xdr:cNvPr id="1323" name="Text Box 9">
          <a:extLst>
            <a:ext uri="{FF2B5EF4-FFF2-40B4-BE49-F238E27FC236}">
              <a16:creationId xmlns:a16="http://schemas.microsoft.com/office/drawing/2014/main" id="{128ED604-3C0F-4F69-9F59-A57E5BDB0685}"/>
            </a:ext>
          </a:extLst>
        </xdr:cNvPr>
        <xdr:cNvSpPr txBox="1">
          <a:spLocks noChangeArrowheads="1"/>
        </xdr:cNvSpPr>
      </xdr:nvSpPr>
      <xdr:spPr bwMode="auto">
        <a:xfrm>
          <a:off x="5248275" y="166516050"/>
          <a:ext cx="76200" cy="148167"/>
        </a:xfrm>
        <a:prstGeom prst="rect">
          <a:avLst/>
        </a:prstGeom>
        <a:noFill/>
        <a:ln w="9525">
          <a:noFill/>
          <a:miter lim="800000"/>
          <a:headEnd/>
          <a:tailEnd/>
        </a:ln>
      </xdr:spPr>
    </xdr:sp>
    <xdr:clientData/>
  </xdr:oneCellAnchor>
  <xdr:oneCellAnchor>
    <xdr:from>
      <xdr:col>6</xdr:col>
      <xdr:colOff>0</xdr:colOff>
      <xdr:row>829</xdr:row>
      <xdr:rowOff>0</xdr:rowOff>
    </xdr:from>
    <xdr:ext cx="76200" cy="148167"/>
    <xdr:sp macro="" textlink="">
      <xdr:nvSpPr>
        <xdr:cNvPr id="1324" name="Text Box 10">
          <a:extLst>
            <a:ext uri="{FF2B5EF4-FFF2-40B4-BE49-F238E27FC236}">
              <a16:creationId xmlns:a16="http://schemas.microsoft.com/office/drawing/2014/main" id="{CA935B46-DDFD-4715-9D04-4A52547290FB}"/>
            </a:ext>
          </a:extLst>
        </xdr:cNvPr>
        <xdr:cNvSpPr txBox="1">
          <a:spLocks noChangeArrowheads="1"/>
        </xdr:cNvSpPr>
      </xdr:nvSpPr>
      <xdr:spPr bwMode="auto">
        <a:xfrm>
          <a:off x="5248275" y="166516050"/>
          <a:ext cx="76200" cy="148167"/>
        </a:xfrm>
        <a:prstGeom prst="rect">
          <a:avLst/>
        </a:prstGeom>
        <a:noFill/>
        <a:ln w="9525">
          <a:noFill/>
          <a:miter lim="800000"/>
          <a:headEnd/>
          <a:tailEnd/>
        </a:ln>
      </xdr:spPr>
    </xdr:sp>
    <xdr:clientData/>
  </xdr:oneCellAnchor>
  <xdr:oneCellAnchor>
    <xdr:from>
      <xdr:col>6</xdr:col>
      <xdr:colOff>0</xdr:colOff>
      <xdr:row>829</xdr:row>
      <xdr:rowOff>0</xdr:rowOff>
    </xdr:from>
    <xdr:ext cx="76200" cy="148167"/>
    <xdr:sp macro="" textlink="">
      <xdr:nvSpPr>
        <xdr:cNvPr id="1325" name="Text Box 4">
          <a:extLst>
            <a:ext uri="{FF2B5EF4-FFF2-40B4-BE49-F238E27FC236}">
              <a16:creationId xmlns:a16="http://schemas.microsoft.com/office/drawing/2014/main" id="{FD227260-5D75-4BEE-8AD6-32CE9EF7A214}"/>
            </a:ext>
          </a:extLst>
        </xdr:cNvPr>
        <xdr:cNvSpPr txBox="1">
          <a:spLocks noChangeArrowheads="1"/>
        </xdr:cNvSpPr>
      </xdr:nvSpPr>
      <xdr:spPr bwMode="auto">
        <a:xfrm>
          <a:off x="5248275" y="166516050"/>
          <a:ext cx="76200" cy="148167"/>
        </a:xfrm>
        <a:prstGeom prst="rect">
          <a:avLst/>
        </a:prstGeom>
        <a:noFill/>
        <a:ln w="9525">
          <a:noFill/>
          <a:miter lim="800000"/>
          <a:headEnd/>
          <a:tailEnd/>
        </a:ln>
      </xdr:spPr>
    </xdr:sp>
    <xdr:clientData/>
  </xdr:oneCellAnchor>
  <xdr:oneCellAnchor>
    <xdr:from>
      <xdr:col>6</xdr:col>
      <xdr:colOff>0</xdr:colOff>
      <xdr:row>829</xdr:row>
      <xdr:rowOff>0</xdr:rowOff>
    </xdr:from>
    <xdr:ext cx="76200" cy="148167"/>
    <xdr:sp macro="" textlink="">
      <xdr:nvSpPr>
        <xdr:cNvPr id="1326" name="Text Box 5">
          <a:extLst>
            <a:ext uri="{FF2B5EF4-FFF2-40B4-BE49-F238E27FC236}">
              <a16:creationId xmlns:a16="http://schemas.microsoft.com/office/drawing/2014/main" id="{73BE78BA-DC4C-4E48-B06A-55E8057AF43E}"/>
            </a:ext>
          </a:extLst>
        </xdr:cNvPr>
        <xdr:cNvSpPr txBox="1">
          <a:spLocks noChangeArrowheads="1"/>
        </xdr:cNvSpPr>
      </xdr:nvSpPr>
      <xdr:spPr bwMode="auto">
        <a:xfrm>
          <a:off x="5248275" y="166516050"/>
          <a:ext cx="76200" cy="148167"/>
        </a:xfrm>
        <a:prstGeom prst="rect">
          <a:avLst/>
        </a:prstGeom>
        <a:noFill/>
        <a:ln w="9525">
          <a:noFill/>
          <a:miter lim="800000"/>
          <a:headEnd/>
          <a:tailEnd/>
        </a:ln>
      </xdr:spPr>
    </xdr:sp>
    <xdr:clientData/>
  </xdr:oneCellAnchor>
  <xdr:oneCellAnchor>
    <xdr:from>
      <xdr:col>6</xdr:col>
      <xdr:colOff>0</xdr:colOff>
      <xdr:row>829</xdr:row>
      <xdr:rowOff>0</xdr:rowOff>
    </xdr:from>
    <xdr:ext cx="76200" cy="148167"/>
    <xdr:sp macro="" textlink="">
      <xdr:nvSpPr>
        <xdr:cNvPr id="1327" name="Text Box 9">
          <a:extLst>
            <a:ext uri="{FF2B5EF4-FFF2-40B4-BE49-F238E27FC236}">
              <a16:creationId xmlns:a16="http://schemas.microsoft.com/office/drawing/2014/main" id="{FD80BC2C-7794-4B9B-BE36-9550C888A632}"/>
            </a:ext>
          </a:extLst>
        </xdr:cNvPr>
        <xdr:cNvSpPr txBox="1">
          <a:spLocks noChangeArrowheads="1"/>
        </xdr:cNvSpPr>
      </xdr:nvSpPr>
      <xdr:spPr bwMode="auto">
        <a:xfrm>
          <a:off x="5248275" y="166516050"/>
          <a:ext cx="76200" cy="148167"/>
        </a:xfrm>
        <a:prstGeom prst="rect">
          <a:avLst/>
        </a:prstGeom>
        <a:noFill/>
        <a:ln w="9525">
          <a:noFill/>
          <a:miter lim="800000"/>
          <a:headEnd/>
          <a:tailEnd/>
        </a:ln>
      </xdr:spPr>
    </xdr:sp>
    <xdr:clientData/>
  </xdr:oneCellAnchor>
  <xdr:oneCellAnchor>
    <xdr:from>
      <xdr:col>6</xdr:col>
      <xdr:colOff>0</xdr:colOff>
      <xdr:row>829</xdr:row>
      <xdr:rowOff>0</xdr:rowOff>
    </xdr:from>
    <xdr:ext cx="76200" cy="148167"/>
    <xdr:sp macro="" textlink="">
      <xdr:nvSpPr>
        <xdr:cNvPr id="1328" name="Text Box 10">
          <a:extLst>
            <a:ext uri="{FF2B5EF4-FFF2-40B4-BE49-F238E27FC236}">
              <a16:creationId xmlns:a16="http://schemas.microsoft.com/office/drawing/2014/main" id="{6875E9B4-E5AC-448D-9171-84EC47F133DA}"/>
            </a:ext>
          </a:extLst>
        </xdr:cNvPr>
        <xdr:cNvSpPr txBox="1">
          <a:spLocks noChangeArrowheads="1"/>
        </xdr:cNvSpPr>
      </xdr:nvSpPr>
      <xdr:spPr bwMode="auto">
        <a:xfrm>
          <a:off x="5248275" y="166516050"/>
          <a:ext cx="76200" cy="148167"/>
        </a:xfrm>
        <a:prstGeom prst="rect">
          <a:avLst/>
        </a:prstGeom>
        <a:noFill/>
        <a:ln w="9525">
          <a:noFill/>
          <a:miter lim="800000"/>
          <a:headEnd/>
          <a:tailEnd/>
        </a:ln>
      </xdr:spPr>
    </xdr:sp>
    <xdr:clientData/>
  </xdr:oneCellAnchor>
  <xdr:oneCellAnchor>
    <xdr:from>
      <xdr:col>6</xdr:col>
      <xdr:colOff>0</xdr:colOff>
      <xdr:row>829</xdr:row>
      <xdr:rowOff>0</xdr:rowOff>
    </xdr:from>
    <xdr:ext cx="76200" cy="148167"/>
    <xdr:sp macro="" textlink="">
      <xdr:nvSpPr>
        <xdr:cNvPr id="1329" name="Text Box 4">
          <a:extLst>
            <a:ext uri="{FF2B5EF4-FFF2-40B4-BE49-F238E27FC236}">
              <a16:creationId xmlns:a16="http://schemas.microsoft.com/office/drawing/2014/main" id="{DB53C96B-BCFB-4679-BBD4-710C6E961FC8}"/>
            </a:ext>
          </a:extLst>
        </xdr:cNvPr>
        <xdr:cNvSpPr txBox="1">
          <a:spLocks noChangeArrowheads="1"/>
        </xdr:cNvSpPr>
      </xdr:nvSpPr>
      <xdr:spPr bwMode="auto">
        <a:xfrm>
          <a:off x="5248275" y="166516050"/>
          <a:ext cx="76200" cy="148167"/>
        </a:xfrm>
        <a:prstGeom prst="rect">
          <a:avLst/>
        </a:prstGeom>
        <a:noFill/>
        <a:ln w="9525">
          <a:noFill/>
          <a:miter lim="800000"/>
          <a:headEnd/>
          <a:tailEnd/>
        </a:ln>
      </xdr:spPr>
    </xdr:sp>
    <xdr:clientData/>
  </xdr:oneCellAnchor>
  <xdr:oneCellAnchor>
    <xdr:from>
      <xdr:col>6</xdr:col>
      <xdr:colOff>0</xdr:colOff>
      <xdr:row>829</xdr:row>
      <xdr:rowOff>0</xdr:rowOff>
    </xdr:from>
    <xdr:ext cx="76200" cy="148167"/>
    <xdr:sp macro="" textlink="">
      <xdr:nvSpPr>
        <xdr:cNvPr id="1330" name="Text Box 5">
          <a:extLst>
            <a:ext uri="{FF2B5EF4-FFF2-40B4-BE49-F238E27FC236}">
              <a16:creationId xmlns:a16="http://schemas.microsoft.com/office/drawing/2014/main" id="{2B2A292B-B9D2-4A01-853A-19B525AFB366}"/>
            </a:ext>
          </a:extLst>
        </xdr:cNvPr>
        <xdr:cNvSpPr txBox="1">
          <a:spLocks noChangeArrowheads="1"/>
        </xdr:cNvSpPr>
      </xdr:nvSpPr>
      <xdr:spPr bwMode="auto">
        <a:xfrm>
          <a:off x="5248275" y="166516050"/>
          <a:ext cx="76200" cy="148167"/>
        </a:xfrm>
        <a:prstGeom prst="rect">
          <a:avLst/>
        </a:prstGeom>
        <a:noFill/>
        <a:ln w="9525">
          <a:noFill/>
          <a:miter lim="800000"/>
          <a:headEnd/>
          <a:tailEnd/>
        </a:ln>
      </xdr:spPr>
    </xdr:sp>
    <xdr:clientData/>
  </xdr:oneCellAnchor>
  <xdr:oneCellAnchor>
    <xdr:from>
      <xdr:col>6</xdr:col>
      <xdr:colOff>0</xdr:colOff>
      <xdr:row>829</xdr:row>
      <xdr:rowOff>0</xdr:rowOff>
    </xdr:from>
    <xdr:ext cx="76200" cy="148167"/>
    <xdr:sp macro="" textlink="">
      <xdr:nvSpPr>
        <xdr:cNvPr id="1331" name="Text Box 9">
          <a:extLst>
            <a:ext uri="{FF2B5EF4-FFF2-40B4-BE49-F238E27FC236}">
              <a16:creationId xmlns:a16="http://schemas.microsoft.com/office/drawing/2014/main" id="{BD514CC5-DA46-417B-9F97-C3E09A6867FD}"/>
            </a:ext>
          </a:extLst>
        </xdr:cNvPr>
        <xdr:cNvSpPr txBox="1">
          <a:spLocks noChangeArrowheads="1"/>
        </xdr:cNvSpPr>
      </xdr:nvSpPr>
      <xdr:spPr bwMode="auto">
        <a:xfrm>
          <a:off x="5248275" y="166516050"/>
          <a:ext cx="76200" cy="148167"/>
        </a:xfrm>
        <a:prstGeom prst="rect">
          <a:avLst/>
        </a:prstGeom>
        <a:noFill/>
        <a:ln w="9525">
          <a:noFill/>
          <a:miter lim="800000"/>
          <a:headEnd/>
          <a:tailEnd/>
        </a:ln>
      </xdr:spPr>
    </xdr:sp>
    <xdr:clientData/>
  </xdr:oneCellAnchor>
  <xdr:oneCellAnchor>
    <xdr:from>
      <xdr:col>6</xdr:col>
      <xdr:colOff>0</xdr:colOff>
      <xdr:row>829</xdr:row>
      <xdr:rowOff>0</xdr:rowOff>
    </xdr:from>
    <xdr:ext cx="76200" cy="148167"/>
    <xdr:sp macro="" textlink="">
      <xdr:nvSpPr>
        <xdr:cNvPr id="1332" name="Text Box 10">
          <a:extLst>
            <a:ext uri="{FF2B5EF4-FFF2-40B4-BE49-F238E27FC236}">
              <a16:creationId xmlns:a16="http://schemas.microsoft.com/office/drawing/2014/main" id="{BD3E633C-9DC8-41E6-B275-1F6822F73C2D}"/>
            </a:ext>
          </a:extLst>
        </xdr:cNvPr>
        <xdr:cNvSpPr txBox="1">
          <a:spLocks noChangeArrowheads="1"/>
        </xdr:cNvSpPr>
      </xdr:nvSpPr>
      <xdr:spPr bwMode="auto">
        <a:xfrm>
          <a:off x="5248275" y="166516050"/>
          <a:ext cx="76200" cy="148167"/>
        </a:xfrm>
        <a:prstGeom prst="rect">
          <a:avLst/>
        </a:prstGeom>
        <a:noFill/>
        <a:ln w="9525">
          <a:noFill/>
          <a:miter lim="800000"/>
          <a:headEnd/>
          <a:tailEnd/>
        </a:ln>
      </xdr:spPr>
    </xdr:sp>
    <xdr:clientData/>
  </xdr:oneCellAnchor>
  <xdr:oneCellAnchor>
    <xdr:from>
      <xdr:col>6</xdr:col>
      <xdr:colOff>0</xdr:colOff>
      <xdr:row>829</xdr:row>
      <xdr:rowOff>0</xdr:rowOff>
    </xdr:from>
    <xdr:ext cx="76200" cy="148167"/>
    <xdr:sp macro="" textlink="">
      <xdr:nvSpPr>
        <xdr:cNvPr id="1333" name="Text Box 4">
          <a:extLst>
            <a:ext uri="{FF2B5EF4-FFF2-40B4-BE49-F238E27FC236}">
              <a16:creationId xmlns:a16="http://schemas.microsoft.com/office/drawing/2014/main" id="{325C01F2-5813-46BC-BC2E-7CE62E491B4E}"/>
            </a:ext>
          </a:extLst>
        </xdr:cNvPr>
        <xdr:cNvSpPr txBox="1">
          <a:spLocks noChangeArrowheads="1"/>
        </xdr:cNvSpPr>
      </xdr:nvSpPr>
      <xdr:spPr bwMode="auto">
        <a:xfrm>
          <a:off x="5248275" y="166516050"/>
          <a:ext cx="76200" cy="148167"/>
        </a:xfrm>
        <a:prstGeom prst="rect">
          <a:avLst/>
        </a:prstGeom>
        <a:noFill/>
        <a:ln w="9525">
          <a:noFill/>
          <a:miter lim="800000"/>
          <a:headEnd/>
          <a:tailEnd/>
        </a:ln>
      </xdr:spPr>
    </xdr:sp>
    <xdr:clientData/>
  </xdr:oneCellAnchor>
  <xdr:oneCellAnchor>
    <xdr:from>
      <xdr:col>6</xdr:col>
      <xdr:colOff>0</xdr:colOff>
      <xdr:row>829</xdr:row>
      <xdr:rowOff>0</xdr:rowOff>
    </xdr:from>
    <xdr:ext cx="76200" cy="148167"/>
    <xdr:sp macro="" textlink="">
      <xdr:nvSpPr>
        <xdr:cNvPr id="1334" name="Text Box 5">
          <a:extLst>
            <a:ext uri="{FF2B5EF4-FFF2-40B4-BE49-F238E27FC236}">
              <a16:creationId xmlns:a16="http://schemas.microsoft.com/office/drawing/2014/main" id="{37DE19B8-C365-433C-B40E-35266C42ED25}"/>
            </a:ext>
          </a:extLst>
        </xdr:cNvPr>
        <xdr:cNvSpPr txBox="1">
          <a:spLocks noChangeArrowheads="1"/>
        </xdr:cNvSpPr>
      </xdr:nvSpPr>
      <xdr:spPr bwMode="auto">
        <a:xfrm>
          <a:off x="5248275" y="166516050"/>
          <a:ext cx="76200" cy="148167"/>
        </a:xfrm>
        <a:prstGeom prst="rect">
          <a:avLst/>
        </a:prstGeom>
        <a:noFill/>
        <a:ln w="9525">
          <a:noFill/>
          <a:miter lim="800000"/>
          <a:headEnd/>
          <a:tailEnd/>
        </a:ln>
      </xdr:spPr>
    </xdr:sp>
    <xdr:clientData/>
  </xdr:oneCellAnchor>
  <xdr:oneCellAnchor>
    <xdr:from>
      <xdr:col>6</xdr:col>
      <xdr:colOff>0</xdr:colOff>
      <xdr:row>829</xdr:row>
      <xdr:rowOff>0</xdr:rowOff>
    </xdr:from>
    <xdr:ext cx="76200" cy="148167"/>
    <xdr:sp macro="" textlink="">
      <xdr:nvSpPr>
        <xdr:cNvPr id="1335" name="Text Box 9">
          <a:extLst>
            <a:ext uri="{FF2B5EF4-FFF2-40B4-BE49-F238E27FC236}">
              <a16:creationId xmlns:a16="http://schemas.microsoft.com/office/drawing/2014/main" id="{92C0B518-9352-4E96-828F-1398A6F5B3DA}"/>
            </a:ext>
          </a:extLst>
        </xdr:cNvPr>
        <xdr:cNvSpPr txBox="1">
          <a:spLocks noChangeArrowheads="1"/>
        </xdr:cNvSpPr>
      </xdr:nvSpPr>
      <xdr:spPr bwMode="auto">
        <a:xfrm>
          <a:off x="5248275" y="166516050"/>
          <a:ext cx="76200" cy="148167"/>
        </a:xfrm>
        <a:prstGeom prst="rect">
          <a:avLst/>
        </a:prstGeom>
        <a:noFill/>
        <a:ln w="9525">
          <a:noFill/>
          <a:miter lim="800000"/>
          <a:headEnd/>
          <a:tailEnd/>
        </a:ln>
      </xdr:spPr>
    </xdr:sp>
    <xdr:clientData/>
  </xdr:oneCellAnchor>
  <xdr:oneCellAnchor>
    <xdr:from>
      <xdr:col>6</xdr:col>
      <xdr:colOff>0</xdr:colOff>
      <xdr:row>829</xdr:row>
      <xdr:rowOff>0</xdr:rowOff>
    </xdr:from>
    <xdr:ext cx="76200" cy="148167"/>
    <xdr:sp macro="" textlink="">
      <xdr:nvSpPr>
        <xdr:cNvPr id="1336" name="Text Box 10">
          <a:extLst>
            <a:ext uri="{FF2B5EF4-FFF2-40B4-BE49-F238E27FC236}">
              <a16:creationId xmlns:a16="http://schemas.microsoft.com/office/drawing/2014/main" id="{8E883159-547F-424B-9F69-FD9BD91F982C}"/>
            </a:ext>
          </a:extLst>
        </xdr:cNvPr>
        <xdr:cNvSpPr txBox="1">
          <a:spLocks noChangeArrowheads="1"/>
        </xdr:cNvSpPr>
      </xdr:nvSpPr>
      <xdr:spPr bwMode="auto">
        <a:xfrm>
          <a:off x="5248275" y="166516050"/>
          <a:ext cx="76200" cy="148167"/>
        </a:xfrm>
        <a:prstGeom prst="rect">
          <a:avLst/>
        </a:prstGeom>
        <a:noFill/>
        <a:ln w="9525">
          <a:noFill/>
          <a:miter lim="800000"/>
          <a:headEnd/>
          <a:tailEnd/>
        </a:ln>
      </xdr:spPr>
    </xdr:sp>
    <xdr:clientData/>
  </xdr:oneCellAnchor>
  <xdr:oneCellAnchor>
    <xdr:from>
      <xdr:col>6</xdr:col>
      <xdr:colOff>0</xdr:colOff>
      <xdr:row>829</xdr:row>
      <xdr:rowOff>0</xdr:rowOff>
    </xdr:from>
    <xdr:ext cx="76200" cy="148167"/>
    <xdr:sp macro="" textlink="">
      <xdr:nvSpPr>
        <xdr:cNvPr id="1337" name="Text Box 4">
          <a:extLst>
            <a:ext uri="{FF2B5EF4-FFF2-40B4-BE49-F238E27FC236}">
              <a16:creationId xmlns:a16="http://schemas.microsoft.com/office/drawing/2014/main" id="{1B69BB98-3747-4601-A073-5B1419A83FF0}"/>
            </a:ext>
          </a:extLst>
        </xdr:cNvPr>
        <xdr:cNvSpPr txBox="1">
          <a:spLocks noChangeArrowheads="1"/>
        </xdr:cNvSpPr>
      </xdr:nvSpPr>
      <xdr:spPr bwMode="auto">
        <a:xfrm>
          <a:off x="5248275" y="166516050"/>
          <a:ext cx="76200" cy="148167"/>
        </a:xfrm>
        <a:prstGeom prst="rect">
          <a:avLst/>
        </a:prstGeom>
        <a:noFill/>
        <a:ln w="9525">
          <a:noFill/>
          <a:miter lim="800000"/>
          <a:headEnd/>
          <a:tailEnd/>
        </a:ln>
      </xdr:spPr>
    </xdr:sp>
    <xdr:clientData/>
  </xdr:oneCellAnchor>
  <xdr:oneCellAnchor>
    <xdr:from>
      <xdr:col>6</xdr:col>
      <xdr:colOff>0</xdr:colOff>
      <xdr:row>829</xdr:row>
      <xdr:rowOff>0</xdr:rowOff>
    </xdr:from>
    <xdr:ext cx="76200" cy="148167"/>
    <xdr:sp macro="" textlink="">
      <xdr:nvSpPr>
        <xdr:cNvPr id="1338" name="Text Box 5">
          <a:extLst>
            <a:ext uri="{FF2B5EF4-FFF2-40B4-BE49-F238E27FC236}">
              <a16:creationId xmlns:a16="http://schemas.microsoft.com/office/drawing/2014/main" id="{0A34DBF8-EBD6-4033-B367-472826F4E650}"/>
            </a:ext>
          </a:extLst>
        </xdr:cNvPr>
        <xdr:cNvSpPr txBox="1">
          <a:spLocks noChangeArrowheads="1"/>
        </xdr:cNvSpPr>
      </xdr:nvSpPr>
      <xdr:spPr bwMode="auto">
        <a:xfrm>
          <a:off x="5248275" y="166516050"/>
          <a:ext cx="76200" cy="148167"/>
        </a:xfrm>
        <a:prstGeom prst="rect">
          <a:avLst/>
        </a:prstGeom>
        <a:noFill/>
        <a:ln w="9525">
          <a:noFill/>
          <a:miter lim="800000"/>
          <a:headEnd/>
          <a:tailEnd/>
        </a:ln>
      </xdr:spPr>
    </xdr:sp>
    <xdr:clientData/>
  </xdr:oneCellAnchor>
  <xdr:oneCellAnchor>
    <xdr:from>
      <xdr:col>6</xdr:col>
      <xdr:colOff>0</xdr:colOff>
      <xdr:row>829</xdr:row>
      <xdr:rowOff>0</xdr:rowOff>
    </xdr:from>
    <xdr:ext cx="76200" cy="148167"/>
    <xdr:sp macro="" textlink="">
      <xdr:nvSpPr>
        <xdr:cNvPr id="1339" name="Text Box 9">
          <a:extLst>
            <a:ext uri="{FF2B5EF4-FFF2-40B4-BE49-F238E27FC236}">
              <a16:creationId xmlns:a16="http://schemas.microsoft.com/office/drawing/2014/main" id="{5C7DC3E2-AAD2-4580-BA53-542798000E6F}"/>
            </a:ext>
          </a:extLst>
        </xdr:cNvPr>
        <xdr:cNvSpPr txBox="1">
          <a:spLocks noChangeArrowheads="1"/>
        </xdr:cNvSpPr>
      </xdr:nvSpPr>
      <xdr:spPr bwMode="auto">
        <a:xfrm>
          <a:off x="5248275" y="166516050"/>
          <a:ext cx="76200" cy="148167"/>
        </a:xfrm>
        <a:prstGeom prst="rect">
          <a:avLst/>
        </a:prstGeom>
        <a:noFill/>
        <a:ln w="9525">
          <a:noFill/>
          <a:miter lim="800000"/>
          <a:headEnd/>
          <a:tailEnd/>
        </a:ln>
      </xdr:spPr>
    </xdr:sp>
    <xdr:clientData/>
  </xdr:oneCellAnchor>
  <xdr:oneCellAnchor>
    <xdr:from>
      <xdr:col>6</xdr:col>
      <xdr:colOff>0</xdr:colOff>
      <xdr:row>829</xdr:row>
      <xdr:rowOff>0</xdr:rowOff>
    </xdr:from>
    <xdr:ext cx="76200" cy="148167"/>
    <xdr:sp macro="" textlink="">
      <xdr:nvSpPr>
        <xdr:cNvPr id="1340" name="Text Box 10">
          <a:extLst>
            <a:ext uri="{FF2B5EF4-FFF2-40B4-BE49-F238E27FC236}">
              <a16:creationId xmlns:a16="http://schemas.microsoft.com/office/drawing/2014/main" id="{7418F614-2686-4BBF-B816-9D9AC18C56E4}"/>
            </a:ext>
          </a:extLst>
        </xdr:cNvPr>
        <xdr:cNvSpPr txBox="1">
          <a:spLocks noChangeArrowheads="1"/>
        </xdr:cNvSpPr>
      </xdr:nvSpPr>
      <xdr:spPr bwMode="auto">
        <a:xfrm>
          <a:off x="5248275" y="166516050"/>
          <a:ext cx="76200" cy="148167"/>
        </a:xfrm>
        <a:prstGeom prst="rect">
          <a:avLst/>
        </a:prstGeom>
        <a:noFill/>
        <a:ln w="9525">
          <a:noFill/>
          <a:miter lim="800000"/>
          <a:headEnd/>
          <a:tailEnd/>
        </a:ln>
      </xdr:spPr>
    </xdr:sp>
    <xdr:clientData/>
  </xdr:oneCellAnchor>
  <xdr:oneCellAnchor>
    <xdr:from>
      <xdr:col>6</xdr:col>
      <xdr:colOff>0</xdr:colOff>
      <xdr:row>829</xdr:row>
      <xdr:rowOff>0</xdr:rowOff>
    </xdr:from>
    <xdr:ext cx="76200" cy="148168"/>
    <xdr:sp macro="" textlink="">
      <xdr:nvSpPr>
        <xdr:cNvPr id="1341" name="Text Box 4">
          <a:extLst>
            <a:ext uri="{FF2B5EF4-FFF2-40B4-BE49-F238E27FC236}">
              <a16:creationId xmlns:a16="http://schemas.microsoft.com/office/drawing/2014/main" id="{E88DEE01-269B-488D-A00D-C0794863AA7F}"/>
            </a:ext>
          </a:extLst>
        </xdr:cNvPr>
        <xdr:cNvSpPr txBox="1">
          <a:spLocks noChangeArrowheads="1"/>
        </xdr:cNvSpPr>
      </xdr:nvSpPr>
      <xdr:spPr bwMode="auto">
        <a:xfrm>
          <a:off x="5248275" y="166516050"/>
          <a:ext cx="76200" cy="148168"/>
        </a:xfrm>
        <a:prstGeom prst="rect">
          <a:avLst/>
        </a:prstGeom>
        <a:noFill/>
        <a:ln w="9525">
          <a:noFill/>
          <a:miter lim="800000"/>
          <a:headEnd/>
          <a:tailEnd/>
        </a:ln>
      </xdr:spPr>
    </xdr:sp>
    <xdr:clientData/>
  </xdr:oneCellAnchor>
  <xdr:oneCellAnchor>
    <xdr:from>
      <xdr:col>6</xdr:col>
      <xdr:colOff>0</xdr:colOff>
      <xdr:row>829</xdr:row>
      <xdr:rowOff>0</xdr:rowOff>
    </xdr:from>
    <xdr:ext cx="76200" cy="148168"/>
    <xdr:sp macro="" textlink="">
      <xdr:nvSpPr>
        <xdr:cNvPr id="1342" name="Text Box 5">
          <a:extLst>
            <a:ext uri="{FF2B5EF4-FFF2-40B4-BE49-F238E27FC236}">
              <a16:creationId xmlns:a16="http://schemas.microsoft.com/office/drawing/2014/main" id="{292D6118-DC5F-48BA-AB50-6236880A5ADD}"/>
            </a:ext>
          </a:extLst>
        </xdr:cNvPr>
        <xdr:cNvSpPr txBox="1">
          <a:spLocks noChangeArrowheads="1"/>
        </xdr:cNvSpPr>
      </xdr:nvSpPr>
      <xdr:spPr bwMode="auto">
        <a:xfrm>
          <a:off x="5248275" y="166516050"/>
          <a:ext cx="76200" cy="148168"/>
        </a:xfrm>
        <a:prstGeom prst="rect">
          <a:avLst/>
        </a:prstGeom>
        <a:noFill/>
        <a:ln w="9525">
          <a:noFill/>
          <a:miter lim="800000"/>
          <a:headEnd/>
          <a:tailEnd/>
        </a:ln>
      </xdr:spPr>
    </xdr:sp>
    <xdr:clientData/>
  </xdr:oneCellAnchor>
  <xdr:oneCellAnchor>
    <xdr:from>
      <xdr:col>6</xdr:col>
      <xdr:colOff>0</xdr:colOff>
      <xdr:row>829</xdr:row>
      <xdr:rowOff>0</xdr:rowOff>
    </xdr:from>
    <xdr:ext cx="76200" cy="148168"/>
    <xdr:sp macro="" textlink="">
      <xdr:nvSpPr>
        <xdr:cNvPr id="1343" name="Text Box 9">
          <a:extLst>
            <a:ext uri="{FF2B5EF4-FFF2-40B4-BE49-F238E27FC236}">
              <a16:creationId xmlns:a16="http://schemas.microsoft.com/office/drawing/2014/main" id="{8915DB11-1CB9-41FF-8596-0908E3D60CDE}"/>
            </a:ext>
          </a:extLst>
        </xdr:cNvPr>
        <xdr:cNvSpPr txBox="1">
          <a:spLocks noChangeArrowheads="1"/>
        </xdr:cNvSpPr>
      </xdr:nvSpPr>
      <xdr:spPr bwMode="auto">
        <a:xfrm>
          <a:off x="5248275" y="166516050"/>
          <a:ext cx="76200" cy="148168"/>
        </a:xfrm>
        <a:prstGeom prst="rect">
          <a:avLst/>
        </a:prstGeom>
        <a:noFill/>
        <a:ln w="9525">
          <a:noFill/>
          <a:miter lim="800000"/>
          <a:headEnd/>
          <a:tailEnd/>
        </a:ln>
      </xdr:spPr>
    </xdr:sp>
    <xdr:clientData/>
  </xdr:oneCellAnchor>
  <xdr:oneCellAnchor>
    <xdr:from>
      <xdr:col>6</xdr:col>
      <xdr:colOff>0</xdr:colOff>
      <xdr:row>829</xdr:row>
      <xdr:rowOff>0</xdr:rowOff>
    </xdr:from>
    <xdr:ext cx="76200" cy="148168"/>
    <xdr:sp macro="" textlink="">
      <xdr:nvSpPr>
        <xdr:cNvPr id="1344" name="Text Box 10">
          <a:extLst>
            <a:ext uri="{FF2B5EF4-FFF2-40B4-BE49-F238E27FC236}">
              <a16:creationId xmlns:a16="http://schemas.microsoft.com/office/drawing/2014/main" id="{E8FF8567-B0C2-434E-A973-15C9EE6BBDE5}"/>
            </a:ext>
          </a:extLst>
        </xdr:cNvPr>
        <xdr:cNvSpPr txBox="1">
          <a:spLocks noChangeArrowheads="1"/>
        </xdr:cNvSpPr>
      </xdr:nvSpPr>
      <xdr:spPr bwMode="auto">
        <a:xfrm>
          <a:off x="5248275" y="166516050"/>
          <a:ext cx="76200" cy="148168"/>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345" name="Text Box 4">
          <a:extLst>
            <a:ext uri="{FF2B5EF4-FFF2-40B4-BE49-F238E27FC236}">
              <a16:creationId xmlns:a16="http://schemas.microsoft.com/office/drawing/2014/main" id="{D112C49D-6FB0-4437-9718-0A54F1964428}"/>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346" name="Text Box 5">
          <a:extLst>
            <a:ext uri="{FF2B5EF4-FFF2-40B4-BE49-F238E27FC236}">
              <a16:creationId xmlns:a16="http://schemas.microsoft.com/office/drawing/2014/main" id="{743A976B-9668-4E4D-9253-435ED5BB7E7D}"/>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347" name="Text Box 9">
          <a:extLst>
            <a:ext uri="{FF2B5EF4-FFF2-40B4-BE49-F238E27FC236}">
              <a16:creationId xmlns:a16="http://schemas.microsoft.com/office/drawing/2014/main" id="{F060EA25-4B20-45E2-B3B8-F79B2091113F}"/>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348" name="Text Box 10">
          <a:extLst>
            <a:ext uri="{FF2B5EF4-FFF2-40B4-BE49-F238E27FC236}">
              <a16:creationId xmlns:a16="http://schemas.microsoft.com/office/drawing/2014/main" id="{5F41FB43-1C60-4CE4-903D-FEB3475B419B}"/>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349" name="Text Box 4">
          <a:extLst>
            <a:ext uri="{FF2B5EF4-FFF2-40B4-BE49-F238E27FC236}">
              <a16:creationId xmlns:a16="http://schemas.microsoft.com/office/drawing/2014/main" id="{DF1591BE-D09D-4FAF-BD2E-FF434E69A7E9}"/>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350" name="Text Box 5">
          <a:extLst>
            <a:ext uri="{FF2B5EF4-FFF2-40B4-BE49-F238E27FC236}">
              <a16:creationId xmlns:a16="http://schemas.microsoft.com/office/drawing/2014/main" id="{B1F0FA85-413C-47C1-80EA-A2B3434D9DFF}"/>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351" name="Text Box 9">
          <a:extLst>
            <a:ext uri="{FF2B5EF4-FFF2-40B4-BE49-F238E27FC236}">
              <a16:creationId xmlns:a16="http://schemas.microsoft.com/office/drawing/2014/main" id="{3F3D4087-5D76-44D9-8853-811997F3715A}"/>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352" name="Text Box 4">
          <a:extLst>
            <a:ext uri="{FF2B5EF4-FFF2-40B4-BE49-F238E27FC236}">
              <a16:creationId xmlns:a16="http://schemas.microsoft.com/office/drawing/2014/main" id="{6466A3D8-0F64-4C92-AF26-10A19EEFB1D1}"/>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353" name="Text Box 5">
          <a:extLst>
            <a:ext uri="{FF2B5EF4-FFF2-40B4-BE49-F238E27FC236}">
              <a16:creationId xmlns:a16="http://schemas.microsoft.com/office/drawing/2014/main" id="{DF056CD9-9540-464E-8011-ECD0343B93AE}"/>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354" name="Text Box 9">
          <a:extLst>
            <a:ext uri="{FF2B5EF4-FFF2-40B4-BE49-F238E27FC236}">
              <a16:creationId xmlns:a16="http://schemas.microsoft.com/office/drawing/2014/main" id="{E0B5BB38-EF14-428B-902D-22B8E640CFDE}"/>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355" name="Text Box 10">
          <a:extLst>
            <a:ext uri="{FF2B5EF4-FFF2-40B4-BE49-F238E27FC236}">
              <a16:creationId xmlns:a16="http://schemas.microsoft.com/office/drawing/2014/main" id="{C098FA3E-6AA3-42CB-A13D-BAF6A327BEEC}"/>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356" name="Text Box 4">
          <a:extLst>
            <a:ext uri="{FF2B5EF4-FFF2-40B4-BE49-F238E27FC236}">
              <a16:creationId xmlns:a16="http://schemas.microsoft.com/office/drawing/2014/main" id="{57702511-4D92-4670-B172-98323C006279}"/>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357" name="Text Box 5">
          <a:extLst>
            <a:ext uri="{FF2B5EF4-FFF2-40B4-BE49-F238E27FC236}">
              <a16:creationId xmlns:a16="http://schemas.microsoft.com/office/drawing/2014/main" id="{3C6C5AAD-060D-4B4F-8F2F-E8F0C10FBDA7}"/>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358" name="Text Box 9">
          <a:extLst>
            <a:ext uri="{FF2B5EF4-FFF2-40B4-BE49-F238E27FC236}">
              <a16:creationId xmlns:a16="http://schemas.microsoft.com/office/drawing/2014/main" id="{DEC85681-2D48-46BC-8343-F21595B8C724}"/>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359" name="Text Box 4">
          <a:extLst>
            <a:ext uri="{FF2B5EF4-FFF2-40B4-BE49-F238E27FC236}">
              <a16:creationId xmlns:a16="http://schemas.microsoft.com/office/drawing/2014/main" id="{D3AAC381-9484-4E55-AD2C-83203B5E8E93}"/>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360" name="Text Box 5">
          <a:extLst>
            <a:ext uri="{FF2B5EF4-FFF2-40B4-BE49-F238E27FC236}">
              <a16:creationId xmlns:a16="http://schemas.microsoft.com/office/drawing/2014/main" id="{6D46218E-0648-4F7A-BBCF-DE8E7992FB8B}"/>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361" name="Text Box 9">
          <a:extLst>
            <a:ext uri="{FF2B5EF4-FFF2-40B4-BE49-F238E27FC236}">
              <a16:creationId xmlns:a16="http://schemas.microsoft.com/office/drawing/2014/main" id="{EA2D6938-8068-4FD2-931C-4F2D60FCAA69}"/>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362" name="Text Box 4">
          <a:extLst>
            <a:ext uri="{FF2B5EF4-FFF2-40B4-BE49-F238E27FC236}">
              <a16:creationId xmlns:a16="http://schemas.microsoft.com/office/drawing/2014/main" id="{8A5174A4-3A03-4417-A228-54090B2943B1}"/>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363" name="Text Box 4">
          <a:extLst>
            <a:ext uri="{FF2B5EF4-FFF2-40B4-BE49-F238E27FC236}">
              <a16:creationId xmlns:a16="http://schemas.microsoft.com/office/drawing/2014/main" id="{9B51C5D1-876B-450E-94E1-9D86FCB03BA9}"/>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364" name="Text Box 4">
          <a:extLst>
            <a:ext uri="{FF2B5EF4-FFF2-40B4-BE49-F238E27FC236}">
              <a16:creationId xmlns:a16="http://schemas.microsoft.com/office/drawing/2014/main" id="{67747F87-317E-42F7-85A1-8B1B01F0CE76}"/>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365" name="Text Box 5">
          <a:extLst>
            <a:ext uri="{FF2B5EF4-FFF2-40B4-BE49-F238E27FC236}">
              <a16:creationId xmlns:a16="http://schemas.microsoft.com/office/drawing/2014/main" id="{C68ECB54-7F86-4FC5-90D3-C604FEC4BA9E}"/>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366" name="Text Box 9">
          <a:extLst>
            <a:ext uri="{FF2B5EF4-FFF2-40B4-BE49-F238E27FC236}">
              <a16:creationId xmlns:a16="http://schemas.microsoft.com/office/drawing/2014/main" id="{9DC83943-AA7D-4D48-870B-496E88B770B9}"/>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367" name="Text Box 10">
          <a:extLst>
            <a:ext uri="{FF2B5EF4-FFF2-40B4-BE49-F238E27FC236}">
              <a16:creationId xmlns:a16="http://schemas.microsoft.com/office/drawing/2014/main" id="{65D92C07-2732-408D-8D3E-47BA8B450372}"/>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368" name="Text Box 4">
          <a:extLst>
            <a:ext uri="{FF2B5EF4-FFF2-40B4-BE49-F238E27FC236}">
              <a16:creationId xmlns:a16="http://schemas.microsoft.com/office/drawing/2014/main" id="{D131A559-B04E-41DD-8D24-7E97475CEA25}"/>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369" name="Text Box 5">
          <a:extLst>
            <a:ext uri="{FF2B5EF4-FFF2-40B4-BE49-F238E27FC236}">
              <a16:creationId xmlns:a16="http://schemas.microsoft.com/office/drawing/2014/main" id="{F7BD554C-05C9-4F69-AA1E-3A93CA9DF008}"/>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370" name="Text Box 9">
          <a:extLst>
            <a:ext uri="{FF2B5EF4-FFF2-40B4-BE49-F238E27FC236}">
              <a16:creationId xmlns:a16="http://schemas.microsoft.com/office/drawing/2014/main" id="{1C74C89F-A413-4DC1-96F3-7202465345FC}"/>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371" name="Text Box 10">
          <a:extLst>
            <a:ext uri="{FF2B5EF4-FFF2-40B4-BE49-F238E27FC236}">
              <a16:creationId xmlns:a16="http://schemas.microsoft.com/office/drawing/2014/main" id="{826056C6-DC5A-4067-85BA-AC5DD43492DB}"/>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372" name="Text Box 4">
          <a:extLst>
            <a:ext uri="{FF2B5EF4-FFF2-40B4-BE49-F238E27FC236}">
              <a16:creationId xmlns:a16="http://schemas.microsoft.com/office/drawing/2014/main" id="{186874A4-B3A5-410C-A84F-B33482E75B91}"/>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373" name="Text Box 5">
          <a:extLst>
            <a:ext uri="{FF2B5EF4-FFF2-40B4-BE49-F238E27FC236}">
              <a16:creationId xmlns:a16="http://schemas.microsoft.com/office/drawing/2014/main" id="{BDDAAFDC-488E-436F-83CE-90811AD2E411}"/>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374" name="Text Box 9">
          <a:extLst>
            <a:ext uri="{FF2B5EF4-FFF2-40B4-BE49-F238E27FC236}">
              <a16:creationId xmlns:a16="http://schemas.microsoft.com/office/drawing/2014/main" id="{41AFF44B-36C5-4DB9-B2CB-422634E1772C}"/>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375" name="Text Box 10">
          <a:extLst>
            <a:ext uri="{FF2B5EF4-FFF2-40B4-BE49-F238E27FC236}">
              <a16:creationId xmlns:a16="http://schemas.microsoft.com/office/drawing/2014/main" id="{A269B182-60EA-49CF-9691-56F2A1A804A7}"/>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376" name="Text Box 4">
          <a:extLst>
            <a:ext uri="{FF2B5EF4-FFF2-40B4-BE49-F238E27FC236}">
              <a16:creationId xmlns:a16="http://schemas.microsoft.com/office/drawing/2014/main" id="{42130490-ACFD-4F3E-8666-F834956ADA04}"/>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377" name="Text Box 5">
          <a:extLst>
            <a:ext uri="{FF2B5EF4-FFF2-40B4-BE49-F238E27FC236}">
              <a16:creationId xmlns:a16="http://schemas.microsoft.com/office/drawing/2014/main" id="{E90254CF-89D8-48CD-86E2-CA105F8F9415}"/>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378" name="Text Box 9">
          <a:extLst>
            <a:ext uri="{FF2B5EF4-FFF2-40B4-BE49-F238E27FC236}">
              <a16:creationId xmlns:a16="http://schemas.microsoft.com/office/drawing/2014/main" id="{CE113687-5EE4-4E8D-9BE5-DEE748BDDC6D}"/>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379" name="Text Box 10">
          <a:extLst>
            <a:ext uri="{FF2B5EF4-FFF2-40B4-BE49-F238E27FC236}">
              <a16:creationId xmlns:a16="http://schemas.microsoft.com/office/drawing/2014/main" id="{AD4AF24D-265E-4C70-ADB1-BE889EB8154D}"/>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380" name="Text Box 4">
          <a:extLst>
            <a:ext uri="{FF2B5EF4-FFF2-40B4-BE49-F238E27FC236}">
              <a16:creationId xmlns:a16="http://schemas.microsoft.com/office/drawing/2014/main" id="{786DD092-59C9-49D3-B59A-F871553E38FE}"/>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381" name="Text Box 5">
          <a:extLst>
            <a:ext uri="{FF2B5EF4-FFF2-40B4-BE49-F238E27FC236}">
              <a16:creationId xmlns:a16="http://schemas.microsoft.com/office/drawing/2014/main" id="{E86D691B-955E-4F0C-9789-C6980AB174FA}"/>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382" name="Text Box 9">
          <a:extLst>
            <a:ext uri="{FF2B5EF4-FFF2-40B4-BE49-F238E27FC236}">
              <a16:creationId xmlns:a16="http://schemas.microsoft.com/office/drawing/2014/main" id="{5810446E-6549-4097-A74D-886C13E68CFF}"/>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383" name="Text Box 10">
          <a:extLst>
            <a:ext uri="{FF2B5EF4-FFF2-40B4-BE49-F238E27FC236}">
              <a16:creationId xmlns:a16="http://schemas.microsoft.com/office/drawing/2014/main" id="{65370BD9-68CA-4C04-940E-4E42266B1401}"/>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384" name="Text Box 4">
          <a:extLst>
            <a:ext uri="{FF2B5EF4-FFF2-40B4-BE49-F238E27FC236}">
              <a16:creationId xmlns:a16="http://schemas.microsoft.com/office/drawing/2014/main" id="{FEBCB07E-5B68-487B-9B34-A7B79E2B7C46}"/>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385" name="Text Box 5">
          <a:extLst>
            <a:ext uri="{FF2B5EF4-FFF2-40B4-BE49-F238E27FC236}">
              <a16:creationId xmlns:a16="http://schemas.microsoft.com/office/drawing/2014/main" id="{6EDA28D5-9A7E-4734-AA97-B18568B98B8B}"/>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386" name="Text Box 9">
          <a:extLst>
            <a:ext uri="{FF2B5EF4-FFF2-40B4-BE49-F238E27FC236}">
              <a16:creationId xmlns:a16="http://schemas.microsoft.com/office/drawing/2014/main" id="{4E3330E2-BDFC-42DE-9F8F-D4C1023FE319}"/>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387" name="Text Box 10">
          <a:extLst>
            <a:ext uri="{FF2B5EF4-FFF2-40B4-BE49-F238E27FC236}">
              <a16:creationId xmlns:a16="http://schemas.microsoft.com/office/drawing/2014/main" id="{1C71F0B2-E654-4B68-8D7F-CDAA8672B069}"/>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388" name="Text Box 4">
          <a:extLst>
            <a:ext uri="{FF2B5EF4-FFF2-40B4-BE49-F238E27FC236}">
              <a16:creationId xmlns:a16="http://schemas.microsoft.com/office/drawing/2014/main" id="{510076E6-60FC-4CC7-B8D6-CA30B48125AD}"/>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389" name="Text Box 5">
          <a:extLst>
            <a:ext uri="{FF2B5EF4-FFF2-40B4-BE49-F238E27FC236}">
              <a16:creationId xmlns:a16="http://schemas.microsoft.com/office/drawing/2014/main" id="{4EA861E8-8A97-4740-9279-160E337DF4E8}"/>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390" name="Text Box 9">
          <a:extLst>
            <a:ext uri="{FF2B5EF4-FFF2-40B4-BE49-F238E27FC236}">
              <a16:creationId xmlns:a16="http://schemas.microsoft.com/office/drawing/2014/main" id="{4A5FBA63-C84D-4BA4-B601-15B4C2422E1C}"/>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391" name="Text Box 10">
          <a:extLst>
            <a:ext uri="{FF2B5EF4-FFF2-40B4-BE49-F238E27FC236}">
              <a16:creationId xmlns:a16="http://schemas.microsoft.com/office/drawing/2014/main" id="{17721390-6046-4CA9-95EE-229B85B953F2}"/>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392" name="Text Box 4">
          <a:extLst>
            <a:ext uri="{FF2B5EF4-FFF2-40B4-BE49-F238E27FC236}">
              <a16:creationId xmlns:a16="http://schemas.microsoft.com/office/drawing/2014/main" id="{07386622-A4AB-4B33-9185-92A7845B638E}"/>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393" name="Text Box 5">
          <a:extLst>
            <a:ext uri="{FF2B5EF4-FFF2-40B4-BE49-F238E27FC236}">
              <a16:creationId xmlns:a16="http://schemas.microsoft.com/office/drawing/2014/main" id="{4EC8D2BB-7A59-412B-A701-CFDF54ADEAD2}"/>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394" name="Text Box 9">
          <a:extLst>
            <a:ext uri="{FF2B5EF4-FFF2-40B4-BE49-F238E27FC236}">
              <a16:creationId xmlns:a16="http://schemas.microsoft.com/office/drawing/2014/main" id="{62AC0947-3F50-492A-A707-1DD1CC9F1C4E}"/>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395" name="Text Box 10">
          <a:extLst>
            <a:ext uri="{FF2B5EF4-FFF2-40B4-BE49-F238E27FC236}">
              <a16:creationId xmlns:a16="http://schemas.microsoft.com/office/drawing/2014/main" id="{92F14886-2E2F-457D-9099-A55E2F2FA991}"/>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396" name="Text Box 4">
          <a:extLst>
            <a:ext uri="{FF2B5EF4-FFF2-40B4-BE49-F238E27FC236}">
              <a16:creationId xmlns:a16="http://schemas.microsoft.com/office/drawing/2014/main" id="{B3A8F070-286D-4D6A-843E-43C292DB5A24}"/>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397" name="Text Box 5">
          <a:extLst>
            <a:ext uri="{FF2B5EF4-FFF2-40B4-BE49-F238E27FC236}">
              <a16:creationId xmlns:a16="http://schemas.microsoft.com/office/drawing/2014/main" id="{E1F53C97-0376-4C47-842D-0AFC5EC71A95}"/>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398" name="Text Box 9">
          <a:extLst>
            <a:ext uri="{FF2B5EF4-FFF2-40B4-BE49-F238E27FC236}">
              <a16:creationId xmlns:a16="http://schemas.microsoft.com/office/drawing/2014/main" id="{13E74C1D-17E3-4E68-AAA8-9410C9C0DD96}"/>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399" name="Text Box 10">
          <a:extLst>
            <a:ext uri="{FF2B5EF4-FFF2-40B4-BE49-F238E27FC236}">
              <a16:creationId xmlns:a16="http://schemas.microsoft.com/office/drawing/2014/main" id="{DED95EED-205D-43F2-A9C5-66D4F823DFDF}"/>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400" name="Text Box 4">
          <a:extLst>
            <a:ext uri="{FF2B5EF4-FFF2-40B4-BE49-F238E27FC236}">
              <a16:creationId xmlns:a16="http://schemas.microsoft.com/office/drawing/2014/main" id="{28BFE4A0-79D4-4A69-A6C3-67C30D0D4702}"/>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401" name="Text Box 5">
          <a:extLst>
            <a:ext uri="{FF2B5EF4-FFF2-40B4-BE49-F238E27FC236}">
              <a16:creationId xmlns:a16="http://schemas.microsoft.com/office/drawing/2014/main" id="{A04B76D5-B6D3-4655-A22C-15525110EC24}"/>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402" name="Text Box 9">
          <a:extLst>
            <a:ext uri="{FF2B5EF4-FFF2-40B4-BE49-F238E27FC236}">
              <a16:creationId xmlns:a16="http://schemas.microsoft.com/office/drawing/2014/main" id="{7F3F6ECD-D851-447D-82D1-C20F23E7B0A2}"/>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403" name="Text Box 10">
          <a:extLst>
            <a:ext uri="{FF2B5EF4-FFF2-40B4-BE49-F238E27FC236}">
              <a16:creationId xmlns:a16="http://schemas.microsoft.com/office/drawing/2014/main" id="{7B090815-063A-4C79-B0CA-7D60E86A32B9}"/>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404" name="Text Box 4">
          <a:extLst>
            <a:ext uri="{FF2B5EF4-FFF2-40B4-BE49-F238E27FC236}">
              <a16:creationId xmlns:a16="http://schemas.microsoft.com/office/drawing/2014/main" id="{FE645838-8C99-4013-918C-BDA76EB02D0B}"/>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405" name="Text Box 5">
          <a:extLst>
            <a:ext uri="{FF2B5EF4-FFF2-40B4-BE49-F238E27FC236}">
              <a16:creationId xmlns:a16="http://schemas.microsoft.com/office/drawing/2014/main" id="{A57DD403-9271-47CC-97AC-BABA1A6C91AE}"/>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406" name="Text Box 9">
          <a:extLst>
            <a:ext uri="{FF2B5EF4-FFF2-40B4-BE49-F238E27FC236}">
              <a16:creationId xmlns:a16="http://schemas.microsoft.com/office/drawing/2014/main" id="{43BDA50B-3DB2-4462-AF03-BFD2545A8874}"/>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407" name="Text Box 10">
          <a:extLst>
            <a:ext uri="{FF2B5EF4-FFF2-40B4-BE49-F238E27FC236}">
              <a16:creationId xmlns:a16="http://schemas.microsoft.com/office/drawing/2014/main" id="{10B136D8-E744-4E0F-AA48-1A7DA06CAC48}"/>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408" name="Text Box 4">
          <a:extLst>
            <a:ext uri="{FF2B5EF4-FFF2-40B4-BE49-F238E27FC236}">
              <a16:creationId xmlns:a16="http://schemas.microsoft.com/office/drawing/2014/main" id="{67E2A938-117F-4AB7-92BD-8790C38736FB}"/>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409" name="Text Box 5">
          <a:extLst>
            <a:ext uri="{FF2B5EF4-FFF2-40B4-BE49-F238E27FC236}">
              <a16:creationId xmlns:a16="http://schemas.microsoft.com/office/drawing/2014/main" id="{970952A3-15FA-40EC-810D-ED0AEA2FE6DB}"/>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410" name="Text Box 9">
          <a:extLst>
            <a:ext uri="{FF2B5EF4-FFF2-40B4-BE49-F238E27FC236}">
              <a16:creationId xmlns:a16="http://schemas.microsoft.com/office/drawing/2014/main" id="{8E47C381-AFB9-4049-AFC4-13D4162A7FE4}"/>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411" name="Text Box 10">
          <a:extLst>
            <a:ext uri="{FF2B5EF4-FFF2-40B4-BE49-F238E27FC236}">
              <a16:creationId xmlns:a16="http://schemas.microsoft.com/office/drawing/2014/main" id="{57DAEAFC-11EA-4B33-9530-A3C47C67D5B8}"/>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412" name="Text Box 4">
          <a:extLst>
            <a:ext uri="{FF2B5EF4-FFF2-40B4-BE49-F238E27FC236}">
              <a16:creationId xmlns:a16="http://schemas.microsoft.com/office/drawing/2014/main" id="{32543723-7A1A-480C-972F-42AE263BC9A6}"/>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413" name="Text Box 5">
          <a:extLst>
            <a:ext uri="{FF2B5EF4-FFF2-40B4-BE49-F238E27FC236}">
              <a16:creationId xmlns:a16="http://schemas.microsoft.com/office/drawing/2014/main" id="{8A95C5B6-E191-47F0-B8EC-DB3D149B243D}"/>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414" name="Text Box 9">
          <a:extLst>
            <a:ext uri="{FF2B5EF4-FFF2-40B4-BE49-F238E27FC236}">
              <a16:creationId xmlns:a16="http://schemas.microsoft.com/office/drawing/2014/main" id="{0B9F58DC-1449-4724-93A2-2FFD6D170F04}"/>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415" name="Text Box 10">
          <a:extLst>
            <a:ext uri="{FF2B5EF4-FFF2-40B4-BE49-F238E27FC236}">
              <a16:creationId xmlns:a16="http://schemas.microsoft.com/office/drawing/2014/main" id="{F0678E50-B9F2-443D-8EEC-1858786CD386}"/>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416" name="Text Box 4">
          <a:extLst>
            <a:ext uri="{FF2B5EF4-FFF2-40B4-BE49-F238E27FC236}">
              <a16:creationId xmlns:a16="http://schemas.microsoft.com/office/drawing/2014/main" id="{B8A7D0EC-999D-41B9-AFF2-9F4C018B2F9F}"/>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417" name="Text Box 5">
          <a:extLst>
            <a:ext uri="{FF2B5EF4-FFF2-40B4-BE49-F238E27FC236}">
              <a16:creationId xmlns:a16="http://schemas.microsoft.com/office/drawing/2014/main" id="{6BE2544B-2D2C-48B3-BD7B-657FCB2B7150}"/>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418" name="Text Box 9">
          <a:extLst>
            <a:ext uri="{FF2B5EF4-FFF2-40B4-BE49-F238E27FC236}">
              <a16:creationId xmlns:a16="http://schemas.microsoft.com/office/drawing/2014/main" id="{38404F7F-8F2B-49B0-A3F6-B8DA64929AD4}"/>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419" name="Text Box 10">
          <a:extLst>
            <a:ext uri="{FF2B5EF4-FFF2-40B4-BE49-F238E27FC236}">
              <a16:creationId xmlns:a16="http://schemas.microsoft.com/office/drawing/2014/main" id="{B96A6BA4-531E-4AF1-A386-D334064E2338}"/>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420" name="Text Box 4">
          <a:extLst>
            <a:ext uri="{FF2B5EF4-FFF2-40B4-BE49-F238E27FC236}">
              <a16:creationId xmlns:a16="http://schemas.microsoft.com/office/drawing/2014/main" id="{05DC0D78-3769-453E-B889-066F0F7C6C26}"/>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421" name="Text Box 5">
          <a:extLst>
            <a:ext uri="{FF2B5EF4-FFF2-40B4-BE49-F238E27FC236}">
              <a16:creationId xmlns:a16="http://schemas.microsoft.com/office/drawing/2014/main" id="{6E8E8C1B-E6F9-40B5-B7F4-8E41AD00A123}"/>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422" name="Text Box 9">
          <a:extLst>
            <a:ext uri="{FF2B5EF4-FFF2-40B4-BE49-F238E27FC236}">
              <a16:creationId xmlns:a16="http://schemas.microsoft.com/office/drawing/2014/main" id="{2C7F194B-24BA-4DFB-ACDB-82B91959180E}"/>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423" name="Text Box 10">
          <a:extLst>
            <a:ext uri="{FF2B5EF4-FFF2-40B4-BE49-F238E27FC236}">
              <a16:creationId xmlns:a16="http://schemas.microsoft.com/office/drawing/2014/main" id="{244BD369-3A67-483E-B6EA-1606DBBE1D82}"/>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424" name="Text Box 4">
          <a:extLst>
            <a:ext uri="{FF2B5EF4-FFF2-40B4-BE49-F238E27FC236}">
              <a16:creationId xmlns:a16="http://schemas.microsoft.com/office/drawing/2014/main" id="{E56BCF03-252B-43D3-9A0B-14352942727B}"/>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425" name="Text Box 5">
          <a:extLst>
            <a:ext uri="{FF2B5EF4-FFF2-40B4-BE49-F238E27FC236}">
              <a16:creationId xmlns:a16="http://schemas.microsoft.com/office/drawing/2014/main" id="{5FBDC849-2C7B-4DC7-BBB8-6DC182A746B5}"/>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426" name="Text Box 9">
          <a:extLst>
            <a:ext uri="{FF2B5EF4-FFF2-40B4-BE49-F238E27FC236}">
              <a16:creationId xmlns:a16="http://schemas.microsoft.com/office/drawing/2014/main" id="{71AB14C1-A196-4BA4-89DE-587D8F971C4D}"/>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427" name="Text Box 10">
          <a:extLst>
            <a:ext uri="{FF2B5EF4-FFF2-40B4-BE49-F238E27FC236}">
              <a16:creationId xmlns:a16="http://schemas.microsoft.com/office/drawing/2014/main" id="{9F1A836C-CEBA-4127-873C-C6AD36762964}"/>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428" name="Text Box 4">
          <a:extLst>
            <a:ext uri="{FF2B5EF4-FFF2-40B4-BE49-F238E27FC236}">
              <a16:creationId xmlns:a16="http://schemas.microsoft.com/office/drawing/2014/main" id="{F5F5C333-776B-4D2E-9A72-1BC93BEE80C7}"/>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429" name="Text Box 5">
          <a:extLst>
            <a:ext uri="{FF2B5EF4-FFF2-40B4-BE49-F238E27FC236}">
              <a16:creationId xmlns:a16="http://schemas.microsoft.com/office/drawing/2014/main" id="{73B394E3-3A1D-4783-995E-8C09DD52DC78}"/>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430" name="Text Box 9">
          <a:extLst>
            <a:ext uri="{FF2B5EF4-FFF2-40B4-BE49-F238E27FC236}">
              <a16:creationId xmlns:a16="http://schemas.microsoft.com/office/drawing/2014/main" id="{8BC67E7F-95BC-475D-A948-D71AC9DC9DA5}"/>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431" name="Text Box 10">
          <a:extLst>
            <a:ext uri="{FF2B5EF4-FFF2-40B4-BE49-F238E27FC236}">
              <a16:creationId xmlns:a16="http://schemas.microsoft.com/office/drawing/2014/main" id="{A3732B6D-7AF8-404D-853C-B0E81102E7C2}"/>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432" name="Text Box 4">
          <a:extLst>
            <a:ext uri="{FF2B5EF4-FFF2-40B4-BE49-F238E27FC236}">
              <a16:creationId xmlns:a16="http://schemas.microsoft.com/office/drawing/2014/main" id="{BFC079C3-54CC-4A48-81BF-FD43454BE66A}"/>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433" name="Text Box 5">
          <a:extLst>
            <a:ext uri="{FF2B5EF4-FFF2-40B4-BE49-F238E27FC236}">
              <a16:creationId xmlns:a16="http://schemas.microsoft.com/office/drawing/2014/main" id="{6B7C4E6D-866E-4F5C-8679-E00B97A76418}"/>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434" name="Text Box 9">
          <a:extLst>
            <a:ext uri="{FF2B5EF4-FFF2-40B4-BE49-F238E27FC236}">
              <a16:creationId xmlns:a16="http://schemas.microsoft.com/office/drawing/2014/main" id="{82A6641B-AB25-4CC4-ABF7-BB5A1BD150DD}"/>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1435" name="Text Box 10">
          <a:extLst>
            <a:ext uri="{FF2B5EF4-FFF2-40B4-BE49-F238E27FC236}">
              <a16:creationId xmlns:a16="http://schemas.microsoft.com/office/drawing/2014/main" id="{CDBBB2E7-5E06-4353-8D9E-712AE6FBB955}"/>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2"/>
    <xdr:sp macro="" textlink="">
      <xdr:nvSpPr>
        <xdr:cNvPr id="1436" name="Text Box 4">
          <a:extLst>
            <a:ext uri="{FF2B5EF4-FFF2-40B4-BE49-F238E27FC236}">
              <a16:creationId xmlns:a16="http://schemas.microsoft.com/office/drawing/2014/main" id="{3A5EAD97-73C3-4A44-917A-CEBA0FC21595}"/>
            </a:ext>
          </a:extLst>
        </xdr:cNvPr>
        <xdr:cNvSpPr txBox="1">
          <a:spLocks noChangeArrowheads="1"/>
        </xdr:cNvSpPr>
      </xdr:nvSpPr>
      <xdr:spPr bwMode="auto">
        <a:xfrm>
          <a:off x="5248275" y="165592125"/>
          <a:ext cx="76200" cy="152402"/>
        </a:xfrm>
        <a:prstGeom prst="rect">
          <a:avLst/>
        </a:prstGeom>
        <a:noFill/>
        <a:ln w="9525">
          <a:noFill/>
          <a:miter lim="800000"/>
          <a:headEnd/>
          <a:tailEnd/>
        </a:ln>
      </xdr:spPr>
    </xdr:sp>
    <xdr:clientData/>
  </xdr:oneCellAnchor>
  <xdr:oneCellAnchor>
    <xdr:from>
      <xdr:col>6</xdr:col>
      <xdr:colOff>0</xdr:colOff>
      <xdr:row>823</xdr:row>
      <xdr:rowOff>0</xdr:rowOff>
    </xdr:from>
    <xdr:ext cx="76200" cy="152402"/>
    <xdr:sp macro="" textlink="">
      <xdr:nvSpPr>
        <xdr:cNvPr id="1437" name="Text Box 5">
          <a:extLst>
            <a:ext uri="{FF2B5EF4-FFF2-40B4-BE49-F238E27FC236}">
              <a16:creationId xmlns:a16="http://schemas.microsoft.com/office/drawing/2014/main" id="{46BDA453-031B-4472-A7ED-9360ADA7DABC}"/>
            </a:ext>
          </a:extLst>
        </xdr:cNvPr>
        <xdr:cNvSpPr txBox="1">
          <a:spLocks noChangeArrowheads="1"/>
        </xdr:cNvSpPr>
      </xdr:nvSpPr>
      <xdr:spPr bwMode="auto">
        <a:xfrm>
          <a:off x="5248275" y="165592125"/>
          <a:ext cx="76200" cy="152402"/>
        </a:xfrm>
        <a:prstGeom prst="rect">
          <a:avLst/>
        </a:prstGeom>
        <a:noFill/>
        <a:ln w="9525">
          <a:noFill/>
          <a:miter lim="800000"/>
          <a:headEnd/>
          <a:tailEnd/>
        </a:ln>
      </xdr:spPr>
    </xdr:sp>
    <xdr:clientData/>
  </xdr:oneCellAnchor>
  <xdr:oneCellAnchor>
    <xdr:from>
      <xdr:col>6</xdr:col>
      <xdr:colOff>0</xdr:colOff>
      <xdr:row>823</xdr:row>
      <xdr:rowOff>0</xdr:rowOff>
    </xdr:from>
    <xdr:ext cx="76200" cy="152402"/>
    <xdr:sp macro="" textlink="">
      <xdr:nvSpPr>
        <xdr:cNvPr id="1438" name="Text Box 9">
          <a:extLst>
            <a:ext uri="{FF2B5EF4-FFF2-40B4-BE49-F238E27FC236}">
              <a16:creationId xmlns:a16="http://schemas.microsoft.com/office/drawing/2014/main" id="{E3417F87-D06A-4475-A6A8-5D682E47AA57}"/>
            </a:ext>
          </a:extLst>
        </xdr:cNvPr>
        <xdr:cNvSpPr txBox="1">
          <a:spLocks noChangeArrowheads="1"/>
        </xdr:cNvSpPr>
      </xdr:nvSpPr>
      <xdr:spPr bwMode="auto">
        <a:xfrm>
          <a:off x="5248275" y="165592125"/>
          <a:ext cx="76200" cy="152402"/>
        </a:xfrm>
        <a:prstGeom prst="rect">
          <a:avLst/>
        </a:prstGeom>
        <a:noFill/>
        <a:ln w="9525">
          <a:noFill/>
          <a:miter lim="800000"/>
          <a:headEnd/>
          <a:tailEnd/>
        </a:ln>
      </xdr:spPr>
    </xdr:sp>
    <xdr:clientData/>
  </xdr:oneCellAnchor>
  <xdr:oneCellAnchor>
    <xdr:from>
      <xdr:col>6</xdr:col>
      <xdr:colOff>0</xdr:colOff>
      <xdr:row>823</xdr:row>
      <xdr:rowOff>0</xdr:rowOff>
    </xdr:from>
    <xdr:ext cx="76200" cy="152402"/>
    <xdr:sp macro="" textlink="">
      <xdr:nvSpPr>
        <xdr:cNvPr id="1439" name="Text Box 10">
          <a:extLst>
            <a:ext uri="{FF2B5EF4-FFF2-40B4-BE49-F238E27FC236}">
              <a16:creationId xmlns:a16="http://schemas.microsoft.com/office/drawing/2014/main" id="{B560AE08-C174-4AAC-A48F-3252365350A8}"/>
            </a:ext>
          </a:extLst>
        </xdr:cNvPr>
        <xdr:cNvSpPr txBox="1">
          <a:spLocks noChangeArrowheads="1"/>
        </xdr:cNvSpPr>
      </xdr:nvSpPr>
      <xdr:spPr bwMode="auto">
        <a:xfrm>
          <a:off x="5248275" y="165592125"/>
          <a:ext cx="76200" cy="152402"/>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440" name="Text Box 4">
          <a:extLst>
            <a:ext uri="{FF2B5EF4-FFF2-40B4-BE49-F238E27FC236}">
              <a16:creationId xmlns:a16="http://schemas.microsoft.com/office/drawing/2014/main" id="{B0861CA8-FCF1-486B-8A68-4633E3929404}"/>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441" name="Text Box 5">
          <a:extLst>
            <a:ext uri="{FF2B5EF4-FFF2-40B4-BE49-F238E27FC236}">
              <a16:creationId xmlns:a16="http://schemas.microsoft.com/office/drawing/2014/main" id="{C10839CE-E526-4D3C-BB80-F861357C53B5}"/>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442" name="Text Box 9">
          <a:extLst>
            <a:ext uri="{FF2B5EF4-FFF2-40B4-BE49-F238E27FC236}">
              <a16:creationId xmlns:a16="http://schemas.microsoft.com/office/drawing/2014/main" id="{5DC82970-17FB-4F35-BEE2-C89D0B7CEA9A}"/>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443" name="Text Box 10">
          <a:extLst>
            <a:ext uri="{FF2B5EF4-FFF2-40B4-BE49-F238E27FC236}">
              <a16:creationId xmlns:a16="http://schemas.microsoft.com/office/drawing/2014/main" id="{15C7F90F-BA0A-469B-A7A1-D142C68789C8}"/>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444" name="Text Box 4">
          <a:extLst>
            <a:ext uri="{FF2B5EF4-FFF2-40B4-BE49-F238E27FC236}">
              <a16:creationId xmlns:a16="http://schemas.microsoft.com/office/drawing/2014/main" id="{F86804F1-90E7-4407-9326-C5022D27BB58}"/>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445" name="Text Box 5">
          <a:extLst>
            <a:ext uri="{FF2B5EF4-FFF2-40B4-BE49-F238E27FC236}">
              <a16:creationId xmlns:a16="http://schemas.microsoft.com/office/drawing/2014/main" id="{C013F9C2-8DC1-42AC-A5A6-C0B0950BCA22}"/>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446" name="Text Box 9">
          <a:extLst>
            <a:ext uri="{FF2B5EF4-FFF2-40B4-BE49-F238E27FC236}">
              <a16:creationId xmlns:a16="http://schemas.microsoft.com/office/drawing/2014/main" id="{4224850E-4742-4787-A7F0-E3C2AE1BB596}"/>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447" name="Text Box 4">
          <a:extLst>
            <a:ext uri="{FF2B5EF4-FFF2-40B4-BE49-F238E27FC236}">
              <a16:creationId xmlns:a16="http://schemas.microsoft.com/office/drawing/2014/main" id="{FE3EB1E3-3D83-4F8B-B4D3-081767A8CB68}"/>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448" name="Text Box 5">
          <a:extLst>
            <a:ext uri="{FF2B5EF4-FFF2-40B4-BE49-F238E27FC236}">
              <a16:creationId xmlns:a16="http://schemas.microsoft.com/office/drawing/2014/main" id="{76B2EB53-CDDF-40DC-A1C2-D5C77D1044C7}"/>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449" name="Text Box 9">
          <a:extLst>
            <a:ext uri="{FF2B5EF4-FFF2-40B4-BE49-F238E27FC236}">
              <a16:creationId xmlns:a16="http://schemas.microsoft.com/office/drawing/2014/main" id="{84C48E70-AF2D-4AD4-8C75-49FFA3E54ED6}"/>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450" name="Text Box 10">
          <a:extLst>
            <a:ext uri="{FF2B5EF4-FFF2-40B4-BE49-F238E27FC236}">
              <a16:creationId xmlns:a16="http://schemas.microsoft.com/office/drawing/2014/main" id="{1381311B-006A-4183-A7B2-919B97D76EFB}"/>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451" name="Text Box 4">
          <a:extLst>
            <a:ext uri="{FF2B5EF4-FFF2-40B4-BE49-F238E27FC236}">
              <a16:creationId xmlns:a16="http://schemas.microsoft.com/office/drawing/2014/main" id="{764FC1C0-3E38-4CC6-B651-A620014CFFE5}"/>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452" name="Text Box 5">
          <a:extLst>
            <a:ext uri="{FF2B5EF4-FFF2-40B4-BE49-F238E27FC236}">
              <a16:creationId xmlns:a16="http://schemas.microsoft.com/office/drawing/2014/main" id="{841B84AD-3378-4DC8-80CD-27B7A0E34F54}"/>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453" name="Text Box 9">
          <a:extLst>
            <a:ext uri="{FF2B5EF4-FFF2-40B4-BE49-F238E27FC236}">
              <a16:creationId xmlns:a16="http://schemas.microsoft.com/office/drawing/2014/main" id="{FC2E9937-0EBD-475E-AD87-2BC6678A1AE5}"/>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454" name="Text Box 4">
          <a:extLst>
            <a:ext uri="{FF2B5EF4-FFF2-40B4-BE49-F238E27FC236}">
              <a16:creationId xmlns:a16="http://schemas.microsoft.com/office/drawing/2014/main" id="{07DEBC3B-5356-44E6-B622-A495A3C0493B}"/>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455" name="Text Box 5">
          <a:extLst>
            <a:ext uri="{FF2B5EF4-FFF2-40B4-BE49-F238E27FC236}">
              <a16:creationId xmlns:a16="http://schemas.microsoft.com/office/drawing/2014/main" id="{09A0541C-E924-4182-AD54-347FAAC727CA}"/>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456" name="Text Box 9">
          <a:extLst>
            <a:ext uri="{FF2B5EF4-FFF2-40B4-BE49-F238E27FC236}">
              <a16:creationId xmlns:a16="http://schemas.microsoft.com/office/drawing/2014/main" id="{C79496F0-4D29-4333-BF7B-49CF0A6CD589}"/>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457" name="Text Box 4">
          <a:extLst>
            <a:ext uri="{FF2B5EF4-FFF2-40B4-BE49-F238E27FC236}">
              <a16:creationId xmlns:a16="http://schemas.microsoft.com/office/drawing/2014/main" id="{44F6E824-15ED-4AE9-A4C4-52B27DF102D0}"/>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458" name="Text Box 4">
          <a:extLst>
            <a:ext uri="{FF2B5EF4-FFF2-40B4-BE49-F238E27FC236}">
              <a16:creationId xmlns:a16="http://schemas.microsoft.com/office/drawing/2014/main" id="{5B0DC60B-7BEC-47A5-9566-6B03BC7A79FC}"/>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459" name="Text Box 4">
          <a:extLst>
            <a:ext uri="{FF2B5EF4-FFF2-40B4-BE49-F238E27FC236}">
              <a16:creationId xmlns:a16="http://schemas.microsoft.com/office/drawing/2014/main" id="{9E2A7F56-32CF-4CB1-A6CA-2AAD1A07821A}"/>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460" name="Text Box 5">
          <a:extLst>
            <a:ext uri="{FF2B5EF4-FFF2-40B4-BE49-F238E27FC236}">
              <a16:creationId xmlns:a16="http://schemas.microsoft.com/office/drawing/2014/main" id="{ED7AECD0-D264-4E3F-AE8E-977698E0781A}"/>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461" name="Text Box 9">
          <a:extLst>
            <a:ext uri="{FF2B5EF4-FFF2-40B4-BE49-F238E27FC236}">
              <a16:creationId xmlns:a16="http://schemas.microsoft.com/office/drawing/2014/main" id="{C8FEDEC2-1548-4589-89B8-D31C12A1AB71}"/>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462" name="Text Box 10">
          <a:extLst>
            <a:ext uri="{FF2B5EF4-FFF2-40B4-BE49-F238E27FC236}">
              <a16:creationId xmlns:a16="http://schemas.microsoft.com/office/drawing/2014/main" id="{88105101-89A7-433A-8531-76AEAA437D7D}"/>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463" name="Text Box 4">
          <a:extLst>
            <a:ext uri="{FF2B5EF4-FFF2-40B4-BE49-F238E27FC236}">
              <a16:creationId xmlns:a16="http://schemas.microsoft.com/office/drawing/2014/main" id="{FBCBD13A-04B1-43DB-83E9-D6FA279B4BCE}"/>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464" name="Text Box 5">
          <a:extLst>
            <a:ext uri="{FF2B5EF4-FFF2-40B4-BE49-F238E27FC236}">
              <a16:creationId xmlns:a16="http://schemas.microsoft.com/office/drawing/2014/main" id="{0D0CFEC0-4429-4AAD-9D72-1CD0FC85DD56}"/>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465" name="Text Box 9">
          <a:extLst>
            <a:ext uri="{FF2B5EF4-FFF2-40B4-BE49-F238E27FC236}">
              <a16:creationId xmlns:a16="http://schemas.microsoft.com/office/drawing/2014/main" id="{57EA39C8-57F0-4B66-9CEC-23915CAFD132}"/>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466" name="Text Box 10">
          <a:extLst>
            <a:ext uri="{FF2B5EF4-FFF2-40B4-BE49-F238E27FC236}">
              <a16:creationId xmlns:a16="http://schemas.microsoft.com/office/drawing/2014/main" id="{2CEDEA7A-8CD5-452B-93A6-58FB49EC1E80}"/>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467" name="Text Box 4">
          <a:extLst>
            <a:ext uri="{FF2B5EF4-FFF2-40B4-BE49-F238E27FC236}">
              <a16:creationId xmlns:a16="http://schemas.microsoft.com/office/drawing/2014/main" id="{0310F0ED-7CCB-4FD3-BBF1-B573BDD3DA95}"/>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468" name="Text Box 5">
          <a:extLst>
            <a:ext uri="{FF2B5EF4-FFF2-40B4-BE49-F238E27FC236}">
              <a16:creationId xmlns:a16="http://schemas.microsoft.com/office/drawing/2014/main" id="{20C1434E-41E6-4CFE-809B-015B08E41DD9}"/>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469" name="Text Box 9">
          <a:extLst>
            <a:ext uri="{FF2B5EF4-FFF2-40B4-BE49-F238E27FC236}">
              <a16:creationId xmlns:a16="http://schemas.microsoft.com/office/drawing/2014/main" id="{E0EC7426-C2B2-4292-8544-3964D70C1841}"/>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470" name="Text Box 10">
          <a:extLst>
            <a:ext uri="{FF2B5EF4-FFF2-40B4-BE49-F238E27FC236}">
              <a16:creationId xmlns:a16="http://schemas.microsoft.com/office/drawing/2014/main" id="{EA9B170F-71F1-4765-A18A-F7A3C553DF2A}"/>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471" name="Text Box 4">
          <a:extLst>
            <a:ext uri="{FF2B5EF4-FFF2-40B4-BE49-F238E27FC236}">
              <a16:creationId xmlns:a16="http://schemas.microsoft.com/office/drawing/2014/main" id="{F62A021E-0A22-4017-A79C-4915EC04FC19}"/>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472" name="Text Box 5">
          <a:extLst>
            <a:ext uri="{FF2B5EF4-FFF2-40B4-BE49-F238E27FC236}">
              <a16:creationId xmlns:a16="http://schemas.microsoft.com/office/drawing/2014/main" id="{F7AF0795-0EB1-49D9-B6A2-12B6D50C374D}"/>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473" name="Text Box 9">
          <a:extLst>
            <a:ext uri="{FF2B5EF4-FFF2-40B4-BE49-F238E27FC236}">
              <a16:creationId xmlns:a16="http://schemas.microsoft.com/office/drawing/2014/main" id="{57D61941-B2F9-4F31-9E00-D04FF9C61B0A}"/>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474" name="Text Box 10">
          <a:extLst>
            <a:ext uri="{FF2B5EF4-FFF2-40B4-BE49-F238E27FC236}">
              <a16:creationId xmlns:a16="http://schemas.microsoft.com/office/drawing/2014/main" id="{705E393D-1AF4-45F9-AE2D-D86A05E8CCEE}"/>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475" name="Text Box 4">
          <a:extLst>
            <a:ext uri="{FF2B5EF4-FFF2-40B4-BE49-F238E27FC236}">
              <a16:creationId xmlns:a16="http://schemas.microsoft.com/office/drawing/2014/main" id="{E63D1224-0CF3-404C-81FC-126F775D1E4E}"/>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476" name="Text Box 5">
          <a:extLst>
            <a:ext uri="{FF2B5EF4-FFF2-40B4-BE49-F238E27FC236}">
              <a16:creationId xmlns:a16="http://schemas.microsoft.com/office/drawing/2014/main" id="{DA2680FD-96A8-4366-8527-85A71AC9E0F4}"/>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477" name="Text Box 9">
          <a:extLst>
            <a:ext uri="{FF2B5EF4-FFF2-40B4-BE49-F238E27FC236}">
              <a16:creationId xmlns:a16="http://schemas.microsoft.com/office/drawing/2014/main" id="{7CE0BFD9-4063-4DDB-8F24-E6583AC440A3}"/>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478" name="Text Box 10">
          <a:extLst>
            <a:ext uri="{FF2B5EF4-FFF2-40B4-BE49-F238E27FC236}">
              <a16:creationId xmlns:a16="http://schemas.microsoft.com/office/drawing/2014/main" id="{F56435DE-CFCE-46A5-9766-E2B23EB17724}"/>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479" name="Text Box 4">
          <a:extLst>
            <a:ext uri="{FF2B5EF4-FFF2-40B4-BE49-F238E27FC236}">
              <a16:creationId xmlns:a16="http://schemas.microsoft.com/office/drawing/2014/main" id="{9CC64CCF-3E47-4B4B-82CF-A7C53B022B7E}"/>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480" name="Text Box 5">
          <a:extLst>
            <a:ext uri="{FF2B5EF4-FFF2-40B4-BE49-F238E27FC236}">
              <a16:creationId xmlns:a16="http://schemas.microsoft.com/office/drawing/2014/main" id="{FB900D8C-2A32-4AF3-AFB3-487F1E99D303}"/>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481" name="Text Box 9">
          <a:extLst>
            <a:ext uri="{FF2B5EF4-FFF2-40B4-BE49-F238E27FC236}">
              <a16:creationId xmlns:a16="http://schemas.microsoft.com/office/drawing/2014/main" id="{B541B091-F2A8-4F47-85A4-E52B64CFDBB0}"/>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482" name="Text Box 10">
          <a:extLst>
            <a:ext uri="{FF2B5EF4-FFF2-40B4-BE49-F238E27FC236}">
              <a16:creationId xmlns:a16="http://schemas.microsoft.com/office/drawing/2014/main" id="{048B3EC8-79D2-44A3-A6EB-E089A9BF1930}"/>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483" name="Text Box 4">
          <a:extLst>
            <a:ext uri="{FF2B5EF4-FFF2-40B4-BE49-F238E27FC236}">
              <a16:creationId xmlns:a16="http://schemas.microsoft.com/office/drawing/2014/main" id="{298F6848-F224-4A79-9C94-0E32642B557D}"/>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484" name="Text Box 5">
          <a:extLst>
            <a:ext uri="{FF2B5EF4-FFF2-40B4-BE49-F238E27FC236}">
              <a16:creationId xmlns:a16="http://schemas.microsoft.com/office/drawing/2014/main" id="{445738D1-E7F0-403F-B76A-885793AB4171}"/>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485" name="Text Box 9">
          <a:extLst>
            <a:ext uri="{FF2B5EF4-FFF2-40B4-BE49-F238E27FC236}">
              <a16:creationId xmlns:a16="http://schemas.microsoft.com/office/drawing/2014/main" id="{A667AB3F-DDFC-4B75-91DE-9E3EA87DF1E6}"/>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486" name="Text Box 10">
          <a:extLst>
            <a:ext uri="{FF2B5EF4-FFF2-40B4-BE49-F238E27FC236}">
              <a16:creationId xmlns:a16="http://schemas.microsoft.com/office/drawing/2014/main" id="{80B69256-6F93-46B9-AB0A-740C0B5ECA97}"/>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487" name="Text Box 4">
          <a:extLst>
            <a:ext uri="{FF2B5EF4-FFF2-40B4-BE49-F238E27FC236}">
              <a16:creationId xmlns:a16="http://schemas.microsoft.com/office/drawing/2014/main" id="{B861DA0E-29C4-4BE0-A9D8-94F7F4A21EF5}"/>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488" name="Text Box 5">
          <a:extLst>
            <a:ext uri="{FF2B5EF4-FFF2-40B4-BE49-F238E27FC236}">
              <a16:creationId xmlns:a16="http://schemas.microsoft.com/office/drawing/2014/main" id="{FF543CC0-B279-413D-A7CE-880B19A8DC68}"/>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489" name="Text Box 9">
          <a:extLst>
            <a:ext uri="{FF2B5EF4-FFF2-40B4-BE49-F238E27FC236}">
              <a16:creationId xmlns:a16="http://schemas.microsoft.com/office/drawing/2014/main" id="{16FCFCC7-501C-40E8-B4E1-0CB7BCF849B8}"/>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490" name="Text Box 10">
          <a:extLst>
            <a:ext uri="{FF2B5EF4-FFF2-40B4-BE49-F238E27FC236}">
              <a16:creationId xmlns:a16="http://schemas.microsoft.com/office/drawing/2014/main" id="{E197B112-553B-43AA-BADA-E320D7026C40}"/>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491" name="Text Box 4">
          <a:extLst>
            <a:ext uri="{FF2B5EF4-FFF2-40B4-BE49-F238E27FC236}">
              <a16:creationId xmlns:a16="http://schemas.microsoft.com/office/drawing/2014/main" id="{7447749B-DD6B-486A-893F-5FC2A8C37738}"/>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492" name="Text Box 5">
          <a:extLst>
            <a:ext uri="{FF2B5EF4-FFF2-40B4-BE49-F238E27FC236}">
              <a16:creationId xmlns:a16="http://schemas.microsoft.com/office/drawing/2014/main" id="{86FAB32E-8E36-46FB-BC73-50B639DAA076}"/>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493" name="Text Box 9">
          <a:extLst>
            <a:ext uri="{FF2B5EF4-FFF2-40B4-BE49-F238E27FC236}">
              <a16:creationId xmlns:a16="http://schemas.microsoft.com/office/drawing/2014/main" id="{428153E4-CF34-4A28-90ED-C00E1BEC5BDA}"/>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494" name="Text Box 10">
          <a:extLst>
            <a:ext uri="{FF2B5EF4-FFF2-40B4-BE49-F238E27FC236}">
              <a16:creationId xmlns:a16="http://schemas.microsoft.com/office/drawing/2014/main" id="{0B30DE21-E33F-49DD-9A90-8152957B6C75}"/>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495" name="Text Box 4">
          <a:extLst>
            <a:ext uri="{FF2B5EF4-FFF2-40B4-BE49-F238E27FC236}">
              <a16:creationId xmlns:a16="http://schemas.microsoft.com/office/drawing/2014/main" id="{8C60C9EA-ABED-41EC-B8E7-4FD3899A9F30}"/>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496" name="Text Box 5">
          <a:extLst>
            <a:ext uri="{FF2B5EF4-FFF2-40B4-BE49-F238E27FC236}">
              <a16:creationId xmlns:a16="http://schemas.microsoft.com/office/drawing/2014/main" id="{0CAFEEF4-0553-4845-A4C7-DC5B932AF30A}"/>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497" name="Text Box 9">
          <a:extLst>
            <a:ext uri="{FF2B5EF4-FFF2-40B4-BE49-F238E27FC236}">
              <a16:creationId xmlns:a16="http://schemas.microsoft.com/office/drawing/2014/main" id="{85023A9B-973E-4E24-89A8-A4F2513A075E}"/>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498" name="Text Box 10">
          <a:extLst>
            <a:ext uri="{FF2B5EF4-FFF2-40B4-BE49-F238E27FC236}">
              <a16:creationId xmlns:a16="http://schemas.microsoft.com/office/drawing/2014/main" id="{C879C01A-24F5-4923-999D-6C38BD9BEA6E}"/>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499" name="Text Box 4">
          <a:extLst>
            <a:ext uri="{FF2B5EF4-FFF2-40B4-BE49-F238E27FC236}">
              <a16:creationId xmlns:a16="http://schemas.microsoft.com/office/drawing/2014/main" id="{54C56D63-8238-4E0C-A5B2-1E4967BAF23D}"/>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500" name="Text Box 5">
          <a:extLst>
            <a:ext uri="{FF2B5EF4-FFF2-40B4-BE49-F238E27FC236}">
              <a16:creationId xmlns:a16="http://schemas.microsoft.com/office/drawing/2014/main" id="{A673AC95-6F94-48D2-B1B4-CE86C7203A1F}"/>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501" name="Text Box 9">
          <a:extLst>
            <a:ext uri="{FF2B5EF4-FFF2-40B4-BE49-F238E27FC236}">
              <a16:creationId xmlns:a16="http://schemas.microsoft.com/office/drawing/2014/main" id="{D3550CD2-0B78-4397-8F11-BBD80E916D8E}"/>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502" name="Text Box 10">
          <a:extLst>
            <a:ext uri="{FF2B5EF4-FFF2-40B4-BE49-F238E27FC236}">
              <a16:creationId xmlns:a16="http://schemas.microsoft.com/office/drawing/2014/main" id="{4173DDF6-29F6-4022-B2FD-7E2828E1637E}"/>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503" name="Text Box 4">
          <a:extLst>
            <a:ext uri="{FF2B5EF4-FFF2-40B4-BE49-F238E27FC236}">
              <a16:creationId xmlns:a16="http://schemas.microsoft.com/office/drawing/2014/main" id="{01219A46-2695-4147-8893-5B553C774471}"/>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504" name="Text Box 5">
          <a:extLst>
            <a:ext uri="{FF2B5EF4-FFF2-40B4-BE49-F238E27FC236}">
              <a16:creationId xmlns:a16="http://schemas.microsoft.com/office/drawing/2014/main" id="{1B209C71-117E-453A-A4BC-30FB17853880}"/>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505" name="Text Box 9">
          <a:extLst>
            <a:ext uri="{FF2B5EF4-FFF2-40B4-BE49-F238E27FC236}">
              <a16:creationId xmlns:a16="http://schemas.microsoft.com/office/drawing/2014/main" id="{C65D6500-B600-4B74-B027-646B244B2683}"/>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506" name="Text Box 10">
          <a:extLst>
            <a:ext uri="{FF2B5EF4-FFF2-40B4-BE49-F238E27FC236}">
              <a16:creationId xmlns:a16="http://schemas.microsoft.com/office/drawing/2014/main" id="{4DA108E4-ED12-4929-B65E-3FE56600CB35}"/>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507" name="Text Box 4">
          <a:extLst>
            <a:ext uri="{FF2B5EF4-FFF2-40B4-BE49-F238E27FC236}">
              <a16:creationId xmlns:a16="http://schemas.microsoft.com/office/drawing/2014/main" id="{A0D8B254-1DAE-48BD-8A87-D317A693F1EE}"/>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508" name="Text Box 5">
          <a:extLst>
            <a:ext uri="{FF2B5EF4-FFF2-40B4-BE49-F238E27FC236}">
              <a16:creationId xmlns:a16="http://schemas.microsoft.com/office/drawing/2014/main" id="{BF2F7EF1-CBF2-4BD0-B5F7-7CECDF23E825}"/>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509" name="Text Box 9">
          <a:extLst>
            <a:ext uri="{FF2B5EF4-FFF2-40B4-BE49-F238E27FC236}">
              <a16:creationId xmlns:a16="http://schemas.microsoft.com/office/drawing/2014/main" id="{CDC43165-65EF-4877-983D-1027173D025A}"/>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510" name="Text Box 10">
          <a:extLst>
            <a:ext uri="{FF2B5EF4-FFF2-40B4-BE49-F238E27FC236}">
              <a16:creationId xmlns:a16="http://schemas.microsoft.com/office/drawing/2014/main" id="{9465227D-5F5E-4CF5-960E-26DDB1030580}"/>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511" name="Text Box 4">
          <a:extLst>
            <a:ext uri="{FF2B5EF4-FFF2-40B4-BE49-F238E27FC236}">
              <a16:creationId xmlns:a16="http://schemas.microsoft.com/office/drawing/2014/main" id="{FF496C7B-159F-4DA0-85C3-6BFA05F40E9F}"/>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512" name="Text Box 5">
          <a:extLst>
            <a:ext uri="{FF2B5EF4-FFF2-40B4-BE49-F238E27FC236}">
              <a16:creationId xmlns:a16="http://schemas.microsoft.com/office/drawing/2014/main" id="{1F7996EC-B132-4C82-9603-78213335DCE3}"/>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513" name="Text Box 9">
          <a:extLst>
            <a:ext uri="{FF2B5EF4-FFF2-40B4-BE49-F238E27FC236}">
              <a16:creationId xmlns:a16="http://schemas.microsoft.com/office/drawing/2014/main" id="{D6FE28E5-783F-4591-AF0D-B1D2192A8BE4}"/>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514" name="Text Box 10">
          <a:extLst>
            <a:ext uri="{FF2B5EF4-FFF2-40B4-BE49-F238E27FC236}">
              <a16:creationId xmlns:a16="http://schemas.microsoft.com/office/drawing/2014/main" id="{0495ADF2-7541-4632-89E6-13CEA517298D}"/>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515" name="Text Box 4">
          <a:extLst>
            <a:ext uri="{FF2B5EF4-FFF2-40B4-BE49-F238E27FC236}">
              <a16:creationId xmlns:a16="http://schemas.microsoft.com/office/drawing/2014/main" id="{337C4869-AF22-49BB-ABA6-185D322A833E}"/>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516" name="Text Box 5">
          <a:extLst>
            <a:ext uri="{FF2B5EF4-FFF2-40B4-BE49-F238E27FC236}">
              <a16:creationId xmlns:a16="http://schemas.microsoft.com/office/drawing/2014/main" id="{A0837664-3345-4C5A-B567-7A59F8720F25}"/>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517" name="Text Box 9">
          <a:extLst>
            <a:ext uri="{FF2B5EF4-FFF2-40B4-BE49-F238E27FC236}">
              <a16:creationId xmlns:a16="http://schemas.microsoft.com/office/drawing/2014/main" id="{5C755478-D0C4-4F3E-8C6F-89F70AE0BCE5}"/>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518" name="Text Box 10">
          <a:extLst>
            <a:ext uri="{FF2B5EF4-FFF2-40B4-BE49-F238E27FC236}">
              <a16:creationId xmlns:a16="http://schemas.microsoft.com/office/drawing/2014/main" id="{4AE4F9F0-F2CF-45F1-B0C5-7D6DD6011100}"/>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519" name="Text Box 4">
          <a:extLst>
            <a:ext uri="{FF2B5EF4-FFF2-40B4-BE49-F238E27FC236}">
              <a16:creationId xmlns:a16="http://schemas.microsoft.com/office/drawing/2014/main" id="{B071C7A2-2484-460B-BFD7-4D54C1856392}"/>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520" name="Text Box 5">
          <a:extLst>
            <a:ext uri="{FF2B5EF4-FFF2-40B4-BE49-F238E27FC236}">
              <a16:creationId xmlns:a16="http://schemas.microsoft.com/office/drawing/2014/main" id="{4D543584-0C0D-47C2-AFA4-2895B0FF4AEA}"/>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521" name="Text Box 9">
          <a:extLst>
            <a:ext uri="{FF2B5EF4-FFF2-40B4-BE49-F238E27FC236}">
              <a16:creationId xmlns:a16="http://schemas.microsoft.com/office/drawing/2014/main" id="{F600A156-28EC-4ED5-A22C-55FD9E749582}"/>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522" name="Text Box 10">
          <a:extLst>
            <a:ext uri="{FF2B5EF4-FFF2-40B4-BE49-F238E27FC236}">
              <a16:creationId xmlns:a16="http://schemas.microsoft.com/office/drawing/2014/main" id="{65727474-B0DE-4916-9EB0-9287FD412C18}"/>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523" name="Text Box 4">
          <a:extLst>
            <a:ext uri="{FF2B5EF4-FFF2-40B4-BE49-F238E27FC236}">
              <a16:creationId xmlns:a16="http://schemas.microsoft.com/office/drawing/2014/main" id="{23FE8B10-F72A-475C-AB00-55D91099601E}"/>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524" name="Text Box 5">
          <a:extLst>
            <a:ext uri="{FF2B5EF4-FFF2-40B4-BE49-F238E27FC236}">
              <a16:creationId xmlns:a16="http://schemas.microsoft.com/office/drawing/2014/main" id="{D8C45FAA-35AA-4221-8A07-E60C019EA7A8}"/>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525" name="Text Box 9">
          <a:extLst>
            <a:ext uri="{FF2B5EF4-FFF2-40B4-BE49-F238E27FC236}">
              <a16:creationId xmlns:a16="http://schemas.microsoft.com/office/drawing/2014/main" id="{DFF40948-395B-48FB-9686-288CF007235A}"/>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526" name="Text Box 10">
          <a:extLst>
            <a:ext uri="{FF2B5EF4-FFF2-40B4-BE49-F238E27FC236}">
              <a16:creationId xmlns:a16="http://schemas.microsoft.com/office/drawing/2014/main" id="{35CD0B21-6B0D-4A60-A8E3-C6D0464667FB}"/>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527" name="Text Box 4">
          <a:extLst>
            <a:ext uri="{FF2B5EF4-FFF2-40B4-BE49-F238E27FC236}">
              <a16:creationId xmlns:a16="http://schemas.microsoft.com/office/drawing/2014/main" id="{53E5D314-0D1C-4DD5-829E-24C9358E53A0}"/>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528" name="Text Box 5">
          <a:extLst>
            <a:ext uri="{FF2B5EF4-FFF2-40B4-BE49-F238E27FC236}">
              <a16:creationId xmlns:a16="http://schemas.microsoft.com/office/drawing/2014/main" id="{C6A46D94-DE64-4B41-BDB4-AF120F60EB5C}"/>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529" name="Text Box 9">
          <a:extLst>
            <a:ext uri="{FF2B5EF4-FFF2-40B4-BE49-F238E27FC236}">
              <a16:creationId xmlns:a16="http://schemas.microsoft.com/office/drawing/2014/main" id="{2ACDAED2-D87C-4FBB-85C8-FCE634360FB8}"/>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530" name="Text Box 10">
          <a:extLst>
            <a:ext uri="{FF2B5EF4-FFF2-40B4-BE49-F238E27FC236}">
              <a16:creationId xmlns:a16="http://schemas.microsoft.com/office/drawing/2014/main" id="{9105DAF9-955D-4EC1-8BAE-E9AD6FA50C58}"/>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8"/>
    <xdr:sp macro="" textlink="">
      <xdr:nvSpPr>
        <xdr:cNvPr id="1531" name="Text Box 4">
          <a:extLst>
            <a:ext uri="{FF2B5EF4-FFF2-40B4-BE49-F238E27FC236}">
              <a16:creationId xmlns:a16="http://schemas.microsoft.com/office/drawing/2014/main" id="{939D10AD-7CC3-4EC6-A255-4AB1D0910DFB}"/>
            </a:ext>
          </a:extLst>
        </xdr:cNvPr>
        <xdr:cNvSpPr txBox="1">
          <a:spLocks noChangeArrowheads="1"/>
        </xdr:cNvSpPr>
      </xdr:nvSpPr>
      <xdr:spPr bwMode="auto">
        <a:xfrm>
          <a:off x="5248275" y="165592125"/>
          <a:ext cx="76200" cy="148168"/>
        </a:xfrm>
        <a:prstGeom prst="rect">
          <a:avLst/>
        </a:prstGeom>
        <a:noFill/>
        <a:ln w="9525">
          <a:noFill/>
          <a:miter lim="800000"/>
          <a:headEnd/>
          <a:tailEnd/>
        </a:ln>
      </xdr:spPr>
    </xdr:sp>
    <xdr:clientData/>
  </xdr:oneCellAnchor>
  <xdr:oneCellAnchor>
    <xdr:from>
      <xdr:col>6</xdr:col>
      <xdr:colOff>0</xdr:colOff>
      <xdr:row>823</xdr:row>
      <xdr:rowOff>0</xdr:rowOff>
    </xdr:from>
    <xdr:ext cx="76200" cy="148168"/>
    <xdr:sp macro="" textlink="">
      <xdr:nvSpPr>
        <xdr:cNvPr id="1532" name="Text Box 5">
          <a:extLst>
            <a:ext uri="{FF2B5EF4-FFF2-40B4-BE49-F238E27FC236}">
              <a16:creationId xmlns:a16="http://schemas.microsoft.com/office/drawing/2014/main" id="{FD429F0E-55A7-42EF-A81E-145687C697B6}"/>
            </a:ext>
          </a:extLst>
        </xdr:cNvPr>
        <xdr:cNvSpPr txBox="1">
          <a:spLocks noChangeArrowheads="1"/>
        </xdr:cNvSpPr>
      </xdr:nvSpPr>
      <xdr:spPr bwMode="auto">
        <a:xfrm>
          <a:off x="5248275" y="165592125"/>
          <a:ext cx="76200" cy="148168"/>
        </a:xfrm>
        <a:prstGeom prst="rect">
          <a:avLst/>
        </a:prstGeom>
        <a:noFill/>
        <a:ln w="9525">
          <a:noFill/>
          <a:miter lim="800000"/>
          <a:headEnd/>
          <a:tailEnd/>
        </a:ln>
      </xdr:spPr>
    </xdr:sp>
    <xdr:clientData/>
  </xdr:oneCellAnchor>
  <xdr:oneCellAnchor>
    <xdr:from>
      <xdr:col>6</xdr:col>
      <xdr:colOff>0</xdr:colOff>
      <xdr:row>823</xdr:row>
      <xdr:rowOff>0</xdr:rowOff>
    </xdr:from>
    <xdr:ext cx="76200" cy="148168"/>
    <xdr:sp macro="" textlink="">
      <xdr:nvSpPr>
        <xdr:cNvPr id="1533" name="Text Box 9">
          <a:extLst>
            <a:ext uri="{FF2B5EF4-FFF2-40B4-BE49-F238E27FC236}">
              <a16:creationId xmlns:a16="http://schemas.microsoft.com/office/drawing/2014/main" id="{5C180708-D3CE-4722-8417-54CF9BF798D7}"/>
            </a:ext>
          </a:extLst>
        </xdr:cNvPr>
        <xdr:cNvSpPr txBox="1">
          <a:spLocks noChangeArrowheads="1"/>
        </xdr:cNvSpPr>
      </xdr:nvSpPr>
      <xdr:spPr bwMode="auto">
        <a:xfrm>
          <a:off x="5248275" y="165592125"/>
          <a:ext cx="76200" cy="148168"/>
        </a:xfrm>
        <a:prstGeom prst="rect">
          <a:avLst/>
        </a:prstGeom>
        <a:noFill/>
        <a:ln w="9525">
          <a:noFill/>
          <a:miter lim="800000"/>
          <a:headEnd/>
          <a:tailEnd/>
        </a:ln>
      </xdr:spPr>
    </xdr:sp>
    <xdr:clientData/>
  </xdr:oneCellAnchor>
  <xdr:oneCellAnchor>
    <xdr:from>
      <xdr:col>6</xdr:col>
      <xdr:colOff>0</xdr:colOff>
      <xdr:row>823</xdr:row>
      <xdr:rowOff>0</xdr:rowOff>
    </xdr:from>
    <xdr:ext cx="76200" cy="148168"/>
    <xdr:sp macro="" textlink="">
      <xdr:nvSpPr>
        <xdr:cNvPr id="1534" name="Text Box 10">
          <a:extLst>
            <a:ext uri="{FF2B5EF4-FFF2-40B4-BE49-F238E27FC236}">
              <a16:creationId xmlns:a16="http://schemas.microsoft.com/office/drawing/2014/main" id="{33665A7C-AEEB-403D-8844-2065B2FABAF6}"/>
            </a:ext>
          </a:extLst>
        </xdr:cNvPr>
        <xdr:cNvSpPr txBox="1">
          <a:spLocks noChangeArrowheads="1"/>
        </xdr:cNvSpPr>
      </xdr:nvSpPr>
      <xdr:spPr bwMode="auto">
        <a:xfrm>
          <a:off x="5248275" y="165592125"/>
          <a:ext cx="76200" cy="148168"/>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535" name="Text Box 4">
          <a:extLst>
            <a:ext uri="{FF2B5EF4-FFF2-40B4-BE49-F238E27FC236}">
              <a16:creationId xmlns:a16="http://schemas.microsoft.com/office/drawing/2014/main" id="{D65D3911-F28C-44F3-AAF7-F148E7102F76}"/>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536" name="Text Box 5">
          <a:extLst>
            <a:ext uri="{FF2B5EF4-FFF2-40B4-BE49-F238E27FC236}">
              <a16:creationId xmlns:a16="http://schemas.microsoft.com/office/drawing/2014/main" id="{8F8AF9C6-2EFD-4A66-80EF-DA643BB8F6BB}"/>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537" name="Text Box 9">
          <a:extLst>
            <a:ext uri="{FF2B5EF4-FFF2-40B4-BE49-F238E27FC236}">
              <a16:creationId xmlns:a16="http://schemas.microsoft.com/office/drawing/2014/main" id="{69BAB083-1FF6-48F9-A394-AE5FA9F3F4C6}"/>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538" name="Text Box 10">
          <a:extLst>
            <a:ext uri="{FF2B5EF4-FFF2-40B4-BE49-F238E27FC236}">
              <a16:creationId xmlns:a16="http://schemas.microsoft.com/office/drawing/2014/main" id="{5F3754F9-67CD-4F9B-ACD1-23C58D6DB459}"/>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539" name="Text Box 4">
          <a:extLst>
            <a:ext uri="{FF2B5EF4-FFF2-40B4-BE49-F238E27FC236}">
              <a16:creationId xmlns:a16="http://schemas.microsoft.com/office/drawing/2014/main" id="{BC29E099-D6EE-4C11-800B-FD9144482AFA}"/>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540" name="Text Box 5">
          <a:extLst>
            <a:ext uri="{FF2B5EF4-FFF2-40B4-BE49-F238E27FC236}">
              <a16:creationId xmlns:a16="http://schemas.microsoft.com/office/drawing/2014/main" id="{A63A065E-FBD9-4333-9A05-B496F360F338}"/>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541" name="Text Box 9">
          <a:extLst>
            <a:ext uri="{FF2B5EF4-FFF2-40B4-BE49-F238E27FC236}">
              <a16:creationId xmlns:a16="http://schemas.microsoft.com/office/drawing/2014/main" id="{BCA7B747-2917-44FF-BC91-A7764276B5BE}"/>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542" name="Text Box 4">
          <a:extLst>
            <a:ext uri="{FF2B5EF4-FFF2-40B4-BE49-F238E27FC236}">
              <a16:creationId xmlns:a16="http://schemas.microsoft.com/office/drawing/2014/main" id="{184BD0C7-8F5A-4E61-A561-6F9CBED0E2B1}"/>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543" name="Text Box 5">
          <a:extLst>
            <a:ext uri="{FF2B5EF4-FFF2-40B4-BE49-F238E27FC236}">
              <a16:creationId xmlns:a16="http://schemas.microsoft.com/office/drawing/2014/main" id="{6742329B-5550-47EF-B699-BB23F391FC9B}"/>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544" name="Text Box 9">
          <a:extLst>
            <a:ext uri="{FF2B5EF4-FFF2-40B4-BE49-F238E27FC236}">
              <a16:creationId xmlns:a16="http://schemas.microsoft.com/office/drawing/2014/main" id="{42ECDFAD-2A53-45F2-BE7E-493DE293D386}"/>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545" name="Text Box 10">
          <a:extLst>
            <a:ext uri="{FF2B5EF4-FFF2-40B4-BE49-F238E27FC236}">
              <a16:creationId xmlns:a16="http://schemas.microsoft.com/office/drawing/2014/main" id="{15DACE1D-AFF8-401A-AC9A-9451D60216C2}"/>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546" name="Text Box 4">
          <a:extLst>
            <a:ext uri="{FF2B5EF4-FFF2-40B4-BE49-F238E27FC236}">
              <a16:creationId xmlns:a16="http://schemas.microsoft.com/office/drawing/2014/main" id="{524D4C9A-B686-4D34-B116-6D0C4579FA56}"/>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547" name="Text Box 5">
          <a:extLst>
            <a:ext uri="{FF2B5EF4-FFF2-40B4-BE49-F238E27FC236}">
              <a16:creationId xmlns:a16="http://schemas.microsoft.com/office/drawing/2014/main" id="{0FEAF6AB-FA06-4767-9959-561CEF3F58A6}"/>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548" name="Text Box 9">
          <a:extLst>
            <a:ext uri="{FF2B5EF4-FFF2-40B4-BE49-F238E27FC236}">
              <a16:creationId xmlns:a16="http://schemas.microsoft.com/office/drawing/2014/main" id="{223B5765-C573-42A0-84A0-61BF0B6A173E}"/>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549" name="Text Box 4">
          <a:extLst>
            <a:ext uri="{FF2B5EF4-FFF2-40B4-BE49-F238E27FC236}">
              <a16:creationId xmlns:a16="http://schemas.microsoft.com/office/drawing/2014/main" id="{30C2D9F3-1C2C-4CB0-B69C-3F5F118BA82D}"/>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550" name="Text Box 5">
          <a:extLst>
            <a:ext uri="{FF2B5EF4-FFF2-40B4-BE49-F238E27FC236}">
              <a16:creationId xmlns:a16="http://schemas.microsoft.com/office/drawing/2014/main" id="{06FDB599-3BD3-4586-981E-B668B59599FC}"/>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551" name="Text Box 9">
          <a:extLst>
            <a:ext uri="{FF2B5EF4-FFF2-40B4-BE49-F238E27FC236}">
              <a16:creationId xmlns:a16="http://schemas.microsoft.com/office/drawing/2014/main" id="{1441C555-A695-40EA-867C-531A8C5191E1}"/>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552" name="Text Box 4">
          <a:extLst>
            <a:ext uri="{FF2B5EF4-FFF2-40B4-BE49-F238E27FC236}">
              <a16:creationId xmlns:a16="http://schemas.microsoft.com/office/drawing/2014/main" id="{B4953578-6000-4AEE-A40A-C56A523FF5B6}"/>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553" name="Text Box 4">
          <a:extLst>
            <a:ext uri="{FF2B5EF4-FFF2-40B4-BE49-F238E27FC236}">
              <a16:creationId xmlns:a16="http://schemas.microsoft.com/office/drawing/2014/main" id="{CFBB3390-2B61-4834-BCE8-E3858EC5A255}"/>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554" name="Text Box 4">
          <a:extLst>
            <a:ext uri="{FF2B5EF4-FFF2-40B4-BE49-F238E27FC236}">
              <a16:creationId xmlns:a16="http://schemas.microsoft.com/office/drawing/2014/main" id="{6F971381-0439-4F6D-93A0-87CF70762FB5}"/>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555" name="Text Box 5">
          <a:extLst>
            <a:ext uri="{FF2B5EF4-FFF2-40B4-BE49-F238E27FC236}">
              <a16:creationId xmlns:a16="http://schemas.microsoft.com/office/drawing/2014/main" id="{513971AA-A36A-46A7-8795-3148697101AC}"/>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556" name="Text Box 9">
          <a:extLst>
            <a:ext uri="{FF2B5EF4-FFF2-40B4-BE49-F238E27FC236}">
              <a16:creationId xmlns:a16="http://schemas.microsoft.com/office/drawing/2014/main" id="{D28D6E0B-C9A2-4B6C-88E3-8648C7503013}"/>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557" name="Text Box 10">
          <a:extLst>
            <a:ext uri="{FF2B5EF4-FFF2-40B4-BE49-F238E27FC236}">
              <a16:creationId xmlns:a16="http://schemas.microsoft.com/office/drawing/2014/main" id="{75F054F6-8EBB-46C4-B7BB-C163183353B7}"/>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558" name="Text Box 4">
          <a:extLst>
            <a:ext uri="{FF2B5EF4-FFF2-40B4-BE49-F238E27FC236}">
              <a16:creationId xmlns:a16="http://schemas.microsoft.com/office/drawing/2014/main" id="{7FC3D3BC-35B7-4BA9-B4CE-B8207B385CA1}"/>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559" name="Text Box 5">
          <a:extLst>
            <a:ext uri="{FF2B5EF4-FFF2-40B4-BE49-F238E27FC236}">
              <a16:creationId xmlns:a16="http://schemas.microsoft.com/office/drawing/2014/main" id="{09C2CE0E-F781-4930-8755-3496FA5A92A2}"/>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560" name="Text Box 9">
          <a:extLst>
            <a:ext uri="{FF2B5EF4-FFF2-40B4-BE49-F238E27FC236}">
              <a16:creationId xmlns:a16="http://schemas.microsoft.com/office/drawing/2014/main" id="{9EE40125-C518-49E4-99DD-17244DBFFF2F}"/>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561" name="Text Box 10">
          <a:extLst>
            <a:ext uri="{FF2B5EF4-FFF2-40B4-BE49-F238E27FC236}">
              <a16:creationId xmlns:a16="http://schemas.microsoft.com/office/drawing/2014/main" id="{84B71027-FB3A-49DA-A472-E8CB4A5DC7F5}"/>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562" name="Text Box 4">
          <a:extLst>
            <a:ext uri="{FF2B5EF4-FFF2-40B4-BE49-F238E27FC236}">
              <a16:creationId xmlns:a16="http://schemas.microsoft.com/office/drawing/2014/main" id="{87D3D24A-FD3D-4CEA-BD64-70424B7E09A0}"/>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563" name="Text Box 5">
          <a:extLst>
            <a:ext uri="{FF2B5EF4-FFF2-40B4-BE49-F238E27FC236}">
              <a16:creationId xmlns:a16="http://schemas.microsoft.com/office/drawing/2014/main" id="{733F1E5B-B649-4EE2-BE50-A0E422083D07}"/>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564" name="Text Box 9">
          <a:extLst>
            <a:ext uri="{FF2B5EF4-FFF2-40B4-BE49-F238E27FC236}">
              <a16:creationId xmlns:a16="http://schemas.microsoft.com/office/drawing/2014/main" id="{A628781F-8B82-4D79-9DEB-E07A542A2D30}"/>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565" name="Text Box 10">
          <a:extLst>
            <a:ext uri="{FF2B5EF4-FFF2-40B4-BE49-F238E27FC236}">
              <a16:creationId xmlns:a16="http://schemas.microsoft.com/office/drawing/2014/main" id="{01B99377-D2D1-4637-87D9-129764CF0034}"/>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566" name="Text Box 4">
          <a:extLst>
            <a:ext uri="{FF2B5EF4-FFF2-40B4-BE49-F238E27FC236}">
              <a16:creationId xmlns:a16="http://schemas.microsoft.com/office/drawing/2014/main" id="{ADD6CAC5-9ADE-4BEA-BCBC-62A25FDA6D6D}"/>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567" name="Text Box 5">
          <a:extLst>
            <a:ext uri="{FF2B5EF4-FFF2-40B4-BE49-F238E27FC236}">
              <a16:creationId xmlns:a16="http://schemas.microsoft.com/office/drawing/2014/main" id="{C7D86E0E-2FEE-4040-91D9-162D059EA523}"/>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568" name="Text Box 9">
          <a:extLst>
            <a:ext uri="{FF2B5EF4-FFF2-40B4-BE49-F238E27FC236}">
              <a16:creationId xmlns:a16="http://schemas.microsoft.com/office/drawing/2014/main" id="{643D9F4F-9756-4348-A292-764C38CC720B}"/>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569" name="Text Box 10">
          <a:extLst>
            <a:ext uri="{FF2B5EF4-FFF2-40B4-BE49-F238E27FC236}">
              <a16:creationId xmlns:a16="http://schemas.microsoft.com/office/drawing/2014/main" id="{49966D42-A52B-4A37-AF4F-359444007FD2}"/>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570" name="Text Box 4">
          <a:extLst>
            <a:ext uri="{FF2B5EF4-FFF2-40B4-BE49-F238E27FC236}">
              <a16:creationId xmlns:a16="http://schemas.microsoft.com/office/drawing/2014/main" id="{3D8FD247-5CA8-4DB7-AC62-535FB6D1C859}"/>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571" name="Text Box 5">
          <a:extLst>
            <a:ext uri="{FF2B5EF4-FFF2-40B4-BE49-F238E27FC236}">
              <a16:creationId xmlns:a16="http://schemas.microsoft.com/office/drawing/2014/main" id="{D7E8F9B2-495B-4D04-8869-7F41040D6D02}"/>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572" name="Text Box 9">
          <a:extLst>
            <a:ext uri="{FF2B5EF4-FFF2-40B4-BE49-F238E27FC236}">
              <a16:creationId xmlns:a16="http://schemas.microsoft.com/office/drawing/2014/main" id="{6417A5FB-6CF9-4228-A319-87D7F3108826}"/>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573" name="Text Box 10">
          <a:extLst>
            <a:ext uri="{FF2B5EF4-FFF2-40B4-BE49-F238E27FC236}">
              <a16:creationId xmlns:a16="http://schemas.microsoft.com/office/drawing/2014/main" id="{C22B877F-0DFC-4511-B9BC-2275A471BCF9}"/>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574" name="Text Box 4">
          <a:extLst>
            <a:ext uri="{FF2B5EF4-FFF2-40B4-BE49-F238E27FC236}">
              <a16:creationId xmlns:a16="http://schemas.microsoft.com/office/drawing/2014/main" id="{51E39AC6-DFB3-4BEE-B251-927D30D47E16}"/>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575" name="Text Box 5">
          <a:extLst>
            <a:ext uri="{FF2B5EF4-FFF2-40B4-BE49-F238E27FC236}">
              <a16:creationId xmlns:a16="http://schemas.microsoft.com/office/drawing/2014/main" id="{345E877C-803A-436C-A7DB-8C21258BE64F}"/>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576" name="Text Box 9">
          <a:extLst>
            <a:ext uri="{FF2B5EF4-FFF2-40B4-BE49-F238E27FC236}">
              <a16:creationId xmlns:a16="http://schemas.microsoft.com/office/drawing/2014/main" id="{106F7293-7218-4730-B3CF-AF636347E261}"/>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577" name="Text Box 10">
          <a:extLst>
            <a:ext uri="{FF2B5EF4-FFF2-40B4-BE49-F238E27FC236}">
              <a16:creationId xmlns:a16="http://schemas.microsoft.com/office/drawing/2014/main" id="{1F0E2D18-B896-431A-8A1A-73DDA5992CE4}"/>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578" name="Text Box 4">
          <a:extLst>
            <a:ext uri="{FF2B5EF4-FFF2-40B4-BE49-F238E27FC236}">
              <a16:creationId xmlns:a16="http://schemas.microsoft.com/office/drawing/2014/main" id="{6F9A90E9-A9B9-4E50-A70F-ED4EE3E1F0B1}"/>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579" name="Text Box 5">
          <a:extLst>
            <a:ext uri="{FF2B5EF4-FFF2-40B4-BE49-F238E27FC236}">
              <a16:creationId xmlns:a16="http://schemas.microsoft.com/office/drawing/2014/main" id="{F4A35510-9CFC-495E-AAF3-C1887A7D750A}"/>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580" name="Text Box 9">
          <a:extLst>
            <a:ext uri="{FF2B5EF4-FFF2-40B4-BE49-F238E27FC236}">
              <a16:creationId xmlns:a16="http://schemas.microsoft.com/office/drawing/2014/main" id="{7BAA78C9-4759-44AC-8953-3167A3B3CEC8}"/>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581" name="Text Box 10">
          <a:extLst>
            <a:ext uri="{FF2B5EF4-FFF2-40B4-BE49-F238E27FC236}">
              <a16:creationId xmlns:a16="http://schemas.microsoft.com/office/drawing/2014/main" id="{03B789DA-2AAB-4918-A687-BAF023E349A3}"/>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582" name="Text Box 4">
          <a:extLst>
            <a:ext uri="{FF2B5EF4-FFF2-40B4-BE49-F238E27FC236}">
              <a16:creationId xmlns:a16="http://schemas.microsoft.com/office/drawing/2014/main" id="{4AF1A64A-4E80-4045-A8C6-E4524DD203D0}"/>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583" name="Text Box 5">
          <a:extLst>
            <a:ext uri="{FF2B5EF4-FFF2-40B4-BE49-F238E27FC236}">
              <a16:creationId xmlns:a16="http://schemas.microsoft.com/office/drawing/2014/main" id="{45B3435F-E0F7-4A79-8242-488C1B1E1D35}"/>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584" name="Text Box 9">
          <a:extLst>
            <a:ext uri="{FF2B5EF4-FFF2-40B4-BE49-F238E27FC236}">
              <a16:creationId xmlns:a16="http://schemas.microsoft.com/office/drawing/2014/main" id="{D428470C-5410-4546-B6D6-8A342BEB8966}"/>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585" name="Text Box 10">
          <a:extLst>
            <a:ext uri="{FF2B5EF4-FFF2-40B4-BE49-F238E27FC236}">
              <a16:creationId xmlns:a16="http://schemas.microsoft.com/office/drawing/2014/main" id="{52C930DC-5EFC-44DA-BE98-DF0F61822B7E}"/>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586" name="Text Box 4">
          <a:extLst>
            <a:ext uri="{FF2B5EF4-FFF2-40B4-BE49-F238E27FC236}">
              <a16:creationId xmlns:a16="http://schemas.microsoft.com/office/drawing/2014/main" id="{F4DB9C8B-C35C-491E-9C70-6247BCB0D3A6}"/>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587" name="Text Box 5">
          <a:extLst>
            <a:ext uri="{FF2B5EF4-FFF2-40B4-BE49-F238E27FC236}">
              <a16:creationId xmlns:a16="http://schemas.microsoft.com/office/drawing/2014/main" id="{9A291CA3-6B36-480B-BF43-02A0F9DBED33}"/>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588" name="Text Box 9">
          <a:extLst>
            <a:ext uri="{FF2B5EF4-FFF2-40B4-BE49-F238E27FC236}">
              <a16:creationId xmlns:a16="http://schemas.microsoft.com/office/drawing/2014/main" id="{3C531F55-AB2C-4444-A2CA-F01576B20D98}"/>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589" name="Text Box 10">
          <a:extLst>
            <a:ext uri="{FF2B5EF4-FFF2-40B4-BE49-F238E27FC236}">
              <a16:creationId xmlns:a16="http://schemas.microsoft.com/office/drawing/2014/main" id="{BE7B5EDD-AC5B-4E84-AE9E-98EB9FA0BBB0}"/>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590" name="Text Box 4">
          <a:extLst>
            <a:ext uri="{FF2B5EF4-FFF2-40B4-BE49-F238E27FC236}">
              <a16:creationId xmlns:a16="http://schemas.microsoft.com/office/drawing/2014/main" id="{E2B494AE-B3BE-41E4-A3F0-85223B37CBD3}"/>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591" name="Text Box 5">
          <a:extLst>
            <a:ext uri="{FF2B5EF4-FFF2-40B4-BE49-F238E27FC236}">
              <a16:creationId xmlns:a16="http://schemas.microsoft.com/office/drawing/2014/main" id="{ED0D7CB3-4C7D-48BF-A6DB-FD9F77B30057}"/>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592" name="Text Box 9">
          <a:extLst>
            <a:ext uri="{FF2B5EF4-FFF2-40B4-BE49-F238E27FC236}">
              <a16:creationId xmlns:a16="http://schemas.microsoft.com/office/drawing/2014/main" id="{DAEAA274-1B33-4224-B927-7B525F69AC74}"/>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593" name="Text Box 10">
          <a:extLst>
            <a:ext uri="{FF2B5EF4-FFF2-40B4-BE49-F238E27FC236}">
              <a16:creationId xmlns:a16="http://schemas.microsoft.com/office/drawing/2014/main" id="{D990095E-54BB-4E6C-8CBF-AAA32183A3DA}"/>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594" name="Text Box 4">
          <a:extLst>
            <a:ext uri="{FF2B5EF4-FFF2-40B4-BE49-F238E27FC236}">
              <a16:creationId xmlns:a16="http://schemas.microsoft.com/office/drawing/2014/main" id="{FC502902-029B-4D1C-A63F-856106A79FC6}"/>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595" name="Text Box 5">
          <a:extLst>
            <a:ext uri="{FF2B5EF4-FFF2-40B4-BE49-F238E27FC236}">
              <a16:creationId xmlns:a16="http://schemas.microsoft.com/office/drawing/2014/main" id="{965766E1-14A6-4529-9FD8-62A01633DF2D}"/>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596" name="Text Box 9">
          <a:extLst>
            <a:ext uri="{FF2B5EF4-FFF2-40B4-BE49-F238E27FC236}">
              <a16:creationId xmlns:a16="http://schemas.microsoft.com/office/drawing/2014/main" id="{DAA1AF31-320E-4F30-8FD6-10FA0848631B}"/>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597" name="Text Box 10">
          <a:extLst>
            <a:ext uri="{FF2B5EF4-FFF2-40B4-BE49-F238E27FC236}">
              <a16:creationId xmlns:a16="http://schemas.microsoft.com/office/drawing/2014/main" id="{FE0EB377-8BB1-4B98-994B-315977172615}"/>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598" name="Text Box 4">
          <a:extLst>
            <a:ext uri="{FF2B5EF4-FFF2-40B4-BE49-F238E27FC236}">
              <a16:creationId xmlns:a16="http://schemas.microsoft.com/office/drawing/2014/main" id="{3FFE6BC4-0793-45F2-902A-5795E184DDC3}"/>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599" name="Text Box 5">
          <a:extLst>
            <a:ext uri="{FF2B5EF4-FFF2-40B4-BE49-F238E27FC236}">
              <a16:creationId xmlns:a16="http://schemas.microsoft.com/office/drawing/2014/main" id="{66C81583-44D7-415E-81C2-B1BDFF4D4795}"/>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600" name="Text Box 9">
          <a:extLst>
            <a:ext uri="{FF2B5EF4-FFF2-40B4-BE49-F238E27FC236}">
              <a16:creationId xmlns:a16="http://schemas.microsoft.com/office/drawing/2014/main" id="{68356177-A15E-47AE-A5A1-4F8227CD3606}"/>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601" name="Text Box 10">
          <a:extLst>
            <a:ext uri="{FF2B5EF4-FFF2-40B4-BE49-F238E27FC236}">
              <a16:creationId xmlns:a16="http://schemas.microsoft.com/office/drawing/2014/main" id="{6AFA73A7-D8A4-4F0E-BDE0-A2B86C31DB79}"/>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602" name="Text Box 4">
          <a:extLst>
            <a:ext uri="{FF2B5EF4-FFF2-40B4-BE49-F238E27FC236}">
              <a16:creationId xmlns:a16="http://schemas.microsoft.com/office/drawing/2014/main" id="{913AA81F-03B4-49FC-ACCC-70E9C60C92E3}"/>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603" name="Text Box 5">
          <a:extLst>
            <a:ext uri="{FF2B5EF4-FFF2-40B4-BE49-F238E27FC236}">
              <a16:creationId xmlns:a16="http://schemas.microsoft.com/office/drawing/2014/main" id="{E960FFF3-A682-4887-A955-8905B04FDF37}"/>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604" name="Text Box 9">
          <a:extLst>
            <a:ext uri="{FF2B5EF4-FFF2-40B4-BE49-F238E27FC236}">
              <a16:creationId xmlns:a16="http://schemas.microsoft.com/office/drawing/2014/main" id="{54DAC39B-4BE2-4D0C-8753-533D03E631F3}"/>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605" name="Text Box 10">
          <a:extLst>
            <a:ext uri="{FF2B5EF4-FFF2-40B4-BE49-F238E27FC236}">
              <a16:creationId xmlns:a16="http://schemas.microsoft.com/office/drawing/2014/main" id="{D552D9DE-E4B0-40AC-9F10-894F9DD1D323}"/>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606" name="Text Box 4">
          <a:extLst>
            <a:ext uri="{FF2B5EF4-FFF2-40B4-BE49-F238E27FC236}">
              <a16:creationId xmlns:a16="http://schemas.microsoft.com/office/drawing/2014/main" id="{FF4CDF0A-2C37-42C6-96DA-FE78930598B1}"/>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607" name="Text Box 5">
          <a:extLst>
            <a:ext uri="{FF2B5EF4-FFF2-40B4-BE49-F238E27FC236}">
              <a16:creationId xmlns:a16="http://schemas.microsoft.com/office/drawing/2014/main" id="{61939D0E-D9BA-4B4B-945A-266C79D660C7}"/>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608" name="Text Box 9">
          <a:extLst>
            <a:ext uri="{FF2B5EF4-FFF2-40B4-BE49-F238E27FC236}">
              <a16:creationId xmlns:a16="http://schemas.microsoft.com/office/drawing/2014/main" id="{F87FED7E-F63B-4BAA-A5C8-315A1422B061}"/>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609" name="Text Box 10">
          <a:extLst>
            <a:ext uri="{FF2B5EF4-FFF2-40B4-BE49-F238E27FC236}">
              <a16:creationId xmlns:a16="http://schemas.microsoft.com/office/drawing/2014/main" id="{1F3256B8-DE7B-49B4-9B5C-8FB8BE89B6F3}"/>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610" name="Text Box 4">
          <a:extLst>
            <a:ext uri="{FF2B5EF4-FFF2-40B4-BE49-F238E27FC236}">
              <a16:creationId xmlns:a16="http://schemas.microsoft.com/office/drawing/2014/main" id="{8B9FB0F8-C11C-4FFA-93A4-691FB582B01A}"/>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611" name="Text Box 5">
          <a:extLst>
            <a:ext uri="{FF2B5EF4-FFF2-40B4-BE49-F238E27FC236}">
              <a16:creationId xmlns:a16="http://schemas.microsoft.com/office/drawing/2014/main" id="{0DC68BD4-6116-408F-BF8E-A1FEF75E8D03}"/>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612" name="Text Box 9">
          <a:extLst>
            <a:ext uri="{FF2B5EF4-FFF2-40B4-BE49-F238E27FC236}">
              <a16:creationId xmlns:a16="http://schemas.microsoft.com/office/drawing/2014/main" id="{BA08EE13-5572-409F-82D5-4475C8F47439}"/>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613" name="Text Box 10">
          <a:extLst>
            <a:ext uri="{FF2B5EF4-FFF2-40B4-BE49-F238E27FC236}">
              <a16:creationId xmlns:a16="http://schemas.microsoft.com/office/drawing/2014/main" id="{B85A0CF2-B793-4208-AB7F-CBDEAB141923}"/>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614" name="Text Box 4">
          <a:extLst>
            <a:ext uri="{FF2B5EF4-FFF2-40B4-BE49-F238E27FC236}">
              <a16:creationId xmlns:a16="http://schemas.microsoft.com/office/drawing/2014/main" id="{EC7FC3DA-BA5B-46E0-A2E7-59B7941FA82E}"/>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615" name="Text Box 5">
          <a:extLst>
            <a:ext uri="{FF2B5EF4-FFF2-40B4-BE49-F238E27FC236}">
              <a16:creationId xmlns:a16="http://schemas.microsoft.com/office/drawing/2014/main" id="{47A18C9D-86B7-452F-B53D-7322781CDFA3}"/>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616" name="Text Box 9">
          <a:extLst>
            <a:ext uri="{FF2B5EF4-FFF2-40B4-BE49-F238E27FC236}">
              <a16:creationId xmlns:a16="http://schemas.microsoft.com/office/drawing/2014/main" id="{FA2C044E-A2FF-464F-89A2-6B1A3AFF3D32}"/>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617" name="Text Box 10">
          <a:extLst>
            <a:ext uri="{FF2B5EF4-FFF2-40B4-BE49-F238E27FC236}">
              <a16:creationId xmlns:a16="http://schemas.microsoft.com/office/drawing/2014/main" id="{94F10AE5-CEC6-4084-B042-2BAB2EF361B9}"/>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618" name="Text Box 4">
          <a:extLst>
            <a:ext uri="{FF2B5EF4-FFF2-40B4-BE49-F238E27FC236}">
              <a16:creationId xmlns:a16="http://schemas.microsoft.com/office/drawing/2014/main" id="{B86CF5E1-5770-4B18-AB5C-7AAB2591A6A2}"/>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619" name="Text Box 5">
          <a:extLst>
            <a:ext uri="{FF2B5EF4-FFF2-40B4-BE49-F238E27FC236}">
              <a16:creationId xmlns:a16="http://schemas.microsoft.com/office/drawing/2014/main" id="{3DE966BC-5CB8-44E6-A127-A66980E79BE0}"/>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620" name="Text Box 9">
          <a:extLst>
            <a:ext uri="{FF2B5EF4-FFF2-40B4-BE49-F238E27FC236}">
              <a16:creationId xmlns:a16="http://schemas.microsoft.com/office/drawing/2014/main" id="{67E6ED23-F567-4BF9-84E4-A4F3D53EE8E3}"/>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621" name="Text Box 10">
          <a:extLst>
            <a:ext uri="{FF2B5EF4-FFF2-40B4-BE49-F238E27FC236}">
              <a16:creationId xmlns:a16="http://schemas.microsoft.com/office/drawing/2014/main" id="{20F9053B-6878-4673-91E8-2C7FCF6FF3A7}"/>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622" name="Text Box 4">
          <a:extLst>
            <a:ext uri="{FF2B5EF4-FFF2-40B4-BE49-F238E27FC236}">
              <a16:creationId xmlns:a16="http://schemas.microsoft.com/office/drawing/2014/main" id="{78CA71AD-6090-49C9-8564-97770E3C148C}"/>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623" name="Text Box 5">
          <a:extLst>
            <a:ext uri="{FF2B5EF4-FFF2-40B4-BE49-F238E27FC236}">
              <a16:creationId xmlns:a16="http://schemas.microsoft.com/office/drawing/2014/main" id="{B2EF4FEF-B8BA-4E56-8208-381E0CCAC60D}"/>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624" name="Text Box 9">
          <a:extLst>
            <a:ext uri="{FF2B5EF4-FFF2-40B4-BE49-F238E27FC236}">
              <a16:creationId xmlns:a16="http://schemas.microsoft.com/office/drawing/2014/main" id="{02DCE3C5-52E6-427F-AA7F-E79477EB2170}"/>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625" name="Text Box 10">
          <a:extLst>
            <a:ext uri="{FF2B5EF4-FFF2-40B4-BE49-F238E27FC236}">
              <a16:creationId xmlns:a16="http://schemas.microsoft.com/office/drawing/2014/main" id="{07747F6F-BA2A-4142-A423-FDB2DADDAC49}"/>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8"/>
    <xdr:sp macro="" textlink="">
      <xdr:nvSpPr>
        <xdr:cNvPr id="1626" name="Text Box 4">
          <a:extLst>
            <a:ext uri="{FF2B5EF4-FFF2-40B4-BE49-F238E27FC236}">
              <a16:creationId xmlns:a16="http://schemas.microsoft.com/office/drawing/2014/main" id="{CEDD2ABA-69E2-4A21-B10D-027BB217864B}"/>
            </a:ext>
          </a:extLst>
        </xdr:cNvPr>
        <xdr:cNvSpPr txBox="1">
          <a:spLocks noChangeArrowheads="1"/>
        </xdr:cNvSpPr>
      </xdr:nvSpPr>
      <xdr:spPr bwMode="auto">
        <a:xfrm>
          <a:off x="5248275" y="165592125"/>
          <a:ext cx="76200" cy="148168"/>
        </a:xfrm>
        <a:prstGeom prst="rect">
          <a:avLst/>
        </a:prstGeom>
        <a:noFill/>
        <a:ln w="9525">
          <a:noFill/>
          <a:miter lim="800000"/>
          <a:headEnd/>
          <a:tailEnd/>
        </a:ln>
      </xdr:spPr>
    </xdr:sp>
    <xdr:clientData/>
  </xdr:oneCellAnchor>
  <xdr:oneCellAnchor>
    <xdr:from>
      <xdr:col>6</xdr:col>
      <xdr:colOff>0</xdr:colOff>
      <xdr:row>823</xdr:row>
      <xdr:rowOff>0</xdr:rowOff>
    </xdr:from>
    <xdr:ext cx="76200" cy="148168"/>
    <xdr:sp macro="" textlink="">
      <xdr:nvSpPr>
        <xdr:cNvPr id="1627" name="Text Box 5">
          <a:extLst>
            <a:ext uri="{FF2B5EF4-FFF2-40B4-BE49-F238E27FC236}">
              <a16:creationId xmlns:a16="http://schemas.microsoft.com/office/drawing/2014/main" id="{EB39277A-B1F1-425B-B188-6E81B441C640}"/>
            </a:ext>
          </a:extLst>
        </xdr:cNvPr>
        <xdr:cNvSpPr txBox="1">
          <a:spLocks noChangeArrowheads="1"/>
        </xdr:cNvSpPr>
      </xdr:nvSpPr>
      <xdr:spPr bwMode="auto">
        <a:xfrm>
          <a:off x="5248275" y="165592125"/>
          <a:ext cx="76200" cy="148168"/>
        </a:xfrm>
        <a:prstGeom prst="rect">
          <a:avLst/>
        </a:prstGeom>
        <a:noFill/>
        <a:ln w="9525">
          <a:noFill/>
          <a:miter lim="800000"/>
          <a:headEnd/>
          <a:tailEnd/>
        </a:ln>
      </xdr:spPr>
    </xdr:sp>
    <xdr:clientData/>
  </xdr:oneCellAnchor>
  <xdr:oneCellAnchor>
    <xdr:from>
      <xdr:col>6</xdr:col>
      <xdr:colOff>0</xdr:colOff>
      <xdr:row>823</xdr:row>
      <xdr:rowOff>0</xdr:rowOff>
    </xdr:from>
    <xdr:ext cx="76200" cy="148168"/>
    <xdr:sp macro="" textlink="">
      <xdr:nvSpPr>
        <xdr:cNvPr id="1628" name="Text Box 9">
          <a:extLst>
            <a:ext uri="{FF2B5EF4-FFF2-40B4-BE49-F238E27FC236}">
              <a16:creationId xmlns:a16="http://schemas.microsoft.com/office/drawing/2014/main" id="{564179F1-FD8D-4F2D-9F3F-B7919FB5ACB6}"/>
            </a:ext>
          </a:extLst>
        </xdr:cNvPr>
        <xdr:cNvSpPr txBox="1">
          <a:spLocks noChangeArrowheads="1"/>
        </xdr:cNvSpPr>
      </xdr:nvSpPr>
      <xdr:spPr bwMode="auto">
        <a:xfrm>
          <a:off x="5248275" y="165592125"/>
          <a:ext cx="76200" cy="148168"/>
        </a:xfrm>
        <a:prstGeom prst="rect">
          <a:avLst/>
        </a:prstGeom>
        <a:noFill/>
        <a:ln w="9525">
          <a:noFill/>
          <a:miter lim="800000"/>
          <a:headEnd/>
          <a:tailEnd/>
        </a:ln>
      </xdr:spPr>
    </xdr:sp>
    <xdr:clientData/>
  </xdr:oneCellAnchor>
  <xdr:oneCellAnchor>
    <xdr:from>
      <xdr:col>6</xdr:col>
      <xdr:colOff>0</xdr:colOff>
      <xdr:row>823</xdr:row>
      <xdr:rowOff>0</xdr:rowOff>
    </xdr:from>
    <xdr:ext cx="76200" cy="148168"/>
    <xdr:sp macro="" textlink="">
      <xdr:nvSpPr>
        <xdr:cNvPr id="1629" name="Text Box 10">
          <a:extLst>
            <a:ext uri="{FF2B5EF4-FFF2-40B4-BE49-F238E27FC236}">
              <a16:creationId xmlns:a16="http://schemas.microsoft.com/office/drawing/2014/main" id="{5C8F9A54-5BB5-4BB2-B183-DD155D4B6B2E}"/>
            </a:ext>
          </a:extLst>
        </xdr:cNvPr>
        <xdr:cNvSpPr txBox="1">
          <a:spLocks noChangeArrowheads="1"/>
        </xdr:cNvSpPr>
      </xdr:nvSpPr>
      <xdr:spPr bwMode="auto">
        <a:xfrm>
          <a:off x="5248275" y="165592125"/>
          <a:ext cx="76200" cy="148168"/>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630" name="Text Box 4">
          <a:extLst>
            <a:ext uri="{FF2B5EF4-FFF2-40B4-BE49-F238E27FC236}">
              <a16:creationId xmlns:a16="http://schemas.microsoft.com/office/drawing/2014/main" id="{1C624163-78D0-40FE-A81A-7526A2C41246}"/>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631" name="Text Box 5">
          <a:extLst>
            <a:ext uri="{FF2B5EF4-FFF2-40B4-BE49-F238E27FC236}">
              <a16:creationId xmlns:a16="http://schemas.microsoft.com/office/drawing/2014/main" id="{02BA3F9F-42BF-48DD-BC9B-2BDBAEBE4BBA}"/>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632" name="Text Box 9">
          <a:extLst>
            <a:ext uri="{FF2B5EF4-FFF2-40B4-BE49-F238E27FC236}">
              <a16:creationId xmlns:a16="http://schemas.microsoft.com/office/drawing/2014/main" id="{9D6A4F98-BB8F-477B-B3A9-AD2E7DCF3E8C}"/>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633" name="Text Box 10">
          <a:extLst>
            <a:ext uri="{FF2B5EF4-FFF2-40B4-BE49-F238E27FC236}">
              <a16:creationId xmlns:a16="http://schemas.microsoft.com/office/drawing/2014/main" id="{3DF83B83-A5BD-4CB0-B493-8CCBB310886A}"/>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634" name="Text Box 4">
          <a:extLst>
            <a:ext uri="{FF2B5EF4-FFF2-40B4-BE49-F238E27FC236}">
              <a16:creationId xmlns:a16="http://schemas.microsoft.com/office/drawing/2014/main" id="{EBDBF404-4175-4501-97B9-05837E2C5B14}"/>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635" name="Text Box 5">
          <a:extLst>
            <a:ext uri="{FF2B5EF4-FFF2-40B4-BE49-F238E27FC236}">
              <a16:creationId xmlns:a16="http://schemas.microsoft.com/office/drawing/2014/main" id="{6C0F6690-EDE8-427F-BBC8-D3CADDF15EAA}"/>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636" name="Text Box 9">
          <a:extLst>
            <a:ext uri="{FF2B5EF4-FFF2-40B4-BE49-F238E27FC236}">
              <a16:creationId xmlns:a16="http://schemas.microsoft.com/office/drawing/2014/main" id="{9D8AEF56-D25D-4AC8-AED7-0703980E25E5}"/>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637" name="Text Box 4">
          <a:extLst>
            <a:ext uri="{FF2B5EF4-FFF2-40B4-BE49-F238E27FC236}">
              <a16:creationId xmlns:a16="http://schemas.microsoft.com/office/drawing/2014/main" id="{4880DAB6-7903-4085-AE39-622FBDB7E8C1}"/>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638" name="Text Box 5">
          <a:extLst>
            <a:ext uri="{FF2B5EF4-FFF2-40B4-BE49-F238E27FC236}">
              <a16:creationId xmlns:a16="http://schemas.microsoft.com/office/drawing/2014/main" id="{D69A27C7-1EF4-42DC-9EE1-B373F047F88B}"/>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639" name="Text Box 9">
          <a:extLst>
            <a:ext uri="{FF2B5EF4-FFF2-40B4-BE49-F238E27FC236}">
              <a16:creationId xmlns:a16="http://schemas.microsoft.com/office/drawing/2014/main" id="{412B8813-C93B-4C1E-8C4A-61A80BD727AF}"/>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640" name="Text Box 10">
          <a:extLst>
            <a:ext uri="{FF2B5EF4-FFF2-40B4-BE49-F238E27FC236}">
              <a16:creationId xmlns:a16="http://schemas.microsoft.com/office/drawing/2014/main" id="{D8F753F4-FB76-41A3-A4B2-3EC6679DC614}"/>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641" name="Text Box 4">
          <a:extLst>
            <a:ext uri="{FF2B5EF4-FFF2-40B4-BE49-F238E27FC236}">
              <a16:creationId xmlns:a16="http://schemas.microsoft.com/office/drawing/2014/main" id="{386397D6-16D3-410C-8018-36D6DA034AC6}"/>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642" name="Text Box 5">
          <a:extLst>
            <a:ext uri="{FF2B5EF4-FFF2-40B4-BE49-F238E27FC236}">
              <a16:creationId xmlns:a16="http://schemas.microsoft.com/office/drawing/2014/main" id="{6855319F-C0DC-44AD-8351-8E8244508E17}"/>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643" name="Text Box 9">
          <a:extLst>
            <a:ext uri="{FF2B5EF4-FFF2-40B4-BE49-F238E27FC236}">
              <a16:creationId xmlns:a16="http://schemas.microsoft.com/office/drawing/2014/main" id="{9E326734-239A-4872-AD26-D793A281E778}"/>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644" name="Text Box 4">
          <a:extLst>
            <a:ext uri="{FF2B5EF4-FFF2-40B4-BE49-F238E27FC236}">
              <a16:creationId xmlns:a16="http://schemas.microsoft.com/office/drawing/2014/main" id="{64DDCB3F-D0B7-4479-9515-EC67EB850BB9}"/>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645" name="Text Box 5">
          <a:extLst>
            <a:ext uri="{FF2B5EF4-FFF2-40B4-BE49-F238E27FC236}">
              <a16:creationId xmlns:a16="http://schemas.microsoft.com/office/drawing/2014/main" id="{B9F352A7-D409-42A8-8894-5FF8ABAB69D1}"/>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646" name="Text Box 9">
          <a:extLst>
            <a:ext uri="{FF2B5EF4-FFF2-40B4-BE49-F238E27FC236}">
              <a16:creationId xmlns:a16="http://schemas.microsoft.com/office/drawing/2014/main" id="{E4240173-13ED-4B2E-B571-D6FF0E53B23F}"/>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647" name="Text Box 4">
          <a:extLst>
            <a:ext uri="{FF2B5EF4-FFF2-40B4-BE49-F238E27FC236}">
              <a16:creationId xmlns:a16="http://schemas.microsoft.com/office/drawing/2014/main" id="{7FBA01C1-11A8-4041-8964-583B9CB18379}"/>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648" name="Text Box 4">
          <a:extLst>
            <a:ext uri="{FF2B5EF4-FFF2-40B4-BE49-F238E27FC236}">
              <a16:creationId xmlns:a16="http://schemas.microsoft.com/office/drawing/2014/main" id="{9C27EFED-A160-4DC1-BA5B-15344E9C8FEC}"/>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649" name="Text Box 4">
          <a:extLst>
            <a:ext uri="{FF2B5EF4-FFF2-40B4-BE49-F238E27FC236}">
              <a16:creationId xmlns:a16="http://schemas.microsoft.com/office/drawing/2014/main" id="{031EC975-388E-4735-9CD3-A2E129CC51E3}"/>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650" name="Text Box 5">
          <a:extLst>
            <a:ext uri="{FF2B5EF4-FFF2-40B4-BE49-F238E27FC236}">
              <a16:creationId xmlns:a16="http://schemas.microsoft.com/office/drawing/2014/main" id="{990C1D99-938E-4104-9CE5-D96451D287B9}"/>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651" name="Text Box 9">
          <a:extLst>
            <a:ext uri="{FF2B5EF4-FFF2-40B4-BE49-F238E27FC236}">
              <a16:creationId xmlns:a16="http://schemas.microsoft.com/office/drawing/2014/main" id="{81F73DED-9A89-4283-A192-09A6EA1B198B}"/>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652" name="Text Box 10">
          <a:extLst>
            <a:ext uri="{FF2B5EF4-FFF2-40B4-BE49-F238E27FC236}">
              <a16:creationId xmlns:a16="http://schemas.microsoft.com/office/drawing/2014/main" id="{8BC45319-F9B7-4B75-975B-9812AC9DC98C}"/>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653" name="Text Box 4">
          <a:extLst>
            <a:ext uri="{FF2B5EF4-FFF2-40B4-BE49-F238E27FC236}">
              <a16:creationId xmlns:a16="http://schemas.microsoft.com/office/drawing/2014/main" id="{F22EFFCB-9469-4F87-8641-67B6474EDC74}"/>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654" name="Text Box 5">
          <a:extLst>
            <a:ext uri="{FF2B5EF4-FFF2-40B4-BE49-F238E27FC236}">
              <a16:creationId xmlns:a16="http://schemas.microsoft.com/office/drawing/2014/main" id="{FAE7FF6E-90EE-42E3-8FCE-A679DAD270DE}"/>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655" name="Text Box 9">
          <a:extLst>
            <a:ext uri="{FF2B5EF4-FFF2-40B4-BE49-F238E27FC236}">
              <a16:creationId xmlns:a16="http://schemas.microsoft.com/office/drawing/2014/main" id="{DC785117-667A-44B4-B1B5-31E4C33CB3AB}"/>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656" name="Text Box 10">
          <a:extLst>
            <a:ext uri="{FF2B5EF4-FFF2-40B4-BE49-F238E27FC236}">
              <a16:creationId xmlns:a16="http://schemas.microsoft.com/office/drawing/2014/main" id="{6B12BD91-469C-4C87-ACAE-57D408F4D805}"/>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657" name="Text Box 4">
          <a:extLst>
            <a:ext uri="{FF2B5EF4-FFF2-40B4-BE49-F238E27FC236}">
              <a16:creationId xmlns:a16="http://schemas.microsoft.com/office/drawing/2014/main" id="{EBA587C8-4D17-4F0B-BF35-6DABC3558AD1}"/>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658" name="Text Box 5">
          <a:extLst>
            <a:ext uri="{FF2B5EF4-FFF2-40B4-BE49-F238E27FC236}">
              <a16:creationId xmlns:a16="http://schemas.microsoft.com/office/drawing/2014/main" id="{FC33A772-2999-46C9-8186-599A76524B37}"/>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659" name="Text Box 9">
          <a:extLst>
            <a:ext uri="{FF2B5EF4-FFF2-40B4-BE49-F238E27FC236}">
              <a16:creationId xmlns:a16="http://schemas.microsoft.com/office/drawing/2014/main" id="{DB240B01-390C-447A-86D0-6E0951C7E3F0}"/>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660" name="Text Box 10">
          <a:extLst>
            <a:ext uri="{FF2B5EF4-FFF2-40B4-BE49-F238E27FC236}">
              <a16:creationId xmlns:a16="http://schemas.microsoft.com/office/drawing/2014/main" id="{DAC539BF-5D91-432E-B64A-4649F67997DB}"/>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661" name="Text Box 4">
          <a:extLst>
            <a:ext uri="{FF2B5EF4-FFF2-40B4-BE49-F238E27FC236}">
              <a16:creationId xmlns:a16="http://schemas.microsoft.com/office/drawing/2014/main" id="{861A6C03-0706-4EE1-A5A7-B273E560F3B6}"/>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662" name="Text Box 5">
          <a:extLst>
            <a:ext uri="{FF2B5EF4-FFF2-40B4-BE49-F238E27FC236}">
              <a16:creationId xmlns:a16="http://schemas.microsoft.com/office/drawing/2014/main" id="{53DAF96D-A46D-4BAE-8F0D-C43C07FF6F30}"/>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663" name="Text Box 9">
          <a:extLst>
            <a:ext uri="{FF2B5EF4-FFF2-40B4-BE49-F238E27FC236}">
              <a16:creationId xmlns:a16="http://schemas.microsoft.com/office/drawing/2014/main" id="{A3180AE1-9EFA-4488-82ED-E6F85E99FE90}"/>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664" name="Text Box 10">
          <a:extLst>
            <a:ext uri="{FF2B5EF4-FFF2-40B4-BE49-F238E27FC236}">
              <a16:creationId xmlns:a16="http://schemas.microsoft.com/office/drawing/2014/main" id="{EC7BD84F-64B6-4464-83BE-A15749A593DF}"/>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665" name="Text Box 4">
          <a:extLst>
            <a:ext uri="{FF2B5EF4-FFF2-40B4-BE49-F238E27FC236}">
              <a16:creationId xmlns:a16="http://schemas.microsoft.com/office/drawing/2014/main" id="{E6E434F9-EF8C-4FDF-925A-FB25602C2272}"/>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666" name="Text Box 5">
          <a:extLst>
            <a:ext uri="{FF2B5EF4-FFF2-40B4-BE49-F238E27FC236}">
              <a16:creationId xmlns:a16="http://schemas.microsoft.com/office/drawing/2014/main" id="{CA0DA8B5-8F19-4DAA-B41B-20E6C7BC94A3}"/>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667" name="Text Box 9">
          <a:extLst>
            <a:ext uri="{FF2B5EF4-FFF2-40B4-BE49-F238E27FC236}">
              <a16:creationId xmlns:a16="http://schemas.microsoft.com/office/drawing/2014/main" id="{C14383A0-673D-46AC-80BA-62AF14B8AE92}"/>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668" name="Text Box 10">
          <a:extLst>
            <a:ext uri="{FF2B5EF4-FFF2-40B4-BE49-F238E27FC236}">
              <a16:creationId xmlns:a16="http://schemas.microsoft.com/office/drawing/2014/main" id="{8564CAC6-D35D-4232-9B4F-12F39EDA570D}"/>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669" name="Text Box 4">
          <a:extLst>
            <a:ext uri="{FF2B5EF4-FFF2-40B4-BE49-F238E27FC236}">
              <a16:creationId xmlns:a16="http://schemas.microsoft.com/office/drawing/2014/main" id="{EDFBE664-8BC3-4BEF-847B-E39A04DBC2F9}"/>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670" name="Text Box 5">
          <a:extLst>
            <a:ext uri="{FF2B5EF4-FFF2-40B4-BE49-F238E27FC236}">
              <a16:creationId xmlns:a16="http://schemas.microsoft.com/office/drawing/2014/main" id="{0B922CAD-C573-46F0-8840-030316D2B1AA}"/>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671" name="Text Box 9">
          <a:extLst>
            <a:ext uri="{FF2B5EF4-FFF2-40B4-BE49-F238E27FC236}">
              <a16:creationId xmlns:a16="http://schemas.microsoft.com/office/drawing/2014/main" id="{52B010C3-16F6-469A-903B-C41EF58AC7CE}"/>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672" name="Text Box 10">
          <a:extLst>
            <a:ext uri="{FF2B5EF4-FFF2-40B4-BE49-F238E27FC236}">
              <a16:creationId xmlns:a16="http://schemas.microsoft.com/office/drawing/2014/main" id="{D13E789F-D5E9-4BFF-8F6C-6941F76DED00}"/>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673" name="Text Box 4">
          <a:extLst>
            <a:ext uri="{FF2B5EF4-FFF2-40B4-BE49-F238E27FC236}">
              <a16:creationId xmlns:a16="http://schemas.microsoft.com/office/drawing/2014/main" id="{CC902F21-DAE6-467C-A967-E148DFDEDFD7}"/>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674" name="Text Box 5">
          <a:extLst>
            <a:ext uri="{FF2B5EF4-FFF2-40B4-BE49-F238E27FC236}">
              <a16:creationId xmlns:a16="http://schemas.microsoft.com/office/drawing/2014/main" id="{DEC6D017-2E10-44A5-A350-F0F5C9580D38}"/>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675" name="Text Box 9">
          <a:extLst>
            <a:ext uri="{FF2B5EF4-FFF2-40B4-BE49-F238E27FC236}">
              <a16:creationId xmlns:a16="http://schemas.microsoft.com/office/drawing/2014/main" id="{4E0A0674-22F8-4F48-BD32-229289914091}"/>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676" name="Text Box 10">
          <a:extLst>
            <a:ext uri="{FF2B5EF4-FFF2-40B4-BE49-F238E27FC236}">
              <a16:creationId xmlns:a16="http://schemas.microsoft.com/office/drawing/2014/main" id="{8E976078-93EE-42A4-8944-9EA400F1F2AC}"/>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677" name="Text Box 4">
          <a:extLst>
            <a:ext uri="{FF2B5EF4-FFF2-40B4-BE49-F238E27FC236}">
              <a16:creationId xmlns:a16="http://schemas.microsoft.com/office/drawing/2014/main" id="{1C187B42-A658-444B-A29D-56EA3C3F87CB}"/>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678" name="Text Box 5">
          <a:extLst>
            <a:ext uri="{FF2B5EF4-FFF2-40B4-BE49-F238E27FC236}">
              <a16:creationId xmlns:a16="http://schemas.microsoft.com/office/drawing/2014/main" id="{EA315627-33B0-4CFF-A4E3-EEEF6A1DDB58}"/>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679" name="Text Box 9">
          <a:extLst>
            <a:ext uri="{FF2B5EF4-FFF2-40B4-BE49-F238E27FC236}">
              <a16:creationId xmlns:a16="http://schemas.microsoft.com/office/drawing/2014/main" id="{FAE78FAD-033D-40D7-8EF6-7B1E3B8AF8F6}"/>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680" name="Text Box 10">
          <a:extLst>
            <a:ext uri="{FF2B5EF4-FFF2-40B4-BE49-F238E27FC236}">
              <a16:creationId xmlns:a16="http://schemas.microsoft.com/office/drawing/2014/main" id="{5B995A80-98B7-4998-8DD0-2E7751042885}"/>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681" name="Text Box 4">
          <a:extLst>
            <a:ext uri="{FF2B5EF4-FFF2-40B4-BE49-F238E27FC236}">
              <a16:creationId xmlns:a16="http://schemas.microsoft.com/office/drawing/2014/main" id="{FEB5EE2F-9D74-4690-93D2-D1075E3F5D1D}"/>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682" name="Text Box 5">
          <a:extLst>
            <a:ext uri="{FF2B5EF4-FFF2-40B4-BE49-F238E27FC236}">
              <a16:creationId xmlns:a16="http://schemas.microsoft.com/office/drawing/2014/main" id="{201F5CC0-BFBE-4ECE-BCD6-0AA668BC0485}"/>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683" name="Text Box 9">
          <a:extLst>
            <a:ext uri="{FF2B5EF4-FFF2-40B4-BE49-F238E27FC236}">
              <a16:creationId xmlns:a16="http://schemas.microsoft.com/office/drawing/2014/main" id="{7F1FEE8F-75B5-4996-BCDA-17D901292F8F}"/>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684" name="Text Box 10">
          <a:extLst>
            <a:ext uri="{FF2B5EF4-FFF2-40B4-BE49-F238E27FC236}">
              <a16:creationId xmlns:a16="http://schemas.microsoft.com/office/drawing/2014/main" id="{7DEF921E-6849-4796-8243-7493664737FE}"/>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685" name="Text Box 4">
          <a:extLst>
            <a:ext uri="{FF2B5EF4-FFF2-40B4-BE49-F238E27FC236}">
              <a16:creationId xmlns:a16="http://schemas.microsoft.com/office/drawing/2014/main" id="{01F6F80F-F4B2-42AD-A930-4304D9C94755}"/>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686" name="Text Box 5">
          <a:extLst>
            <a:ext uri="{FF2B5EF4-FFF2-40B4-BE49-F238E27FC236}">
              <a16:creationId xmlns:a16="http://schemas.microsoft.com/office/drawing/2014/main" id="{664BD2D3-37B4-433C-ACA0-B8DB5336664F}"/>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687" name="Text Box 9">
          <a:extLst>
            <a:ext uri="{FF2B5EF4-FFF2-40B4-BE49-F238E27FC236}">
              <a16:creationId xmlns:a16="http://schemas.microsoft.com/office/drawing/2014/main" id="{1F5E2918-FE05-4A1D-A141-8EA50EBCB5DF}"/>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688" name="Text Box 10">
          <a:extLst>
            <a:ext uri="{FF2B5EF4-FFF2-40B4-BE49-F238E27FC236}">
              <a16:creationId xmlns:a16="http://schemas.microsoft.com/office/drawing/2014/main" id="{C565AB93-604B-43BD-B390-1B895AE48CD1}"/>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689" name="Text Box 4">
          <a:extLst>
            <a:ext uri="{FF2B5EF4-FFF2-40B4-BE49-F238E27FC236}">
              <a16:creationId xmlns:a16="http://schemas.microsoft.com/office/drawing/2014/main" id="{82970CB1-1B94-40EE-A4D6-926DE34B0591}"/>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690" name="Text Box 5">
          <a:extLst>
            <a:ext uri="{FF2B5EF4-FFF2-40B4-BE49-F238E27FC236}">
              <a16:creationId xmlns:a16="http://schemas.microsoft.com/office/drawing/2014/main" id="{F01B869D-C78D-44A6-9DB7-CF84C51985BA}"/>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691" name="Text Box 9">
          <a:extLst>
            <a:ext uri="{FF2B5EF4-FFF2-40B4-BE49-F238E27FC236}">
              <a16:creationId xmlns:a16="http://schemas.microsoft.com/office/drawing/2014/main" id="{75A9CD12-A313-49DA-A1E9-BFC793EAB065}"/>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692" name="Text Box 10">
          <a:extLst>
            <a:ext uri="{FF2B5EF4-FFF2-40B4-BE49-F238E27FC236}">
              <a16:creationId xmlns:a16="http://schemas.microsoft.com/office/drawing/2014/main" id="{AC906126-0050-42FA-B384-A17D4ABAD999}"/>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693" name="Text Box 4">
          <a:extLst>
            <a:ext uri="{FF2B5EF4-FFF2-40B4-BE49-F238E27FC236}">
              <a16:creationId xmlns:a16="http://schemas.microsoft.com/office/drawing/2014/main" id="{11BD9EF9-469E-4228-9223-BEBB15C85458}"/>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694" name="Text Box 5">
          <a:extLst>
            <a:ext uri="{FF2B5EF4-FFF2-40B4-BE49-F238E27FC236}">
              <a16:creationId xmlns:a16="http://schemas.microsoft.com/office/drawing/2014/main" id="{2BDD15A9-CB78-41E9-8034-664A21C13A35}"/>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695" name="Text Box 9">
          <a:extLst>
            <a:ext uri="{FF2B5EF4-FFF2-40B4-BE49-F238E27FC236}">
              <a16:creationId xmlns:a16="http://schemas.microsoft.com/office/drawing/2014/main" id="{BDB73129-274F-4677-8D40-F2B6A8A15E9E}"/>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696" name="Text Box 10">
          <a:extLst>
            <a:ext uri="{FF2B5EF4-FFF2-40B4-BE49-F238E27FC236}">
              <a16:creationId xmlns:a16="http://schemas.microsoft.com/office/drawing/2014/main" id="{988168A1-5FC8-496D-86AA-EC4C86E596BB}"/>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697" name="Text Box 4">
          <a:extLst>
            <a:ext uri="{FF2B5EF4-FFF2-40B4-BE49-F238E27FC236}">
              <a16:creationId xmlns:a16="http://schemas.microsoft.com/office/drawing/2014/main" id="{912E65D3-DDF6-41EF-99B1-ECA609D25B43}"/>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698" name="Text Box 5">
          <a:extLst>
            <a:ext uri="{FF2B5EF4-FFF2-40B4-BE49-F238E27FC236}">
              <a16:creationId xmlns:a16="http://schemas.microsoft.com/office/drawing/2014/main" id="{220E3197-A61B-4E3A-9D57-1D20FA5BA48F}"/>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699" name="Text Box 9">
          <a:extLst>
            <a:ext uri="{FF2B5EF4-FFF2-40B4-BE49-F238E27FC236}">
              <a16:creationId xmlns:a16="http://schemas.microsoft.com/office/drawing/2014/main" id="{F4F27CD8-2F37-4D4C-B5B3-472864F84090}"/>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700" name="Text Box 10">
          <a:extLst>
            <a:ext uri="{FF2B5EF4-FFF2-40B4-BE49-F238E27FC236}">
              <a16:creationId xmlns:a16="http://schemas.microsoft.com/office/drawing/2014/main" id="{02FAC76F-83E0-426D-8E5E-A364EF3357A4}"/>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701" name="Text Box 4">
          <a:extLst>
            <a:ext uri="{FF2B5EF4-FFF2-40B4-BE49-F238E27FC236}">
              <a16:creationId xmlns:a16="http://schemas.microsoft.com/office/drawing/2014/main" id="{8CE1814E-371B-4309-BACD-BAFAE3857E3B}"/>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702" name="Text Box 5">
          <a:extLst>
            <a:ext uri="{FF2B5EF4-FFF2-40B4-BE49-F238E27FC236}">
              <a16:creationId xmlns:a16="http://schemas.microsoft.com/office/drawing/2014/main" id="{E5F679EA-5FF6-40DA-ACAC-E8B427F8F691}"/>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703" name="Text Box 9">
          <a:extLst>
            <a:ext uri="{FF2B5EF4-FFF2-40B4-BE49-F238E27FC236}">
              <a16:creationId xmlns:a16="http://schemas.microsoft.com/office/drawing/2014/main" id="{F7D70A21-EFC1-4B43-B99B-E6F304D7003B}"/>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704" name="Text Box 10">
          <a:extLst>
            <a:ext uri="{FF2B5EF4-FFF2-40B4-BE49-F238E27FC236}">
              <a16:creationId xmlns:a16="http://schemas.microsoft.com/office/drawing/2014/main" id="{CDF8F41A-31C6-444B-B9A9-A22AFA6FAA8E}"/>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705" name="Text Box 4">
          <a:extLst>
            <a:ext uri="{FF2B5EF4-FFF2-40B4-BE49-F238E27FC236}">
              <a16:creationId xmlns:a16="http://schemas.microsoft.com/office/drawing/2014/main" id="{E0AE4C8E-F551-4B6E-BCA8-9F0602285C88}"/>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706" name="Text Box 5">
          <a:extLst>
            <a:ext uri="{FF2B5EF4-FFF2-40B4-BE49-F238E27FC236}">
              <a16:creationId xmlns:a16="http://schemas.microsoft.com/office/drawing/2014/main" id="{1E5166C8-FB6C-4723-AE84-BC68A7CFCB33}"/>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707" name="Text Box 9">
          <a:extLst>
            <a:ext uri="{FF2B5EF4-FFF2-40B4-BE49-F238E27FC236}">
              <a16:creationId xmlns:a16="http://schemas.microsoft.com/office/drawing/2014/main" id="{6D624183-553D-4590-A23F-692F665B7464}"/>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708" name="Text Box 10">
          <a:extLst>
            <a:ext uri="{FF2B5EF4-FFF2-40B4-BE49-F238E27FC236}">
              <a16:creationId xmlns:a16="http://schemas.microsoft.com/office/drawing/2014/main" id="{ECC4DE87-1825-4CE5-B73A-D9DF277D6B66}"/>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709" name="Text Box 4">
          <a:extLst>
            <a:ext uri="{FF2B5EF4-FFF2-40B4-BE49-F238E27FC236}">
              <a16:creationId xmlns:a16="http://schemas.microsoft.com/office/drawing/2014/main" id="{6E0DD401-FC94-46FB-A000-36D3BEDCB0D9}"/>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710" name="Text Box 5">
          <a:extLst>
            <a:ext uri="{FF2B5EF4-FFF2-40B4-BE49-F238E27FC236}">
              <a16:creationId xmlns:a16="http://schemas.microsoft.com/office/drawing/2014/main" id="{0D188980-ABCE-435B-9C85-328EE93F70BE}"/>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711" name="Text Box 9">
          <a:extLst>
            <a:ext uri="{FF2B5EF4-FFF2-40B4-BE49-F238E27FC236}">
              <a16:creationId xmlns:a16="http://schemas.microsoft.com/office/drawing/2014/main" id="{7BC4DFDA-502C-4022-80BF-05831E521C29}"/>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712" name="Text Box 10">
          <a:extLst>
            <a:ext uri="{FF2B5EF4-FFF2-40B4-BE49-F238E27FC236}">
              <a16:creationId xmlns:a16="http://schemas.microsoft.com/office/drawing/2014/main" id="{60028873-25A4-4371-B57E-A94B30BD6F3B}"/>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713" name="Text Box 4">
          <a:extLst>
            <a:ext uri="{FF2B5EF4-FFF2-40B4-BE49-F238E27FC236}">
              <a16:creationId xmlns:a16="http://schemas.microsoft.com/office/drawing/2014/main" id="{95185DF4-5EF2-4243-BDE3-2C81BEB94AFB}"/>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714" name="Text Box 5">
          <a:extLst>
            <a:ext uri="{FF2B5EF4-FFF2-40B4-BE49-F238E27FC236}">
              <a16:creationId xmlns:a16="http://schemas.microsoft.com/office/drawing/2014/main" id="{6E2FC9F2-67BB-4B8F-AE8D-D314D00E05D2}"/>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715" name="Text Box 9">
          <a:extLst>
            <a:ext uri="{FF2B5EF4-FFF2-40B4-BE49-F238E27FC236}">
              <a16:creationId xmlns:a16="http://schemas.microsoft.com/office/drawing/2014/main" id="{9907DC43-7B15-42EE-96DF-1A7114E55FDF}"/>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716" name="Text Box 10">
          <a:extLst>
            <a:ext uri="{FF2B5EF4-FFF2-40B4-BE49-F238E27FC236}">
              <a16:creationId xmlns:a16="http://schemas.microsoft.com/office/drawing/2014/main" id="{EE87A8F8-9827-4036-A3D2-70E92D342CBF}"/>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717" name="Text Box 4">
          <a:extLst>
            <a:ext uri="{FF2B5EF4-FFF2-40B4-BE49-F238E27FC236}">
              <a16:creationId xmlns:a16="http://schemas.microsoft.com/office/drawing/2014/main" id="{A27BFEA0-E989-47FF-97B3-3301A721AC07}"/>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718" name="Text Box 5">
          <a:extLst>
            <a:ext uri="{FF2B5EF4-FFF2-40B4-BE49-F238E27FC236}">
              <a16:creationId xmlns:a16="http://schemas.microsoft.com/office/drawing/2014/main" id="{51351E0C-E029-4DD5-A454-ACAE5AC82BA1}"/>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719" name="Text Box 9">
          <a:extLst>
            <a:ext uri="{FF2B5EF4-FFF2-40B4-BE49-F238E27FC236}">
              <a16:creationId xmlns:a16="http://schemas.microsoft.com/office/drawing/2014/main" id="{13E00C58-55AE-412C-BF05-1078AE25B54E}"/>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720" name="Text Box 10">
          <a:extLst>
            <a:ext uri="{FF2B5EF4-FFF2-40B4-BE49-F238E27FC236}">
              <a16:creationId xmlns:a16="http://schemas.microsoft.com/office/drawing/2014/main" id="{1D69F99C-B094-4E0F-965D-D397B273AE74}"/>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8"/>
    <xdr:sp macro="" textlink="">
      <xdr:nvSpPr>
        <xdr:cNvPr id="1721" name="Text Box 4">
          <a:extLst>
            <a:ext uri="{FF2B5EF4-FFF2-40B4-BE49-F238E27FC236}">
              <a16:creationId xmlns:a16="http://schemas.microsoft.com/office/drawing/2014/main" id="{CC48A8FD-907A-41FD-A9D4-0D5100077B59}"/>
            </a:ext>
          </a:extLst>
        </xdr:cNvPr>
        <xdr:cNvSpPr txBox="1">
          <a:spLocks noChangeArrowheads="1"/>
        </xdr:cNvSpPr>
      </xdr:nvSpPr>
      <xdr:spPr bwMode="auto">
        <a:xfrm>
          <a:off x="5248275" y="165592125"/>
          <a:ext cx="76200" cy="148168"/>
        </a:xfrm>
        <a:prstGeom prst="rect">
          <a:avLst/>
        </a:prstGeom>
        <a:noFill/>
        <a:ln w="9525">
          <a:noFill/>
          <a:miter lim="800000"/>
          <a:headEnd/>
          <a:tailEnd/>
        </a:ln>
      </xdr:spPr>
    </xdr:sp>
    <xdr:clientData/>
  </xdr:oneCellAnchor>
  <xdr:oneCellAnchor>
    <xdr:from>
      <xdr:col>6</xdr:col>
      <xdr:colOff>0</xdr:colOff>
      <xdr:row>823</xdr:row>
      <xdr:rowOff>0</xdr:rowOff>
    </xdr:from>
    <xdr:ext cx="76200" cy="148168"/>
    <xdr:sp macro="" textlink="">
      <xdr:nvSpPr>
        <xdr:cNvPr id="1722" name="Text Box 5">
          <a:extLst>
            <a:ext uri="{FF2B5EF4-FFF2-40B4-BE49-F238E27FC236}">
              <a16:creationId xmlns:a16="http://schemas.microsoft.com/office/drawing/2014/main" id="{B8614D6D-635B-41C7-A1A7-6F5B858B8DC5}"/>
            </a:ext>
          </a:extLst>
        </xdr:cNvPr>
        <xdr:cNvSpPr txBox="1">
          <a:spLocks noChangeArrowheads="1"/>
        </xdr:cNvSpPr>
      </xdr:nvSpPr>
      <xdr:spPr bwMode="auto">
        <a:xfrm>
          <a:off x="5248275" y="165592125"/>
          <a:ext cx="76200" cy="148168"/>
        </a:xfrm>
        <a:prstGeom prst="rect">
          <a:avLst/>
        </a:prstGeom>
        <a:noFill/>
        <a:ln w="9525">
          <a:noFill/>
          <a:miter lim="800000"/>
          <a:headEnd/>
          <a:tailEnd/>
        </a:ln>
      </xdr:spPr>
    </xdr:sp>
    <xdr:clientData/>
  </xdr:oneCellAnchor>
  <xdr:oneCellAnchor>
    <xdr:from>
      <xdr:col>6</xdr:col>
      <xdr:colOff>0</xdr:colOff>
      <xdr:row>823</xdr:row>
      <xdr:rowOff>0</xdr:rowOff>
    </xdr:from>
    <xdr:ext cx="76200" cy="148168"/>
    <xdr:sp macro="" textlink="">
      <xdr:nvSpPr>
        <xdr:cNvPr id="1723" name="Text Box 9">
          <a:extLst>
            <a:ext uri="{FF2B5EF4-FFF2-40B4-BE49-F238E27FC236}">
              <a16:creationId xmlns:a16="http://schemas.microsoft.com/office/drawing/2014/main" id="{103F7158-D561-4F4E-B30C-5426FDDFFE17}"/>
            </a:ext>
          </a:extLst>
        </xdr:cNvPr>
        <xdr:cNvSpPr txBox="1">
          <a:spLocks noChangeArrowheads="1"/>
        </xdr:cNvSpPr>
      </xdr:nvSpPr>
      <xdr:spPr bwMode="auto">
        <a:xfrm>
          <a:off x="5248275" y="165592125"/>
          <a:ext cx="76200" cy="148168"/>
        </a:xfrm>
        <a:prstGeom prst="rect">
          <a:avLst/>
        </a:prstGeom>
        <a:noFill/>
        <a:ln w="9525">
          <a:noFill/>
          <a:miter lim="800000"/>
          <a:headEnd/>
          <a:tailEnd/>
        </a:ln>
      </xdr:spPr>
    </xdr:sp>
    <xdr:clientData/>
  </xdr:oneCellAnchor>
  <xdr:oneCellAnchor>
    <xdr:from>
      <xdr:col>6</xdr:col>
      <xdr:colOff>0</xdr:colOff>
      <xdr:row>823</xdr:row>
      <xdr:rowOff>0</xdr:rowOff>
    </xdr:from>
    <xdr:ext cx="76200" cy="148168"/>
    <xdr:sp macro="" textlink="">
      <xdr:nvSpPr>
        <xdr:cNvPr id="1724" name="Text Box 10">
          <a:extLst>
            <a:ext uri="{FF2B5EF4-FFF2-40B4-BE49-F238E27FC236}">
              <a16:creationId xmlns:a16="http://schemas.microsoft.com/office/drawing/2014/main" id="{B07982E5-7585-46B4-8961-3C5A00FA6A1D}"/>
            </a:ext>
          </a:extLst>
        </xdr:cNvPr>
        <xdr:cNvSpPr txBox="1">
          <a:spLocks noChangeArrowheads="1"/>
        </xdr:cNvSpPr>
      </xdr:nvSpPr>
      <xdr:spPr bwMode="auto">
        <a:xfrm>
          <a:off x="5248275" y="165592125"/>
          <a:ext cx="76200" cy="148168"/>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725" name="Text Box 4">
          <a:extLst>
            <a:ext uri="{FF2B5EF4-FFF2-40B4-BE49-F238E27FC236}">
              <a16:creationId xmlns:a16="http://schemas.microsoft.com/office/drawing/2014/main" id="{2247BE4B-FE59-46D6-8DA9-9DDFA27D7691}"/>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726" name="Text Box 5">
          <a:extLst>
            <a:ext uri="{FF2B5EF4-FFF2-40B4-BE49-F238E27FC236}">
              <a16:creationId xmlns:a16="http://schemas.microsoft.com/office/drawing/2014/main" id="{460C53B5-9B3D-4ABE-9C35-253334AB19A3}"/>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727" name="Text Box 9">
          <a:extLst>
            <a:ext uri="{FF2B5EF4-FFF2-40B4-BE49-F238E27FC236}">
              <a16:creationId xmlns:a16="http://schemas.microsoft.com/office/drawing/2014/main" id="{CF48EBA4-9A84-4B8A-84F8-BC03E3C7A90E}"/>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728" name="Text Box 10">
          <a:extLst>
            <a:ext uri="{FF2B5EF4-FFF2-40B4-BE49-F238E27FC236}">
              <a16:creationId xmlns:a16="http://schemas.microsoft.com/office/drawing/2014/main" id="{642AF308-CAD5-4663-923C-834715BEB462}"/>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729" name="Text Box 4">
          <a:extLst>
            <a:ext uri="{FF2B5EF4-FFF2-40B4-BE49-F238E27FC236}">
              <a16:creationId xmlns:a16="http://schemas.microsoft.com/office/drawing/2014/main" id="{1C6151A1-F61F-4A91-A17D-B8467104CC03}"/>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730" name="Text Box 5">
          <a:extLst>
            <a:ext uri="{FF2B5EF4-FFF2-40B4-BE49-F238E27FC236}">
              <a16:creationId xmlns:a16="http://schemas.microsoft.com/office/drawing/2014/main" id="{004D0D40-CAC4-4C91-A917-3A6CEED8E726}"/>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731" name="Text Box 9">
          <a:extLst>
            <a:ext uri="{FF2B5EF4-FFF2-40B4-BE49-F238E27FC236}">
              <a16:creationId xmlns:a16="http://schemas.microsoft.com/office/drawing/2014/main" id="{A9FC7155-344A-499C-BC06-0D04A884BDBE}"/>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732" name="Text Box 4">
          <a:extLst>
            <a:ext uri="{FF2B5EF4-FFF2-40B4-BE49-F238E27FC236}">
              <a16:creationId xmlns:a16="http://schemas.microsoft.com/office/drawing/2014/main" id="{CB99845B-46E4-42A2-B4F8-49B19A03A167}"/>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733" name="Text Box 5">
          <a:extLst>
            <a:ext uri="{FF2B5EF4-FFF2-40B4-BE49-F238E27FC236}">
              <a16:creationId xmlns:a16="http://schemas.microsoft.com/office/drawing/2014/main" id="{11981DB1-3581-4874-9BC8-1350F6475577}"/>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734" name="Text Box 9">
          <a:extLst>
            <a:ext uri="{FF2B5EF4-FFF2-40B4-BE49-F238E27FC236}">
              <a16:creationId xmlns:a16="http://schemas.microsoft.com/office/drawing/2014/main" id="{DBFFB48F-AED8-4D56-BA31-7198BF335396}"/>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735" name="Text Box 10">
          <a:extLst>
            <a:ext uri="{FF2B5EF4-FFF2-40B4-BE49-F238E27FC236}">
              <a16:creationId xmlns:a16="http://schemas.microsoft.com/office/drawing/2014/main" id="{56EE0B58-F2F5-426A-9319-BF0CAEB9558C}"/>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736" name="Text Box 4">
          <a:extLst>
            <a:ext uri="{FF2B5EF4-FFF2-40B4-BE49-F238E27FC236}">
              <a16:creationId xmlns:a16="http://schemas.microsoft.com/office/drawing/2014/main" id="{934B83F4-2FC0-4E82-903A-8166E3BBFCD6}"/>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737" name="Text Box 5">
          <a:extLst>
            <a:ext uri="{FF2B5EF4-FFF2-40B4-BE49-F238E27FC236}">
              <a16:creationId xmlns:a16="http://schemas.microsoft.com/office/drawing/2014/main" id="{9E41F7EB-70F0-43B9-A0FB-78986CEA8781}"/>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738" name="Text Box 9">
          <a:extLst>
            <a:ext uri="{FF2B5EF4-FFF2-40B4-BE49-F238E27FC236}">
              <a16:creationId xmlns:a16="http://schemas.microsoft.com/office/drawing/2014/main" id="{4D72FB29-1814-4D16-9DAD-72C0E8503C05}"/>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739" name="Text Box 4">
          <a:extLst>
            <a:ext uri="{FF2B5EF4-FFF2-40B4-BE49-F238E27FC236}">
              <a16:creationId xmlns:a16="http://schemas.microsoft.com/office/drawing/2014/main" id="{877F4040-9002-417C-A20E-C82CA828BBC6}"/>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740" name="Text Box 5">
          <a:extLst>
            <a:ext uri="{FF2B5EF4-FFF2-40B4-BE49-F238E27FC236}">
              <a16:creationId xmlns:a16="http://schemas.microsoft.com/office/drawing/2014/main" id="{EDA279C5-E903-4E4C-90A8-DD8F950A7801}"/>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741" name="Text Box 9">
          <a:extLst>
            <a:ext uri="{FF2B5EF4-FFF2-40B4-BE49-F238E27FC236}">
              <a16:creationId xmlns:a16="http://schemas.microsoft.com/office/drawing/2014/main" id="{C6B51F52-3EAA-4AAA-94CC-F7B5E62A4451}"/>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742" name="Text Box 4">
          <a:extLst>
            <a:ext uri="{FF2B5EF4-FFF2-40B4-BE49-F238E27FC236}">
              <a16:creationId xmlns:a16="http://schemas.microsoft.com/office/drawing/2014/main" id="{7D310189-5262-4FF0-A4C3-25941928CFD9}"/>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743" name="Text Box 4">
          <a:extLst>
            <a:ext uri="{FF2B5EF4-FFF2-40B4-BE49-F238E27FC236}">
              <a16:creationId xmlns:a16="http://schemas.microsoft.com/office/drawing/2014/main" id="{E905B6E0-CC11-4723-ACF7-A2B7F52C1D0C}"/>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744" name="Text Box 4">
          <a:extLst>
            <a:ext uri="{FF2B5EF4-FFF2-40B4-BE49-F238E27FC236}">
              <a16:creationId xmlns:a16="http://schemas.microsoft.com/office/drawing/2014/main" id="{283411DA-A566-4FE7-9BCA-9839C008E1E2}"/>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745" name="Text Box 5">
          <a:extLst>
            <a:ext uri="{FF2B5EF4-FFF2-40B4-BE49-F238E27FC236}">
              <a16:creationId xmlns:a16="http://schemas.microsoft.com/office/drawing/2014/main" id="{BCD02C68-94BB-42D5-B655-163AA42CB8CD}"/>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746" name="Text Box 9">
          <a:extLst>
            <a:ext uri="{FF2B5EF4-FFF2-40B4-BE49-F238E27FC236}">
              <a16:creationId xmlns:a16="http://schemas.microsoft.com/office/drawing/2014/main" id="{BEC13B9E-5414-46EA-AF5C-FB73DD259145}"/>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747" name="Text Box 10">
          <a:extLst>
            <a:ext uri="{FF2B5EF4-FFF2-40B4-BE49-F238E27FC236}">
              <a16:creationId xmlns:a16="http://schemas.microsoft.com/office/drawing/2014/main" id="{A23516D1-A698-40A0-BAAB-FF89818E784B}"/>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748" name="Text Box 4">
          <a:extLst>
            <a:ext uri="{FF2B5EF4-FFF2-40B4-BE49-F238E27FC236}">
              <a16:creationId xmlns:a16="http://schemas.microsoft.com/office/drawing/2014/main" id="{954735A0-A50F-46A5-87A5-3FCB53FF888B}"/>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749" name="Text Box 5">
          <a:extLst>
            <a:ext uri="{FF2B5EF4-FFF2-40B4-BE49-F238E27FC236}">
              <a16:creationId xmlns:a16="http://schemas.microsoft.com/office/drawing/2014/main" id="{28267BEC-7BEA-4658-BC23-B3F830343663}"/>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750" name="Text Box 9">
          <a:extLst>
            <a:ext uri="{FF2B5EF4-FFF2-40B4-BE49-F238E27FC236}">
              <a16:creationId xmlns:a16="http://schemas.microsoft.com/office/drawing/2014/main" id="{42FF567B-3841-4809-B5CF-FB4F5DE95982}"/>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751" name="Text Box 10">
          <a:extLst>
            <a:ext uri="{FF2B5EF4-FFF2-40B4-BE49-F238E27FC236}">
              <a16:creationId xmlns:a16="http://schemas.microsoft.com/office/drawing/2014/main" id="{9F3BD038-82E7-4669-90C0-D72B9F5BA752}"/>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752" name="Text Box 4">
          <a:extLst>
            <a:ext uri="{FF2B5EF4-FFF2-40B4-BE49-F238E27FC236}">
              <a16:creationId xmlns:a16="http://schemas.microsoft.com/office/drawing/2014/main" id="{FA2DE6CC-9883-4370-A7A7-F7817E2F5F2F}"/>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753" name="Text Box 5">
          <a:extLst>
            <a:ext uri="{FF2B5EF4-FFF2-40B4-BE49-F238E27FC236}">
              <a16:creationId xmlns:a16="http://schemas.microsoft.com/office/drawing/2014/main" id="{EA90A835-D467-4D0C-BFDE-7DAEFD1C7BC1}"/>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754" name="Text Box 9">
          <a:extLst>
            <a:ext uri="{FF2B5EF4-FFF2-40B4-BE49-F238E27FC236}">
              <a16:creationId xmlns:a16="http://schemas.microsoft.com/office/drawing/2014/main" id="{D10D24D0-5DB8-4B95-9989-C4EEEBB2B172}"/>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755" name="Text Box 10">
          <a:extLst>
            <a:ext uri="{FF2B5EF4-FFF2-40B4-BE49-F238E27FC236}">
              <a16:creationId xmlns:a16="http://schemas.microsoft.com/office/drawing/2014/main" id="{B68450E9-D400-4B36-9708-CD2829810F14}"/>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756" name="Text Box 4">
          <a:extLst>
            <a:ext uri="{FF2B5EF4-FFF2-40B4-BE49-F238E27FC236}">
              <a16:creationId xmlns:a16="http://schemas.microsoft.com/office/drawing/2014/main" id="{FFA57B49-E899-450D-9608-358332B3E1CF}"/>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757" name="Text Box 5">
          <a:extLst>
            <a:ext uri="{FF2B5EF4-FFF2-40B4-BE49-F238E27FC236}">
              <a16:creationId xmlns:a16="http://schemas.microsoft.com/office/drawing/2014/main" id="{024711BF-78D1-406D-B81A-7D8FB59601F8}"/>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758" name="Text Box 9">
          <a:extLst>
            <a:ext uri="{FF2B5EF4-FFF2-40B4-BE49-F238E27FC236}">
              <a16:creationId xmlns:a16="http://schemas.microsoft.com/office/drawing/2014/main" id="{164B3B85-CC7C-4FA5-983F-BFCF66E8F9B5}"/>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759" name="Text Box 10">
          <a:extLst>
            <a:ext uri="{FF2B5EF4-FFF2-40B4-BE49-F238E27FC236}">
              <a16:creationId xmlns:a16="http://schemas.microsoft.com/office/drawing/2014/main" id="{9427B2DA-EC9A-428D-AADD-62EC55B6547E}"/>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760" name="Text Box 4">
          <a:extLst>
            <a:ext uri="{FF2B5EF4-FFF2-40B4-BE49-F238E27FC236}">
              <a16:creationId xmlns:a16="http://schemas.microsoft.com/office/drawing/2014/main" id="{8AA3DDCD-50F9-4905-B4D3-5DBA569074E2}"/>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761" name="Text Box 5">
          <a:extLst>
            <a:ext uri="{FF2B5EF4-FFF2-40B4-BE49-F238E27FC236}">
              <a16:creationId xmlns:a16="http://schemas.microsoft.com/office/drawing/2014/main" id="{D0BB60C3-F81E-4AD1-8766-5866DDAA7D18}"/>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762" name="Text Box 9">
          <a:extLst>
            <a:ext uri="{FF2B5EF4-FFF2-40B4-BE49-F238E27FC236}">
              <a16:creationId xmlns:a16="http://schemas.microsoft.com/office/drawing/2014/main" id="{58832382-EC43-4506-8626-05DA3F25B00B}"/>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763" name="Text Box 10">
          <a:extLst>
            <a:ext uri="{FF2B5EF4-FFF2-40B4-BE49-F238E27FC236}">
              <a16:creationId xmlns:a16="http://schemas.microsoft.com/office/drawing/2014/main" id="{922B1192-6E7B-490A-B2AF-3F650AD55B58}"/>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764" name="Text Box 4">
          <a:extLst>
            <a:ext uri="{FF2B5EF4-FFF2-40B4-BE49-F238E27FC236}">
              <a16:creationId xmlns:a16="http://schemas.microsoft.com/office/drawing/2014/main" id="{5E15A08B-C411-4392-A1EB-30B3E0BD17FA}"/>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765" name="Text Box 5">
          <a:extLst>
            <a:ext uri="{FF2B5EF4-FFF2-40B4-BE49-F238E27FC236}">
              <a16:creationId xmlns:a16="http://schemas.microsoft.com/office/drawing/2014/main" id="{21A94062-E2FF-4547-AACB-08CBEF8AD7B3}"/>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766" name="Text Box 9">
          <a:extLst>
            <a:ext uri="{FF2B5EF4-FFF2-40B4-BE49-F238E27FC236}">
              <a16:creationId xmlns:a16="http://schemas.microsoft.com/office/drawing/2014/main" id="{B94C81B8-1EAF-4337-96CF-8AC25C9E8603}"/>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767" name="Text Box 10">
          <a:extLst>
            <a:ext uri="{FF2B5EF4-FFF2-40B4-BE49-F238E27FC236}">
              <a16:creationId xmlns:a16="http://schemas.microsoft.com/office/drawing/2014/main" id="{41871BCB-5CB6-4B2B-B9B6-086824B2D54A}"/>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768" name="Text Box 4">
          <a:extLst>
            <a:ext uri="{FF2B5EF4-FFF2-40B4-BE49-F238E27FC236}">
              <a16:creationId xmlns:a16="http://schemas.microsoft.com/office/drawing/2014/main" id="{6219B88A-5904-4FC7-9525-8B25FEA2ADBF}"/>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769" name="Text Box 5">
          <a:extLst>
            <a:ext uri="{FF2B5EF4-FFF2-40B4-BE49-F238E27FC236}">
              <a16:creationId xmlns:a16="http://schemas.microsoft.com/office/drawing/2014/main" id="{AFBEAD1D-89A2-47F8-907C-EE2AD7F9332E}"/>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770" name="Text Box 9">
          <a:extLst>
            <a:ext uri="{FF2B5EF4-FFF2-40B4-BE49-F238E27FC236}">
              <a16:creationId xmlns:a16="http://schemas.microsoft.com/office/drawing/2014/main" id="{4584EFF9-B151-485D-9175-F283B237C360}"/>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771" name="Text Box 10">
          <a:extLst>
            <a:ext uri="{FF2B5EF4-FFF2-40B4-BE49-F238E27FC236}">
              <a16:creationId xmlns:a16="http://schemas.microsoft.com/office/drawing/2014/main" id="{4E9253B9-DDA0-43DB-ADE0-2AE50E388208}"/>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772" name="Text Box 4">
          <a:extLst>
            <a:ext uri="{FF2B5EF4-FFF2-40B4-BE49-F238E27FC236}">
              <a16:creationId xmlns:a16="http://schemas.microsoft.com/office/drawing/2014/main" id="{D8770790-55B8-4CEB-95CD-5BEED57CF2AA}"/>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773" name="Text Box 5">
          <a:extLst>
            <a:ext uri="{FF2B5EF4-FFF2-40B4-BE49-F238E27FC236}">
              <a16:creationId xmlns:a16="http://schemas.microsoft.com/office/drawing/2014/main" id="{7224343D-CE53-4978-BF85-27CB48C4413A}"/>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774" name="Text Box 9">
          <a:extLst>
            <a:ext uri="{FF2B5EF4-FFF2-40B4-BE49-F238E27FC236}">
              <a16:creationId xmlns:a16="http://schemas.microsoft.com/office/drawing/2014/main" id="{51219D0A-28E8-489E-88F2-8A687AA71C0C}"/>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775" name="Text Box 10">
          <a:extLst>
            <a:ext uri="{FF2B5EF4-FFF2-40B4-BE49-F238E27FC236}">
              <a16:creationId xmlns:a16="http://schemas.microsoft.com/office/drawing/2014/main" id="{620A413F-8F81-4468-99E8-31B548DFE173}"/>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776" name="Text Box 4">
          <a:extLst>
            <a:ext uri="{FF2B5EF4-FFF2-40B4-BE49-F238E27FC236}">
              <a16:creationId xmlns:a16="http://schemas.microsoft.com/office/drawing/2014/main" id="{C9A577F7-497A-447D-91BF-76D4FB9BEAA0}"/>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777" name="Text Box 5">
          <a:extLst>
            <a:ext uri="{FF2B5EF4-FFF2-40B4-BE49-F238E27FC236}">
              <a16:creationId xmlns:a16="http://schemas.microsoft.com/office/drawing/2014/main" id="{75F8656C-C0FA-4595-BA6B-D55970DCB8ED}"/>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778" name="Text Box 9">
          <a:extLst>
            <a:ext uri="{FF2B5EF4-FFF2-40B4-BE49-F238E27FC236}">
              <a16:creationId xmlns:a16="http://schemas.microsoft.com/office/drawing/2014/main" id="{E73031EE-A7F6-46D8-BCC5-D45A50998481}"/>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779" name="Text Box 10">
          <a:extLst>
            <a:ext uri="{FF2B5EF4-FFF2-40B4-BE49-F238E27FC236}">
              <a16:creationId xmlns:a16="http://schemas.microsoft.com/office/drawing/2014/main" id="{BF47773B-AD49-49A4-A3F2-AB04BE8E7388}"/>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780" name="Text Box 4">
          <a:extLst>
            <a:ext uri="{FF2B5EF4-FFF2-40B4-BE49-F238E27FC236}">
              <a16:creationId xmlns:a16="http://schemas.microsoft.com/office/drawing/2014/main" id="{2AAC27AB-56FC-4E5D-A8B8-A4156BAE69E3}"/>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781" name="Text Box 5">
          <a:extLst>
            <a:ext uri="{FF2B5EF4-FFF2-40B4-BE49-F238E27FC236}">
              <a16:creationId xmlns:a16="http://schemas.microsoft.com/office/drawing/2014/main" id="{261F988B-48B7-4E07-9AB6-2F56E6FEB096}"/>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782" name="Text Box 9">
          <a:extLst>
            <a:ext uri="{FF2B5EF4-FFF2-40B4-BE49-F238E27FC236}">
              <a16:creationId xmlns:a16="http://schemas.microsoft.com/office/drawing/2014/main" id="{5AC90B7E-78BE-42CB-B030-252963592A9A}"/>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783" name="Text Box 10">
          <a:extLst>
            <a:ext uri="{FF2B5EF4-FFF2-40B4-BE49-F238E27FC236}">
              <a16:creationId xmlns:a16="http://schemas.microsoft.com/office/drawing/2014/main" id="{5EA290A0-7B09-4C23-AFA3-A101C2174ACC}"/>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784" name="Text Box 4">
          <a:extLst>
            <a:ext uri="{FF2B5EF4-FFF2-40B4-BE49-F238E27FC236}">
              <a16:creationId xmlns:a16="http://schemas.microsoft.com/office/drawing/2014/main" id="{78863EDB-59D6-4B05-98F6-277EB6116C7B}"/>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785" name="Text Box 5">
          <a:extLst>
            <a:ext uri="{FF2B5EF4-FFF2-40B4-BE49-F238E27FC236}">
              <a16:creationId xmlns:a16="http://schemas.microsoft.com/office/drawing/2014/main" id="{C554A2E8-9F82-4663-8929-D2042560B983}"/>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786" name="Text Box 9">
          <a:extLst>
            <a:ext uri="{FF2B5EF4-FFF2-40B4-BE49-F238E27FC236}">
              <a16:creationId xmlns:a16="http://schemas.microsoft.com/office/drawing/2014/main" id="{40291502-5490-4861-9F86-5588313ECAFE}"/>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787" name="Text Box 10">
          <a:extLst>
            <a:ext uri="{FF2B5EF4-FFF2-40B4-BE49-F238E27FC236}">
              <a16:creationId xmlns:a16="http://schemas.microsoft.com/office/drawing/2014/main" id="{B78209A3-65A6-4723-9C8C-2FE4BD4BD045}"/>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788" name="Text Box 4">
          <a:extLst>
            <a:ext uri="{FF2B5EF4-FFF2-40B4-BE49-F238E27FC236}">
              <a16:creationId xmlns:a16="http://schemas.microsoft.com/office/drawing/2014/main" id="{7068DB44-EDE4-40C8-88EC-D36FE5D7130E}"/>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789" name="Text Box 5">
          <a:extLst>
            <a:ext uri="{FF2B5EF4-FFF2-40B4-BE49-F238E27FC236}">
              <a16:creationId xmlns:a16="http://schemas.microsoft.com/office/drawing/2014/main" id="{EB716FB4-E818-40A7-9C7C-3E26F1FC0C7B}"/>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790" name="Text Box 9">
          <a:extLst>
            <a:ext uri="{FF2B5EF4-FFF2-40B4-BE49-F238E27FC236}">
              <a16:creationId xmlns:a16="http://schemas.microsoft.com/office/drawing/2014/main" id="{51539904-1FF1-41A9-815C-9638915F3D88}"/>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791" name="Text Box 10">
          <a:extLst>
            <a:ext uri="{FF2B5EF4-FFF2-40B4-BE49-F238E27FC236}">
              <a16:creationId xmlns:a16="http://schemas.microsoft.com/office/drawing/2014/main" id="{530A1AEA-7670-4839-88EA-2A6667898CF4}"/>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792" name="Text Box 4">
          <a:extLst>
            <a:ext uri="{FF2B5EF4-FFF2-40B4-BE49-F238E27FC236}">
              <a16:creationId xmlns:a16="http://schemas.microsoft.com/office/drawing/2014/main" id="{36ACD888-2B06-4EC5-B126-07F08969D7D1}"/>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793" name="Text Box 5">
          <a:extLst>
            <a:ext uri="{FF2B5EF4-FFF2-40B4-BE49-F238E27FC236}">
              <a16:creationId xmlns:a16="http://schemas.microsoft.com/office/drawing/2014/main" id="{8D456BA0-EF81-4C91-A586-747861F6FC8B}"/>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794" name="Text Box 9">
          <a:extLst>
            <a:ext uri="{FF2B5EF4-FFF2-40B4-BE49-F238E27FC236}">
              <a16:creationId xmlns:a16="http://schemas.microsoft.com/office/drawing/2014/main" id="{984B7BE7-C26B-4AB7-B9D6-5ADD6C3408E2}"/>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795" name="Text Box 10">
          <a:extLst>
            <a:ext uri="{FF2B5EF4-FFF2-40B4-BE49-F238E27FC236}">
              <a16:creationId xmlns:a16="http://schemas.microsoft.com/office/drawing/2014/main" id="{11C698CB-23F1-464F-9C88-585AEBDCAA5E}"/>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796" name="Text Box 4">
          <a:extLst>
            <a:ext uri="{FF2B5EF4-FFF2-40B4-BE49-F238E27FC236}">
              <a16:creationId xmlns:a16="http://schemas.microsoft.com/office/drawing/2014/main" id="{1E7235EB-C359-4EC6-9719-5442923D61A8}"/>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797" name="Text Box 5">
          <a:extLst>
            <a:ext uri="{FF2B5EF4-FFF2-40B4-BE49-F238E27FC236}">
              <a16:creationId xmlns:a16="http://schemas.microsoft.com/office/drawing/2014/main" id="{A09C9BE6-68D5-4918-B6EE-A86C6384A0E1}"/>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798" name="Text Box 9">
          <a:extLst>
            <a:ext uri="{FF2B5EF4-FFF2-40B4-BE49-F238E27FC236}">
              <a16:creationId xmlns:a16="http://schemas.microsoft.com/office/drawing/2014/main" id="{86186043-1550-4BC9-B69F-F6C32388CAAF}"/>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799" name="Text Box 10">
          <a:extLst>
            <a:ext uri="{FF2B5EF4-FFF2-40B4-BE49-F238E27FC236}">
              <a16:creationId xmlns:a16="http://schemas.microsoft.com/office/drawing/2014/main" id="{1C8B4822-9715-4BAA-9646-917C6FBE5769}"/>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800" name="Text Box 4">
          <a:extLst>
            <a:ext uri="{FF2B5EF4-FFF2-40B4-BE49-F238E27FC236}">
              <a16:creationId xmlns:a16="http://schemas.microsoft.com/office/drawing/2014/main" id="{4707D2D4-DA0D-42EC-B84C-824474C0F283}"/>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801" name="Text Box 5">
          <a:extLst>
            <a:ext uri="{FF2B5EF4-FFF2-40B4-BE49-F238E27FC236}">
              <a16:creationId xmlns:a16="http://schemas.microsoft.com/office/drawing/2014/main" id="{30E128FB-F034-4862-AB19-F7171AE86999}"/>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802" name="Text Box 9">
          <a:extLst>
            <a:ext uri="{FF2B5EF4-FFF2-40B4-BE49-F238E27FC236}">
              <a16:creationId xmlns:a16="http://schemas.microsoft.com/office/drawing/2014/main" id="{1FCB18C4-EA57-49FA-BFFB-6958FFAA5067}"/>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803" name="Text Box 10">
          <a:extLst>
            <a:ext uri="{FF2B5EF4-FFF2-40B4-BE49-F238E27FC236}">
              <a16:creationId xmlns:a16="http://schemas.microsoft.com/office/drawing/2014/main" id="{ABA947A5-3534-4207-A130-BF96196BAF42}"/>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804" name="Text Box 4">
          <a:extLst>
            <a:ext uri="{FF2B5EF4-FFF2-40B4-BE49-F238E27FC236}">
              <a16:creationId xmlns:a16="http://schemas.microsoft.com/office/drawing/2014/main" id="{5CA0DFD7-5325-46DB-BC86-A888F985C333}"/>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805" name="Text Box 5">
          <a:extLst>
            <a:ext uri="{FF2B5EF4-FFF2-40B4-BE49-F238E27FC236}">
              <a16:creationId xmlns:a16="http://schemas.microsoft.com/office/drawing/2014/main" id="{7559716A-CF0F-42A2-BDE9-78AF24B7BB03}"/>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806" name="Text Box 9">
          <a:extLst>
            <a:ext uri="{FF2B5EF4-FFF2-40B4-BE49-F238E27FC236}">
              <a16:creationId xmlns:a16="http://schemas.microsoft.com/office/drawing/2014/main" id="{1210171A-48D2-48A2-AE77-79C571DD36C1}"/>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807" name="Text Box 10">
          <a:extLst>
            <a:ext uri="{FF2B5EF4-FFF2-40B4-BE49-F238E27FC236}">
              <a16:creationId xmlns:a16="http://schemas.microsoft.com/office/drawing/2014/main" id="{8F50B808-3992-424F-8CBF-E8A45E294548}"/>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808" name="Text Box 4">
          <a:extLst>
            <a:ext uri="{FF2B5EF4-FFF2-40B4-BE49-F238E27FC236}">
              <a16:creationId xmlns:a16="http://schemas.microsoft.com/office/drawing/2014/main" id="{776582BD-4F4C-445F-A26E-74EA2B6666E8}"/>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809" name="Text Box 5">
          <a:extLst>
            <a:ext uri="{FF2B5EF4-FFF2-40B4-BE49-F238E27FC236}">
              <a16:creationId xmlns:a16="http://schemas.microsoft.com/office/drawing/2014/main" id="{F83F7E83-47FC-489E-8E02-8E8EEAEB9053}"/>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810" name="Text Box 9">
          <a:extLst>
            <a:ext uri="{FF2B5EF4-FFF2-40B4-BE49-F238E27FC236}">
              <a16:creationId xmlns:a16="http://schemas.microsoft.com/office/drawing/2014/main" id="{63A1BB19-51FB-4CAF-8E56-7023FD4BABDB}"/>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811" name="Text Box 10">
          <a:extLst>
            <a:ext uri="{FF2B5EF4-FFF2-40B4-BE49-F238E27FC236}">
              <a16:creationId xmlns:a16="http://schemas.microsoft.com/office/drawing/2014/main" id="{2DD249B6-98EE-488D-8E74-2BBD9FDC86A1}"/>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812" name="Text Box 4">
          <a:extLst>
            <a:ext uri="{FF2B5EF4-FFF2-40B4-BE49-F238E27FC236}">
              <a16:creationId xmlns:a16="http://schemas.microsoft.com/office/drawing/2014/main" id="{6DCAAD0C-918E-4DF1-A677-9DEA3B238677}"/>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813" name="Text Box 5">
          <a:extLst>
            <a:ext uri="{FF2B5EF4-FFF2-40B4-BE49-F238E27FC236}">
              <a16:creationId xmlns:a16="http://schemas.microsoft.com/office/drawing/2014/main" id="{A9502CCF-CDCB-4347-A2E3-C2FE59AE4D36}"/>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814" name="Text Box 9">
          <a:extLst>
            <a:ext uri="{FF2B5EF4-FFF2-40B4-BE49-F238E27FC236}">
              <a16:creationId xmlns:a16="http://schemas.microsoft.com/office/drawing/2014/main" id="{8A18C8FB-AF5A-4256-A89E-3F3911EFB1E8}"/>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815" name="Text Box 10">
          <a:extLst>
            <a:ext uri="{FF2B5EF4-FFF2-40B4-BE49-F238E27FC236}">
              <a16:creationId xmlns:a16="http://schemas.microsoft.com/office/drawing/2014/main" id="{7A834063-DE28-4FD6-8C58-727CAAE5A672}"/>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8"/>
    <xdr:sp macro="" textlink="">
      <xdr:nvSpPr>
        <xdr:cNvPr id="1816" name="Text Box 4">
          <a:extLst>
            <a:ext uri="{FF2B5EF4-FFF2-40B4-BE49-F238E27FC236}">
              <a16:creationId xmlns:a16="http://schemas.microsoft.com/office/drawing/2014/main" id="{818F5E42-3FB5-4DE3-8A95-166BBF27FCC1}"/>
            </a:ext>
          </a:extLst>
        </xdr:cNvPr>
        <xdr:cNvSpPr txBox="1">
          <a:spLocks noChangeArrowheads="1"/>
        </xdr:cNvSpPr>
      </xdr:nvSpPr>
      <xdr:spPr bwMode="auto">
        <a:xfrm>
          <a:off x="5248275" y="165592125"/>
          <a:ext cx="76200" cy="148168"/>
        </a:xfrm>
        <a:prstGeom prst="rect">
          <a:avLst/>
        </a:prstGeom>
        <a:noFill/>
        <a:ln w="9525">
          <a:noFill/>
          <a:miter lim="800000"/>
          <a:headEnd/>
          <a:tailEnd/>
        </a:ln>
      </xdr:spPr>
    </xdr:sp>
    <xdr:clientData/>
  </xdr:oneCellAnchor>
  <xdr:oneCellAnchor>
    <xdr:from>
      <xdr:col>6</xdr:col>
      <xdr:colOff>0</xdr:colOff>
      <xdr:row>823</xdr:row>
      <xdr:rowOff>0</xdr:rowOff>
    </xdr:from>
    <xdr:ext cx="76200" cy="148168"/>
    <xdr:sp macro="" textlink="">
      <xdr:nvSpPr>
        <xdr:cNvPr id="1817" name="Text Box 5">
          <a:extLst>
            <a:ext uri="{FF2B5EF4-FFF2-40B4-BE49-F238E27FC236}">
              <a16:creationId xmlns:a16="http://schemas.microsoft.com/office/drawing/2014/main" id="{11828220-F050-4352-91AF-FC886E6442C3}"/>
            </a:ext>
          </a:extLst>
        </xdr:cNvPr>
        <xdr:cNvSpPr txBox="1">
          <a:spLocks noChangeArrowheads="1"/>
        </xdr:cNvSpPr>
      </xdr:nvSpPr>
      <xdr:spPr bwMode="auto">
        <a:xfrm>
          <a:off x="5248275" y="165592125"/>
          <a:ext cx="76200" cy="148168"/>
        </a:xfrm>
        <a:prstGeom prst="rect">
          <a:avLst/>
        </a:prstGeom>
        <a:noFill/>
        <a:ln w="9525">
          <a:noFill/>
          <a:miter lim="800000"/>
          <a:headEnd/>
          <a:tailEnd/>
        </a:ln>
      </xdr:spPr>
    </xdr:sp>
    <xdr:clientData/>
  </xdr:oneCellAnchor>
  <xdr:oneCellAnchor>
    <xdr:from>
      <xdr:col>6</xdr:col>
      <xdr:colOff>0</xdr:colOff>
      <xdr:row>823</xdr:row>
      <xdr:rowOff>0</xdr:rowOff>
    </xdr:from>
    <xdr:ext cx="76200" cy="148168"/>
    <xdr:sp macro="" textlink="">
      <xdr:nvSpPr>
        <xdr:cNvPr id="1818" name="Text Box 9">
          <a:extLst>
            <a:ext uri="{FF2B5EF4-FFF2-40B4-BE49-F238E27FC236}">
              <a16:creationId xmlns:a16="http://schemas.microsoft.com/office/drawing/2014/main" id="{BF43730B-9CB5-4E0C-8C6E-EEB8EDB7D114}"/>
            </a:ext>
          </a:extLst>
        </xdr:cNvPr>
        <xdr:cNvSpPr txBox="1">
          <a:spLocks noChangeArrowheads="1"/>
        </xdr:cNvSpPr>
      </xdr:nvSpPr>
      <xdr:spPr bwMode="auto">
        <a:xfrm>
          <a:off x="5248275" y="165592125"/>
          <a:ext cx="76200" cy="148168"/>
        </a:xfrm>
        <a:prstGeom prst="rect">
          <a:avLst/>
        </a:prstGeom>
        <a:noFill/>
        <a:ln w="9525">
          <a:noFill/>
          <a:miter lim="800000"/>
          <a:headEnd/>
          <a:tailEnd/>
        </a:ln>
      </xdr:spPr>
    </xdr:sp>
    <xdr:clientData/>
  </xdr:oneCellAnchor>
  <xdr:oneCellAnchor>
    <xdr:from>
      <xdr:col>6</xdr:col>
      <xdr:colOff>0</xdr:colOff>
      <xdr:row>823</xdr:row>
      <xdr:rowOff>0</xdr:rowOff>
    </xdr:from>
    <xdr:ext cx="76200" cy="148168"/>
    <xdr:sp macro="" textlink="">
      <xdr:nvSpPr>
        <xdr:cNvPr id="1819" name="Text Box 10">
          <a:extLst>
            <a:ext uri="{FF2B5EF4-FFF2-40B4-BE49-F238E27FC236}">
              <a16:creationId xmlns:a16="http://schemas.microsoft.com/office/drawing/2014/main" id="{54722E1A-34FC-458B-B14B-507E3A0E78CA}"/>
            </a:ext>
          </a:extLst>
        </xdr:cNvPr>
        <xdr:cNvSpPr txBox="1">
          <a:spLocks noChangeArrowheads="1"/>
        </xdr:cNvSpPr>
      </xdr:nvSpPr>
      <xdr:spPr bwMode="auto">
        <a:xfrm>
          <a:off x="5248275" y="165592125"/>
          <a:ext cx="76200" cy="148168"/>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820" name="Text Box 4">
          <a:extLst>
            <a:ext uri="{FF2B5EF4-FFF2-40B4-BE49-F238E27FC236}">
              <a16:creationId xmlns:a16="http://schemas.microsoft.com/office/drawing/2014/main" id="{C64B9E24-AE70-4784-84B8-40821C989781}"/>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821" name="Text Box 5">
          <a:extLst>
            <a:ext uri="{FF2B5EF4-FFF2-40B4-BE49-F238E27FC236}">
              <a16:creationId xmlns:a16="http://schemas.microsoft.com/office/drawing/2014/main" id="{2505332F-EED3-423D-8170-1B7A34F37D45}"/>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822" name="Text Box 9">
          <a:extLst>
            <a:ext uri="{FF2B5EF4-FFF2-40B4-BE49-F238E27FC236}">
              <a16:creationId xmlns:a16="http://schemas.microsoft.com/office/drawing/2014/main" id="{66BC5740-A4DD-4FB3-A487-C5B3273C9A23}"/>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823" name="Text Box 10">
          <a:extLst>
            <a:ext uri="{FF2B5EF4-FFF2-40B4-BE49-F238E27FC236}">
              <a16:creationId xmlns:a16="http://schemas.microsoft.com/office/drawing/2014/main" id="{1E092E72-E5C6-49F5-B6F1-BDED43DF93E6}"/>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824" name="Text Box 4">
          <a:extLst>
            <a:ext uri="{FF2B5EF4-FFF2-40B4-BE49-F238E27FC236}">
              <a16:creationId xmlns:a16="http://schemas.microsoft.com/office/drawing/2014/main" id="{B00644D1-0117-454B-8C20-9719D0F6AEB0}"/>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825" name="Text Box 5">
          <a:extLst>
            <a:ext uri="{FF2B5EF4-FFF2-40B4-BE49-F238E27FC236}">
              <a16:creationId xmlns:a16="http://schemas.microsoft.com/office/drawing/2014/main" id="{873D0774-4E2A-4334-A6AC-926179F3800C}"/>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826" name="Text Box 9">
          <a:extLst>
            <a:ext uri="{FF2B5EF4-FFF2-40B4-BE49-F238E27FC236}">
              <a16:creationId xmlns:a16="http://schemas.microsoft.com/office/drawing/2014/main" id="{941EB6AC-690C-49AC-96C2-FFD11A3BECAB}"/>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827" name="Text Box 4">
          <a:extLst>
            <a:ext uri="{FF2B5EF4-FFF2-40B4-BE49-F238E27FC236}">
              <a16:creationId xmlns:a16="http://schemas.microsoft.com/office/drawing/2014/main" id="{4E40810A-96DA-4DA8-8470-259E7E2A06A6}"/>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828" name="Text Box 5">
          <a:extLst>
            <a:ext uri="{FF2B5EF4-FFF2-40B4-BE49-F238E27FC236}">
              <a16:creationId xmlns:a16="http://schemas.microsoft.com/office/drawing/2014/main" id="{FEAC92D0-C507-4FCA-BD3A-6FA34A843962}"/>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829" name="Text Box 9">
          <a:extLst>
            <a:ext uri="{FF2B5EF4-FFF2-40B4-BE49-F238E27FC236}">
              <a16:creationId xmlns:a16="http://schemas.microsoft.com/office/drawing/2014/main" id="{C1A2454F-5A87-4501-B6B9-BB941559E684}"/>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830" name="Text Box 10">
          <a:extLst>
            <a:ext uri="{FF2B5EF4-FFF2-40B4-BE49-F238E27FC236}">
              <a16:creationId xmlns:a16="http://schemas.microsoft.com/office/drawing/2014/main" id="{BA140C6A-B39B-43B2-AFDA-6AD7343594C7}"/>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831" name="Text Box 4">
          <a:extLst>
            <a:ext uri="{FF2B5EF4-FFF2-40B4-BE49-F238E27FC236}">
              <a16:creationId xmlns:a16="http://schemas.microsoft.com/office/drawing/2014/main" id="{2B067612-55E9-4561-9CA5-81796E8FBEE9}"/>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832" name="Text Box 5">
          <a:extLst>
            <a:ext uri="{FF2B5EF4-FFF2-40B4-BE49-F238E27FC236}">
              <a16:creationId xmlns:a16="http://schemas.microsoft.com/office/drawing/2014/main" id="{2FBBCE74-69BA-46F7-9B4F-E9AD39A433E8}"/>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833" name="Text Box 9">
          <a:extLst>
            <a:ext uri="{FF2B5EF4-FFF2-40B4-BE49-F238E27FC236}">
              <a16:creationId xmlns:a16="http://schemas.microsoft.com/office/drawing/2014/main" id="{F54E4D45-E56F-4AE5-84E9-BDF0EBBADAA6}"/>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834" name="Text Box 4">
          <a:extLst>
            <a:ext uri="{FF2B5EF4-FFF2-40B4-BE49-F238E27FC236}">
              <a16:creationId xmlns:a16="http://schemas.microsoft.com/office/drawing/2014/main" id="{3DFA9E8D-CE69-435D-98E8-D7F4AF1CFF95}"/>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835" name="Text Box 5">
          <a:extLst>
            <a:ext uri="{FF2B5EF4-FFF2-40B4-BE49-F238E27FC236}">
              <a16:creationId xmlns:a16="http://schemas.microsoft.com/office/drawing/2014/main" id="{2DBA8D51-22A5-4257-B08D-5C75C4609A08}"/>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836" name="Text Box 9">
          <a:extLst>
            <a:ext uri="{FF2B5EF4-FFF2-40B4-BE49-F238E27FC236}">
              <a16:creationId xmlns:a16="http://schemas.microsoft.com/office/drawing/2014/main" id="{029D0980-78D9-4B45-91AA-3D128DB1EBF5}"/>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837" name="Text Box 4">
          <a:extLst>
            <a:ext uri="{FF2B5EF4-FFF2-40B4-BE49-F238E27FC236}">
              <a16:creationId xmlns:a16="http://schemas.microsoft.com/office/drawing/2014/main" id="{1EECFE9D-C553-43C3-81A9-AF3B16C755DC}"/>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838" name="Text Box 4">
          <a:extLst>
            <a:ext uri="{FF2B5EF4-FFF2-40B4-BE49-F238E27FC236}">
              <a16:creationId xmlns:a16="http://schemas.microsoft.com/office/drawing/2014/main" id="{1A853130-A7F5-438C-BD69-5371E381E519}"/>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839" name="Text Box 4">
          <a:extLst>
            <a:ext uri="{FF2B5EF4-FFF2-40B4-BE49-F238E27FC236}">
              <a16:creationId xmlns:a16="http://schemas.microsoft.com/office/drawing/2014/main" id="{AB1481F9-7144-4E00-AF14-78180888BA88}"/>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840" name="Text Box 5">
          <a:extLst>
            <a:ext uri="{FF2B5EF4-FFF2-40B4-BE49-F238E27FC236}">
              <a16:creationId xmlns:a16="http://schemas.microsoft.com/office/drawing/2014/main" id="{E98F3BC2-8049-40C7-AB4A-89D70D952A7C}"/>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841" name="Text Box 9">
          <a:extLst>
            <a:ext uri="{FF2B5EF4-FFF2-40B4-BE49-F238E27FC236}">
              <a16:creationId xmlns:a16="http://schemas.microsoft.com/office/drawing/2014/main" id="{6B4F7616-744D-4149-83DF-CD20E7533258}"/>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842" name="Text Box 10">
          <a:extLst>
            <a:ext uri="{FF2B5EF4-FFF2-40B4-BE49-F238E27FC236}">
              <a16:creationId xmlns:a16="http://schemas.microsoft.com/office/drawing/2014/main" id="{4C6B2989-54BE-412C-B502-A02888EC73A1}"/>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843" name="Text Box 4">
          <a:extLst>
            <a:ext uri="{FF2B5EF4-FFF2-40B4-BE49-F238E27FC236}">
              <a16:creationId xmlns:a16="http://schemas.microsoft.com/office/drawing/2014/main" id="{C77489B6-B0A0-49BE-BE72-16C742520817}"/>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844" name="Text Box 5">
          <a:extLst>
            <a:ext uri="{FF2B5EF4-FFF2-40B4-BE49-F238E27FC236}">
              <a16:creationId xmlns:a16="http://schemas.microsoft.com/office/drawing/2014/main" id="{56C3ECB1-9966-48FC-AD55-7BEE52695B3C}"/>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845" name="Text Box 9">
          <a:extLst>
            <a:ext uri="{FF2B5EF4-FFF2-40B4-BE49-F238E27FC236}">
              <a16:creationId xmlns:a16="http://schemas.microsoft.com/office/drawing/2014/main" id="{9B4FC56A-B787-40B5-993D-B8F4E8688812}"/>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846" name="Text Box 10">
          <a:extLst>
            <a:ext uri="{FF2B5EF4-FFF2-40B4-BE49-F238E27FC236}">
              <a16:creationId xmlns:a16="http://schemas.microsoft.com/office/drawing/2014/main" id="{7A10BD0B-364B-4DB9-906C-82C763F3A491}"/>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847" name="Text Box 4">
          <a:extLst>
            <a:ext uri="{FF2B5EF4-FFF2-40B4-BE49-F238E27FC236}">
              <a16:creationId xmlns:a16="http://schemas.microsoft.com/office/drawing/2014/main" id="{19C284DA-6128-424C-ACFF-66DE05DF9EC0}"/>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848" name="Text Box 5">
          <a:extLst>
            <a:ext uri="{FF2B5EF4-FFF2-40B4-BE49-F238E27FC236}">
              <a16:creationId xmlns:a16="http://schemas.microsoft.com/office/drawing/2014/main" id="{B4AAF686-9C11-4AAF-B8E0-6CF44359B8B0}"/>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849" name="Text Box 9">
          <a:extLst>
            <a:ext uri="{FF2B5EF4-FFF2-40B4-BE49-F238E27FC236}">
              <a16:creationId xmlns:a16="http://schemas.microsoft.com/office/drawing/2014/main" id="{ED168CDD-1D07-43C6-9AE0-636253E9CD3E}"/>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850" name="Text Box 10">
          <a:extLst>
            <a:ext uri="{FF2B5EF4-FFF2-40B4-BE49-F238E27FC236}">
              <a16:creationId xmlns:a16="http://schemas.microsoft.com/office/drawing/2014/main" id="{23AA3229-ABBB-465C-A0AF-3F0262B62206}"/>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851" name="Text Box 4">
          <a:extLst>
            <a:ext uri="{FF2B5EF4-FFF2-40B4-BE49-F238E27FC236}">
              <a16:creationId xmlns:a16="http://schemas.microsoft.com/office/drawing/2014/main" id="{322F62D0-817F-43D3-909E-040341ABE9D5}"/>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852" name="Text Box 5">
          <a:extLst>
            <a:ext uri="{FF2B5EF4-FFF2-40B4-BE49-F238E27FC236}">
              <a16:creationId xmlns:a16="http://schemas.microsoft.com/office/drawing/2014/main" id="{BC797C5B-F3AF-4F9D-9DB0-ED4F66DEEE84}"/>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853" name="Text Box 9">
          <a:extLst>
            <a:ext uri="{FF2B5EF4-FFF2-40B4-BE49-F238E27FC236}">
              <a16:creationId xmlns:a16="http://schemas.microsoft.com/office/drawing/2014/main" id="{921BCB6C-4DF5-441B-AC1F-16D1389D8260}"/>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854" name="Text Box 10">
          <a:extLst>
            <a:ext uri="{FF2B5EF4-FFF2-40B4-BE49-F238E27FC236}">
              <a16:creationId xmlns:a16="http://schemas.microsoft.com/office/drawing/2014/main" id="{114BA9DF-B7DD-44DA-8865-5839C7277498}"/>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855" name="Text Box 4">
          <a:extLst>
            <a:ext uri="{FF2B5EF4-FFF2-40B4-BE49-F238E27FC236}">
              <a16:creationId xmlns:a16="http://schemas.microsoft.com/office/drawing/2014/main" id="{B4536EA6-73E1-4DD9-B4D6-A0220D6AA6B7}"/>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856" name="Text Box 5">
          <a:extLst>
            <a:ext uri="{FF2B5EF4-FFF2-40B4-BE49-F238E27FC236}">
              <a16:creationId xmlns:a16="http://schemas.microsoft.com/office/drawing/2014/main" id="{CFD04095-8327-42D5-B247-D443B6C6FB1D}"/>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857" name="Text Box 9">
          <a:extLst>
            <a:ext uri="{FF2B5EF4-FFF2-40B4-BE49-F238E27FC236}">
              <a16:creationId xmlns:a16="http://schemas.microsoft.com/office/drawing/2014/main" id="{818C8439-FC87-4FEF-9B42-DAFCF8EEC283}"/>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858" name="Text Box 10">
          <a:extLst>
            <a:ext uri="{FF2B5EF4-FFF2-40B4-BE49-F238E27FC236}">
              <a16:creationId xmlns:a16="http://schemas.microsoft.com/office/drawing/2014/main" id="{0ABE5393-EE0A-4FBD-8F2B-17C2400A6AFC}"/>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859" name="Text Box 4">
          <a:extLst>
            <a:ext uri="{FF2B5EF4-FFF2-40B4-BE49-F238E27FC236}">
              <a16:creationId xmlns:a16="http://schemas.microsoft.com/office/drawing/2014/main" id="{E1B2AE9D-E8E4-4EAA-8515-40E6CFC825D4}"/>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860" name="Text Box 5">
          <a:extLst>
            <a:ext uri="{FF2B5EF4-FFF2-40B4-BE49-F238E27FC236}">
              <a16:creationId xmlns:a16="http://schemas.microsoft.com/office/drawing/2014/main" id="{CC311605-332E-4D2E-886E-0DFC7FBB2EBA}"/>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861" name="Text Box 9">
          <a:extLst>
            <a:ext uri="{FF2B5EF4-FFF2-40B4-BE49-F238E27FC236}">
              <a16:creationId xmlns:a16="http://schemas.microsoft.com/office/drawing/2014/main" id="{B6CE2B69-30E2-4D55-B8E8-DB12C26E951F}"/>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862" name="Text Box 10">
          <a:extLst>
            <a:ext uri="{FF2B5EF4-FFF2-40B4-BE49-F238E27FC236}">
              <a16:creationId xmlns:a16="http://schemas.microsoft.com/office/drawing/2014/main" id="{1B0B953F-EB80-47B5-B83D-13FF5F46930A}"/>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863" name="Text Box 4">
          <a:extLst>
            <a:ext uri="{FF2B5EF4-FFF2-40B4-BE49-F238E27FC236}">
              <a16:creationId xmlns:a16="http://schemas.microsoft.com/office/drawing/2014/main" id="{078705B2-C760-4EEF-A70A-3AF3E3384B47}"/>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864" name="Text Box 5">
          <a:extLst>
            <a:ext uri="{FF2B5EF4-FFF2-40B4-BE49-F238E27FC236}">
              <a16:creationId xmlns:a16="http://schemas.microsoft.com/office/drawing/2014/main" id="{DA008EAB-F16B-4AEB-A0EB-FEDBE06BE352}"/>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865" name="Text Box 9">
          <a:extLst>
            <a:ext uri="{FF2B5EF4-FFF2-40B4-BE49-F238E27FC236}">
              <a16:creationId xmlns:a16="http://schemas.microsoft.com/office/drawing/2014/main" id="{664585BC-3C8E-45D9-9A6F-C66F017D6566}"/>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52400"/>
    <xdr:sp macro="" textlink="">
      <xdr:nvSpPr>
        <xdr:cNvPr id="1866" name="Text Box 10">
          <a:extLst>
            <a:ext uri="{FF2B5EF4-FFF2-40B4-BE49-F238E27FC236}">
              <a16:creationId xmlns:a16="http://schemas.microsoft.com/office/drawing/2014/main" id="{18C2DE4E-F0E9-4F64-8D25-C8585E7773C2}"/>
            </a:ext>
          </a:extLst>
        </xdr:cNvPr>
        <xdr:cNvSpPr txBox="1">
          <a:spLocks noChangeArrowheads="1"/>
        </xdr:cNvSpPr>
      </xdr:nvSpPr>
      <xdr:spPr bwMode="auto">
        <a:xfrm>
          <a:off x="5248275" y="165592125"/>
          <a:ext cx="76200" cy="152400"/>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867" name="Text Box 4">
          <a:extLst>
            <a:ext uri="{FF2B5EF4-FFF2-40B4-BE49-F238E27FC236}">
              <a16:creationId xmlns:a16="http://schemas.microsoft.com/office/drawing/2014/main" id="{008E6F0F-D171-48D5-8A03-8C416FA3CA7C}"/>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868" name="Text Box 5">
          <a:extLst>
            <a:ext uri="{FF2B5EF4-FFF2-40B4-BE49-F238E27FC236}">
              <a16:creationId xmlns:a16="http://schemas.microsoft.com/office/drawing/2014/main" id="{7486B3B4-47C7-4C4A-845A-7A2C45009122}"/>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869" name="Text Box 9">
          <a:extLst>
            <a:ext uri="{FF2B5EF4-FFF2-40B4-BE49-F238E27FC236}">
              <a16:creationId xmlns:a16="http://schemas.microsoft.com/office/drawing/2014/main" id="{8441CEB4-3F7D-4550-A81C-CB7DEE6B85CB}"/>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870" name="Text Box 10">
          <a:extLst>
            <a:ext uri="{FF2B5EF4-FFF2-40B4-BE49-F238E27FC236}">
              <a16:creationId xmlns:a16="http://schemas.microsoft.com/office/drawing/2014/main" id="{7B0EECB9-6EA3-4069-A9B1-510280788253}"/>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871" name="Text Box 4">
          <a:extLst>
            <a:ext uri="{FF2B5EF4-FFF2-40B4-BE49-F238E27FC236}">
              <a16:creationId xmlns:a16="http://schemas.microsoft.com/office/drawing/2014/main" id="{D6F590C3-EEA5-4970-9635-7050797CA2A1}"/>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872" name="Text Box 5">
          <a:extLst>
            <a:ext uri="{FF2B5EF4-FFF2-40B4-BE49-F238E27FC236}">
              <a16:creationId xmlns:a16="http://schemas.microsoft.com/office/drawing/2014/main" id="{090969CF-B157-4B84-B0A9-CD823BC1165F}"/>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873" name="Text Box 9">
          <a:extLst>
            <a:ext uri="{FF2B5EF4-FFF2-40B4-BE49-F238E27FC236}">
              <a16:creationId xmlns:a16="http://schemas.microsoft.com/office/drawing/2014/main" id="{3B764E3D-B129-4527-9E75-5808CEBCF0A3}"/>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874" name="Text Box 10">
          <a:extLst>
            <a:ext uri="{FF2B5EF4-FFF2-40B4-BE49-F238E27FC236}">
              <a16:creationId xmlns:a16="http://schemas.microsoft.com/office/drawing/2014/main" id="{90FC733B-C436-4425-803D-35F817EDEA87}"/>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875" name="Text Box 4">
          <a:extLst>
            <a:ext uri="{FF2B5EF4-FFF2-40B4-BE49-F238E27FC236}">
              <a16:creationId xmlns:a16="http://schemas.microsoft.com/office/drawing/2014/main" id="{371A1FA2-7850-4BA2-9068-FD1B9A9E89C4}"/>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876" name="Text Box 5">
          <a:extLst>
            <a:ext uri="{FF2B5EF4-FFF2-40B4-BE49-F238E27FC236}">
              <a16:creationId xmlns:a16="http://schemas.microsoft.com/office/drawing/2014/main" id="{75415C5A-A9CC-4FB7-95A9-4D84537E9087}"/>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877" name="Text Box 9">
          <a:extLst>
            <a:ext uri="{FF2B5EF4-FFF2-40B4-BE49-F238E27FC236}">
              <a16:creationId xmlns:a16="http://schemas.microsoft.com/office/drawing/2014/main" id="{02D920A4-34FE-4962-B9CF-FD6F28C95E7B}"/>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878" name="Text Box 10">
          <a:extLst>
            <a:ext uri="{FF2B5EF4-FFF2-40B4-BE49-F238E27FC236}">
              <a16:creationId xmlns:a16="http://schemas.microsoft.com/office/drawing/2014/main" id="{9B4C1337-88AD-47D1-9D93-5BDAE491E632}"/>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879" name="Text Box 4">
          <a:extLst>
            <a:ext uri="{FF2B5EF4-FFF2-40B4-BE49-F238E27FC236}">
              <a16:creationId xmlns:a16="http://schemas.microsoft.com/office/drawing/2014/main" id="{FC6F3102-3359-498E-8750-A4BAD7846009}"/>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880" name="Text Box 5">
          <a:extLst>
            <a:ext uri="{FF2B5EF4-FFF2-40B4-BE49-F238E27FC236}">
              <a16:creationId xmlns:a16="http://schemas.microsoft.com/office/drawing/2014/main" id="{FE134F62-5CE1-4216-9E46-7F40FD368990}"/>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881" name="Text Box 9">
          <a:extLst>
            <a:ext uri="{FF2B5EF4-FFF2-40B4-BE49-F238E27FC236}">
              <a16:creationId xmlns:a16="http://schemas.microsoft.com/office/drawing/2014/main" id="{16F044A0-1023-4FAD-9190-7C411FB1C411}"/>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882" name="Text Box 10">
          <a:extLst>
            <a:ext uri="{FF2B5EF4-FFF2-40B4-BE49-F238E27FC236}">
              <a16:creationId xmlns:a16="http://schemas.microsoft.com/office/drawing/2014/main" id="{BFDE0B57-4D8F-4FF2-8624-B38CAA787794}"/>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883" name="Text Box 4">
          <a:extLst>
            <a:ext uri="{FF2B5EF4-FFF2-40B4-BE49-F238E27FC236}">
              <a16:creationId xmlns:a16="http://schemas.microsoft.com/office/drawing/2014/main" id="{071E945B-A15F-4126-ABEE-5FF22BA6321D}"/>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884" name="Text Box 5">
          <a:extLst>
            <a:ext uri="{FF2B5EF4-FFF2-40B4-BE49-F238E27FC236}">
              <a16:creationId xmlns:a16="http://schemas.microsoft.com/office/drawing/2014/main" id="{940B3A32-C788-4EFE-9CCA-1E670879824F}"/>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885" name="Text Box 9">
          <a:extLst>
            <a:ext uri="{FF2B5EF4-FFF2-40B4-BE49-F238E27FC236}">
              <a16:creationId xmlns:a16="http://schemas.microsoft.com/office/drawing/2014/main" id="{407FD47F-03B8-4CAC-9B0A-186798162801}"/>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886" name="Text Box 10">
          <a:extLst>
            <a:ext uri="{FF2B5EF4-FFF2-40B4-BE49-F238E27FC236}">
              <a16:creationId xmlns:a16="http://schemas.microsoft.com/office/drawing/2014/main" id="{E02094F7-6781-41B4-B582-9F420CD05BB4}"/>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887" name="Text Box 4">
          <a:extLst>
            <a:ext uri="{FF2B5EF4-FFF2-40B4-BE49-F238E27FC236}">
              <a16:creationId xmlns:a16="http://schemas.microsoft.com/office/drawing/2014/main" id="{D9331BCA-BD22-42D7-82EA-1CD0E252A978}"/>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888" name="Text Box 5">
          <a:extLst>
            <a:ext uri="{FF2B5EF4-FFF2-40B4-BE49-F238E27FC236}">
              <a16:creationId xmlns:a16="http://schemas.microsoft.com/office/drawing/2014/main" id="{84D75C90-60FF-4DC6-AF82-047353865DA6}"/>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889" name="Text Box 9">
          <a:extLst>
            <a:ext uri="{FF2B5EF4-FFF2-40B4-BE49-F238E27FC236}">
              <a16:creationId xmlns:a16="http://schemas.microsoft.com/office/drawing/2014/main" id="{FF283CF1-8313-4D3B-A04B-290110290D99}"/>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890" name="Text Box 10">
          <a:extLst>
            <a:ext uri="{FF2B5EF4-FFF2-40B4-BE49-F238E27FC236}">
              <a16:creationId xmlns:a16="http://schemas.microsoft.com/office/drawing/2014/main" id="{302D48AB-7345-4984-9D7D-60D6F0D1E44A}"/>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891" name="Text Box 4">
          <a:extLst>
            <a:ext uri="{FF2B5EF4-FFF2-40B4-BE49-F238E27FC236}">
              <a16:creationId xmlns:a16="http://schemas.microsoft.com/office/drawing/2014/main" id="{7F9439C8-C3AC-4421-9B11-F133A815D160}"/>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892" name="Text Box 5">
          <a:extLst>
            <a:ext uri="{FF2B5EF4-FFF2-40B4-BE49-F238E27FC236}">
              <a16:creationId xmlns:a16="http://schemas.microsoft.com/office/drawing/2014/main" id="{081CFB1A-F087-4B54-A75C-418D8BF60AC1}"/>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893" name="Text Box 9">
          <a:extLst>
            <a:ext uri="{FF2B5EF4-FFF2-40B4-BE49-F238E27FC236}">
              <a16:creationId xmlns:a16="http://schemas.microsoft.com/office/drawing/2014/main" id="{63609BAC-3457-4281-8A85-25E8004A4B6F}"/>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894" name="Text Box 10">
          <a:extLst>
            <a:ext uri="{FF2B5EF4-FFF2-40B4-BE49-F238E27FC236}">
              <a16:creationId xmlns:a16="http://schemas.microsoft.com/office/drawing/2014/main" id="{B6981F81-D50F-46CD-846E-76A9D6797C7A}"/>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895" name="Text Box 4">
          <a:extLst>
            <a:ext uri="{FF2B5EF4-FFF2-40B4-BE49-F238E27FC236}">
              <a16:creationId xmlns:a16="http://schemas.microsoft.com/office/drawing/2014/main" id="{E3B21A69-348C-41C9-8008-D7B3BCCB6DD9}"/>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896" name="Text Box 5">
          <a:extLst>
            <a:ext uri="{FF2B5EF4-FFF2-40B4-BE49-F238E27FC236}">
              <a16:creationId xmlns:a16="http://schemas.microsoft.com/office/drawing/2014/main" id="{ADDB6615-7030-4CCB-A3DB-A254C66CE48C}"/>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897" name="Text Box 9">
          <a:extLst>
            <a:ext uri="{FF2B5EF4-FFF2-40B4-BE49-F238E27FC236}">
              <a16:creationId xmlns:a16="http://schemas.microsoft.com/office/drawing/2014/main" id="{23690D16-D2A7-44F8-A78A-3A2C2B9C4792}"/>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898" name="Text Box 10">
          <a:extLst>
            <a:ext uri="{FF2B5EF4-FFF2-40B4-BE49-F238E27FC236}">
              <a16:creationId xmlns:a16="http://schemas.microsoft.com/office/drawing/2014/main" id="{CBC985BA-7691-4226-8889-F50C14933561}"/>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899" name="Text Box 4">
          <a:extLst>
            <a:ext uri="{FF2B5EF4-FFF2-40B4-BE49-F238E27FC236}">
              <a16:creationId xmlns:a16="http://schemas.microsoft.com/office/drawing/2014/main" id="{5051B1C3-2307-46BC-97B9-E1686A503B40}"/>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900" name="Text Box 5">
          <a:extLst>
            <a:ext uri="{FF2B5EF4-FFF2-40B4-BE49-F238E27FC236}">
              <a16:creationId xmlns:a16="http://schemas.microsoft.com/office/drawing/2014/main" id="{CC2D9DA4-F340-42B7-A3F6-05CBE91CDDF2}"/>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901" name="Text Box 9">
          <a:extLst>
            <a:ext uri="{FF2B5EF4-FFF2-40B4-BE49-F238E27FC236}">
              <a16:creationId xmlns:a16="http://schemas.microsoft.com/office/drawing/2014/main" id="{A4A0FB67-0F7F-420D-BCDC-81681DAB6F39}"/>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902" name="Text Box 10">
          <a:extLst>
            <a:ext uri="{FF2B5EF4-FFF2-40B4-BE49-F238E27FC236}">
              <a16:creationId xmlns:a16="http://schemas.microsoft.com/office/drawing/2014/main" id="{0C5348E8-AE08-4172-9FBF-3CB61C8C6435}"/>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903" name="Text Box 4">
          <a:extLst>
            <a:ext uri="{FF2B5EF4-FFF2-40B4-BE49-F238E27FC236}">
              <a16:creationId xmlns:a16="http://schemas.microsoft.com/office/drawing/2014/main" id="{BB50F3D6-5FCB-4F66-BA18-6F1E970F495A}"/>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904" name="Text Box 5">
          <a:extLst>
            <a:ext uri="{FF2B5EF4-FFF2-40B4-BE49-F238E27FC236}">
              <a16:creationId xmlns:a16="http://schemas.microsoft.com/office/drawing/2014/main" id="{461E9687-B92B-412B-B304-E43FF9B264A7}"/>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905" name="Text Box 9">
          <a:extLst>
            <a:ext uri="{FF2B5EF4-FFF2-40B4-BE49-F238E27FC236}">
              <a16:creationId xmlns:a16="http://schemas.microsoft.com/office/drawing/2014/main" id="{F072CF61-4E09-4484-B4B8-3EF5F4B282F4}"/>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906" name="Text Box 10">
          <a:extLst>
            <a:ext uri="{FF2B5EF4-FFF2-40B4-BE49-F238E27FC236}">
              <a16:creationId xmlns:a16="http://schemas.microsoft.com/office/drawing/2014/main" id="{57C3D4AA-6F67-4876-9B3D-D18FEB49BD61}"/>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907" name="Text Box 4">
          <a:extLst>
            <a:ext uri="{FF2B5EF4-FFF2-40B4-BE49-F238E27FC236}">
              <a16:creationId xmlns:a16="http://schemas.microsoft.com/office/drawing/2014/main" id="{43991114-06C4-4339-9D9C-85B50C9B5D3A}"/>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908" name="Text Box 5">
          <a:extLst>
            <a:ext uri="{FF2B5EF4-FFF2-40B4-BE49-F238E27FC236}">
              <a16:creationId xmlns:a16="http://schemas.microsoft.com/office/drawing/2014/main" id="{AC6FB256-3A02-4419-9164-FA53626FE97F}"/>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909" name="Text Box 9">
          <a:extLst>
            <a:ext uri="{FF2B5EF4-FFF2-40B4-BE49-F238E27FC236}">
              <a16:creationId xmlns:a16="http://schemas.microsoft.com/office/drawing/2014/main" id="{51CE8F83-F983-443F-A8A8-F6538E2612BC}"/>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7"/>
    <xdr:sp macro="" textlink="">
      <xdr:nvSpPr>
        <xdr:cNvPr id="1910" name="Text Box 10">
          <a:extLst>
            <a:ext uri="{FF2B5EF4-FFF2-40B4-BE49-F238E27FC236}">
              <a16:creationId xmlns:a16="http://schemas.microsoft.com/office/drawing/2014/main" id="{321F53F4-8C18-42DC-88F2-8A6BE4F1937A}"/>
            </a:ext>
          </a:extLst>
        </xdr:cNvPr>
        <xdr:cNvSpPr txBox="1">
          <a:spLocks noChangeArrowheads="1"/>
        </xdr:cNvSpPr>
      </xdr:nvSpPr>
      <xdr:spPr bwMode="auto">
        <a:xfrm>
          <a:off x="5248275" y="165592125"/>
          <a:ext cx="76200" cy="148167"/>
        </a:xfrm>
        <a:prstGeom prst="rect">
          <a:avLst/>
        </a:prstGeom>
        <a:noFill/>
        <a:ln w="9525">
          <a:noFill/>
          <a:miter lim="800000"/>
          <a:headEnd/>
          <a:tailEnd/>
        </a:ln>
      </xdr:spPr>
    </xdr:sp>
    <xdr:clientData/>
  </xdr:oneCellAnchor>
  <xdr:oneCellAnchor>
    <xdr:from>
      <xdr:col>6</xdr:col>
      <xdr:colOff>0</xdr:colOff>
      <xdr:row>823</xdr:row>
      <xdr:rowOff>0</xdr:rowOff>
    </xdr:from>
    <xdr:ext cx="76200" cy="148168"/>
    <xdr:sp macro="" textlink="">
      <xdr:nvSpPr>
        <xdr:cNvPr id="1911" name="Text Box 4">
          <a:extLst>
            <a:ext uri="{FF2B5EF4-FFF2-40B4-BE49-F238E27FC236}">
              <a16:creationId xmlns:a16="http://schemas.microsoft.com/office/drawing/2014/main" id="{10DFFA22-9178-4DCD-8AA3-BCE88E040B63}"/>
            </a:ext>
          </a:extLst>
        </xdr:cNvPr>
        <xdr:cNvSpPr txBox="1">
          <a:spLocks noChangeArrowheads="1"/>
        </xdr:cNvSpPr>
      </xdr:nvSpPr>
      <xdr:spPr bwMode="auto">
        <a:xfrm>
          <a:off x="5248275" y="165592125"/>
          <a:ext cx="76200" cy="148168"/>
        </a:xfrm>
        <a:prstGeom prst="rect">
          <a:avLst/>
        </a:prstGeom>
        <a:noFill/>
        <a:ln w="9525">
          <a:noFill/>
          <a:miter lim="800000"/>
          <a:headEnd/>
          <a:tailEnd/>
        </a:ln>
      </xdr:spPr>
    </xdr:sp>
    <xdr:clientData/>
  </xdr:oneCellAnchor>
  <xdr:oneCellAnchor>
    <xdr:from>
      <xdr:col>6</xdr:col>
      <xdr:colOff>0</xdr:colOff>
      <xdr:row>823</xdr:row>
      <xdr:rowOff>0</xdr:rowOff>
    </xdr:from>
    <xdr:ext cx="76200" cy="148168"/>
    <xdr:sp macro="" textlink="">
      <xdr:nvSpPr>
        <xdr:cNvPr id="1912" name="Text Box 5">
          <a:extLst>
            <a:ext uri="{FF2B5EF4-FFF2-40B4-BE49-F238E27FC236}">
              <a16:creationId xmlns:a16="http://schemas.microsoft.com/office/drawing/2014/main" id="{79751479-2597-4084-8A0E-379DD026C17D}"/>
            </a:ext>
          </a:extLst>
        </xdr:cNvPr>
        <xdr:cNvSpPr txBox="1">
          <a:spLocks noChangeArrowheads="1"/>
        </xdr:cNvSpPr>
      </xdr:nvSpPr>
      <xdr:spPr bwMode="auto">
        <a:xfrm>
          <a:off x="5248275" y="165592125"/>
          <a:ext cx="76200" cy="148168"/>
        </a:xfrm>
        <a:prstGeom prst="rect">
          <a:avLst/>
        </a:prstGeom>
        <a:noFill/>
        <a:ln w="9525">
          <a:noFill/>
          <a:miter lim="800000"/>
          <a:headEnd/>
          <a:tailEnd/>
        </a:ln>
      </xdr:spPr>
    </xdr:sp>
    <xdr:clientData/>
  </xdr:oneCellAnchor>
  <xdr:oneCellAnchor>
    <xdr:from>
      <xdr:col>6</xdr:col>
      <xdr:colOff>0</xdr:colOff>
      <xdr:row>823</xdr:row>
      <xdr:rowOff>0</xdr:rowOff>
    </xdr:from>
    <xdr:ext cx="76200" cy="148168"/>
    <xdr:sp macro="" textlink="">
      <xdr:nvSpPr>
        <xdr:cNvPr id="1913" name="Text Box 9">
          <a:extLst>
            <a:ext uri="{FF2B5EF4-FFF2-40B4-BE49-F238E27FC236}">
              <a16:creationId xmlns:a16="http://schemas.microsoft.com/office/drawing/2014/main" id="{86857C0E-5744-40D7-980F-E633AD074BC8}"/>
            </a:ext>
          </a:extLst>
        </xdr:cNvPr>
        <xdr:cNvSpPr txBox="1">
          <a:spLocks noChangeArrowheads="1"/>
        </xdr:cNvSpPr>
      </xdr:nvSpPr>
      <xdr:spPr bwMode="auto">
        <a:xfrm>
          <a:off x="5248275" y="165592125"/>
          <a:ext cx="76200" cy="148168"/>
        </a:xfrm>
        <a:prstGeom prst="rect">
          <a:avLst/>
        </a:prstGeom>
        <a:noFill/>
        <a:ln w="9525">
          <a:noFill/>
          <a:miter lim="800000"/>
          <a:headEnd/>
          <a:tailEnd/>
        </a:ln>
      </xdr:spPr>
    </xdr:sp>
    <xdr:clientData/>
  </xdr:oneCellAnchor>
  <xdr:oneCellAnchor>
    <xdr:from>
      <xdr:col>6</xdr:col>
      <xdr:colOff>0</xdr:colOff>
      <xdr:row>823</xdr:row>
      <xdr:rowOff>0</xdr:rowOff>
    </xdr:from>
    <xdr:ext cx="76200" cy="148168"/>
    <xdr:sp macro="" textlink="">
      <xdr:nvSpPr>
        <xdr:cNvPr id="1914" name="Text Box 10">
          <a:extLst>
            <a:ext uri="{FF2B5EF4-FFF2-40B4-BE49-F238E27FC236}">
              <a16:creationId xmlns:a16="http://schemas.microsoft.com/office/drawing/2014/main" id="{24C5261E-4EA1-4D62-B181-9B9762C4C715}"/>
            </a:ext>
          </a:extLst>
        </xdr:cNvPr>
        <xdr:cNvSpPr txBox="1">
          <a:spLocks noChangeArrowheads="1"/>
        </xdr:cNvSpPr>
      </xdr:nvSpPr>
      <xdr:spPr bwMode="auto">
        <a:xfrm>
          <a:off x="5248275" y="165592125"/>
          <a:ext cx="76200" cy="148168"/>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1915" name="Text Box 4">
          <a:extLst>
            <a:ext uri="{FF2B5EF4-FFF2-40B4-BE49-F238E27FC236}">
              <a16:creationId xmlns:a16="http://schemas.microsoft.com/office/drawing/2014/main" id="{C66C4460-CC11-4F69-AD30-BCADB0F9041B}"/>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1916" name="Text Box 5">
          <a:extLst>
            <a:ext uri="{FF2B5EF4-FFF2-40B4-BE49-F238E27FC236}">
              <a16:creationId xmlns:a16="http://schemas.microsoft.com/office/drawing/2014/main" id="{7255889E-EE85-4EAE-8F71-7EF922F2019A}"/>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1917" name="Text Box 9">
          <a:extLst>
            <a:ext uri="{FF2B5EF4-FFF2-40B4-BE49-F238E27FC236}">
              <a16:creationId xmlns:a16="http://schemas.microsoft.com/office/drawing/2014/main" id="{A76D3615-24C0-464A-A3A9-A0FFAAD0260E}"/>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1918" name="Text Box 10">
          <a:extLst>
            <a:ext uri="{FF2B5EF4-FFF2-40B4-BE49-F238E27FC236}">
              <a16:creationId xmlns:a16="http://schemas.microsoft.com/office/drawing/2014/main" id="{E9B77B6D-9514-4BA0-83F7-0D0EFA23B01C}"/>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1919" name="Text Box 4">
          <a:extLst>
            <a:ext uri="{FF2B5EF4-FFF2-40B4-BE49-F238E27FC236}">
              <a16:creationId xmlns:a16="http://schemas.microsoft.com/office/drawing/2014/main" id="{D447053F-A843-44E9-A9D3-CD20D7B5F875}"/>
            </a:ext>
          </a:extLst>
        </xdr:cNvPr>
        <xdr:cNvSpPr txBox="1">
          <a:spLocks noChangeArrowheads="1"/>
        </xdr:cNvSpPr>
      </xdr:nvSpPr>
      <xdr:spPr bwMode="auto">
        <a:xfrm>
          <a:off x="5248275" y="16682085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1920" name="Text Box 5">
          <a:extLst>
            <a:ext uri="{FF2B5EF4-FFF2-40B4-BE49-F238E27FC236}">
              <a16:creationId xmlns:a16="http://schemas.microsoft.com/office/drawing/2014/main" id="{2F19BB28-F6DA-4E79-B2C2-3CDFC623AD70}"/>
            </a:ext>
          </a:extLst>
        </xdr:cNvPr>
        <xdr:cNvSpPr txBox="1">
          <a:spLocks noChangeArrowheads="1"/>
        </xdr:cNvSpPr>
      </xdr:nvSpPr>
      <xdr:spPr bwMode="auto">
        <a:xfrm>
          <a:off x="5248275" y="16682085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1921" name="Text Box 9">
          <a:extLst>
            <a:ext uri="{FF2B5EF4-FFF2-40B4-BE49-F238E27FC236}">
              <a16:creationId xmlns:a16="http://schemas.microsoft.com/office/drawing/2014/main" id="{3A013C2E-F0CE-4D08-94EC-A248EC374C9E}"/>
            </a:ext>
          </a:extLst>
        </xdr:cNvPr>
        <xdr:cNvSpPr txBox="1">
          <a:spLocks noChangeArrowheads="1"/>
        </xdr:cNvSpPr>
      </xdr:nvSpPr>
      <xdr:spPr bwMode="auto">
        <a:xfrm>
          <a:off x="5248275" y="16682085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1922" name="Text Box 4">
          <a:extLst>
            <a:ext uri="{FF2B5EF4-FFF2-40B4-BE49-F238E27FC236}">
              <a16:creationId xmlns:a16="http://schemas.microsoft.com/office/drawing/2014/main" id="{C1ED7B4E-E2F3-4CDA-B547-A09E98B8792D}"/>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1923" name="Text Box 5">
          <a:extLst>
            <a:ext uri="{FF2B5EF4-FFF2-40B4-BE49-F238E27FC236}">
              <a16:creationId xmlns:a16="http://schemas.microsoft.com/office/drawing/2014/main" id="{39A08051-212F-4F54-9C2E-C70187BFBCDC}"/>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1924" name="Text Box 9">
          <a:extLst>
            <a:ext uri="{FF2B5EF4-FFF2-40B4-BE49-F238E27FC236}">
              <a16:creationId xmlns:a16="http://schemas.microsoft.com/office/drawing/2014/main" id="{543B3C76-8C9A-4155-A756-9295E0413376}"/>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1925" name="Text Box 10">
          <a:extLst>
            <a:ext uri="{FF2B5EF4-FFF2-40B4-BE49-F238E27FC236}">
              <a16:creationId xmlns:a16="http://schemas.microsoft.com/office/drawing/2014/main" id="{BE4D1978-6E01-4EB9-8648-D0AF98AF9F16}"/>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1926" name="Text Box 4">
          <a:extLst>
            <a:ext uri="{FF2B5EF4-FFF2-40B4-BE49-F238E27FC236}">
              <a16:creationId xmlns:a16="http://schemas.microsoft.com/office/drawing/2014/main" id="{52E805BB-AA8B-4379-8FB9-7BB7189A2AF4}"/>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1927" name="Text Box 5">
          <a:extLst>
            <a:ext uri="{FF2B5EF4-FFF2-40B4-BE49-F238E27FC236}">
              <a16:creationId xmlns:a16="http://schemas.microsoft.com/office/drawing/2014/main" id="{05A159AE-1B77-4262-9631-FD4A6F7AC4BE}"/>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1928" name="Text Box 9">
          <a:extLst>
            <a:ext uri="{FF2B5EF4-FFF2-40B4-BE49-F238E27FC236}">
              <a16:creationId xmlns:a16="http://schemas.microsoft.com/office/drawing/2014/main" id="{BBCB045F-7357-4E50-960A-5343A21274BF}"/>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1929" name="Text Box 4">
          <a:extLst>
            <a:ext uri="{FF2B5EF4-FFF2-40B4-BE49-F238E27FC236}">
              <a16:creationId xmlns:a16="http://schemas.microsoft.com/office/drawing/2014/main" id="{C0600AD5-7CDB-4184-8D4E-4822D1345116}"/>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1930" name="Text Box 5">
          <a:extLst>
            <a:ext uri="{FF2B5EF4-FFF2-40B4-BE49-F238E27FC236}">
              <a16:creationId xmlns:a16="http://schemas.microsoft.com/office/drawing/2014/main" id="{CC84F03E-0AC9-4A6A-BFC3-23C9034B7C5A}"/>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1931" name="Text Box 9">
          <a:extLst>
            <a:ext uri="{FF2B5EF4-FFF2-40B4-BE49-F238E27FC236}">
              <a16:creationId xmlns:a16="http://schemas.microsoft.com/office/drawing/2014/main" id="{B32BC641-8DCD-47A1-BC6D-AFAD1E7D1380}"/>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1932" name="Text Box 4">
          <a:extLst>
            <a:ext uri="{FF2B5EF4-FFF2-40B4-BE49-F238E27FC236}">
              <a16:creationId xmlns:a16="http://schemas.microsoft.com/office/drawing/2014/main" id="{55B05A13-FA7B-48F3-92D1-53A2BA44F95A}"/>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1933" name="Text Box 4">
          <a:extLst>
            <a:ext uri="{FF2B5EF4-FFF2-40B4-BE49-F238E27FC236}">
              <a16:creationId xmlns:a16="http://schemas.microsoft.com/office/drawing/2014/main" id="{F94B9E27-0825-42C2-8851-FDC2A0CCC9AE}"/>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1934" name="Text Box 4">
          <a:extLst>
            <a:ext uri="{FF2B5EF4-FFF2-40B4-BE49-F238E27FC236}">
              <a16:creationId xmlns:a16="http://schemas.microsoft.com/office/drawing/2014/main" id="{50A5884A-995D-4995-A23B-5C11449810D2}"/>
            </a:ext>
          </a:extLst>
        </xdr:cNvPr>
        <xdr:cNvSpPr txBox="1">
          <a:spLocks noChangeArrowheads="1"/>
        </xdr:cNvSpPr>
      </xdr:nvSpPr>
      <xdr:spPr bwMode="auto">
        <a:xfrm>
          <a:off x="5248275" y="16682085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1935" name="Text Box 5">
          <a:extLst>
            <a:ext uri="{FF2B5EF4-FFF2-40B4-BE49-F238E27FC236}">
              <a16:creationId xmlns:a16="http://schemas.microsoft.com/office/drawing/2014/main" id="{95418509-CC42-488E-A13C-CE325F53583C}"/>
            </a:ext>
          </a:extLst>
        </xdr:cNvPr>
        <xdr:cNvSpPr txBox="1">
          <a:spLocks noChangeArrowheads="1"/>
        </xdr:cNvSpPr>
      </xdr:nvSpPr>
      <xdr:spPr bwMode="auto">
        <a:xfrm>
          <a:off x="5248275" y="16682085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1936" name="Text Box 9">
          <a:extLst>
            <a:ext uri="{FF2B5EF4-FFF2-40B4-BE49-F238E27FC236}">
              <a16:creationId xmlns:a16="http://schemas.microsoft.com/office/drawing/2014/main" id="{3D8441C3-4A9F-47ED-BB1C-4D4154867F21}"/>
            </a:ext>
          </a:extLst>
        </xdr:cNvPr>
        <xdr:cNvSpPr txBox="1">
          <a:spLocks noChangeArrowheads="1"/>
        </xdr:cNvSpPr>
      </xdr:nvSpPr>
      <xdr:spPr bwMode="auto">
        <a:xfrm>
          <a:off x="5248275" y="16682085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1937" name="Text Box 10">
          <a:extLst>
            <a:ext uri="{FF2B5EF4-FFF2-40B4-BE49-F238E27FC236}">
              <a16:creationId xmlns:a16="http://schemas.microsoft.com/office/drawing/2014/main" id="{1E043717-781C-43F5-B204-65F7A98475FD}"/>
            </a:ext>
          </a:extLst>
        </xdr:cNvPr>
        <xdr:cNvSpPr txBox="1">
          <a:spLocks noChangeArrowheads="1"/>
        </xdr:cNvSpPr>
      </xdr:nvSpPr>
      <xdr:spPr bwMode="auto">
        <a:xfrm>
          <a:off x="5248275" y="16682085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1938" name="Text Box 4">
          <a:extLst>
            <a:ext uri="{FF2B5EF4-FFF2-40B4-BE49-F238E27FC236}">
              <a16:creationId xmlns:a16="http://schemas.microsoft.com/office/drawing/2014/main" id="{295C9E42-6FA1-484A-B9E9-60E2D66C591E}"/>
            </a:ext>
          </a:extLst>
        </xdr:cNvPr>
        <xdr:cNvSpPr txBox="1">
          <a:spLocks noChangeArrowheads="1"/>
        </xdr:cNvSpPr>
      </xdr:nvSpPr>
      <xdr:spPr bwMode="auto">
        <a:xfrm>
          <a:off x="5248275" y="16682085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1939" name="Text Box 5">
          <a:extLst>
            <a:ext uri="{FF2B5EF4-FFF2-40B4-BE49-F238E27FC236}">
              <a16:creationId xmlns:a16="http://schemas.microsoft.com/office/drawing/2014/main" id="{CE309D59-78E8-4AFC-80FA-6239396CA559}"/>
            </a:ext>
          </a:extLst>
        </xdr:cNvPr>
        <xdr:cNvSpPr txBox="1">
          <a:spLocks noChangeArrowheads="1"/>
        </xdr:cNvSpPr>
      </xdr:nvSpPr>
      <xdr:spPr bwMode="auto">
        <a:xfrm>
          <a:off x="5248275" y="16682085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1940" name="Text Box 9">
          <a:extLst>
            <a:ext uri="{FF2B5EF4-FFF2-40B4-BE49-F238E27FC236}">
              <a16:creationId xmlns:a16="http://schemas.microsoft.com/office/drawing/2014/main" id="{5DEFA3C2-5FC6-475F-BE40-AD7E8BC7511A}"/>
            </a:ext>
          </a:extLst>
        </xdr:cNvPr>
        <xdr:cNvSpPr txBox="1">
          <a:spLocks noChangeArrowheads="1"/>
        </xdr:cNvSpPr>
      </xdr:nvSpPr>
      <xdr:spPr bwMode="auto">
        <a:xfrm>
          <a:off x="5248275" y="16682085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1941" name="Text Box 10">
          <a:extLst>
            <a:ext uri="{FF2B5EF4-FFF2-40B4-BE49-F238E27FC236}">
              <a16:creationId xmlns:a16="http://schemas.microsoft.com/office/drawing/2014/main" id="{F361100A-D98C-4639-A6C9-F69BE5A0ED25}"/>
            </a:ext>
          </a:extLst>
        </xdr:cNvPr>
        <xdr:cNvSpPr txBox="1">
          <a:spLocks noChangeArrowheads="1"/>
        </xdr:cNvSpPr>
      </xdr:nvSpPr>
      <xdr:spPr bwMode="auto">
        <a:xfrm>
          <a:off x="5248275" y="16682085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1942" name="Text Box 4">
          <a:extLst>
            <a:ext uri="{FF2B5EF4-FFF2-40B4-BE49-F238E27FC236}">
              <a16:creationId xmlns:a16="http://schemas.microsoft.com/office/drawing/2014/main" id="{0358CA77-1879-410E-9EFD-89FBDD489C3C}"/>
            </a:ext>
          </a:extLst>
        </xdr:cNvPr>
        <xdr:cNvSpPr txBox="1">
          <a:spLocks noChangeArrowheads="1"/>
        </xdr:cNvSpPr>
      </xdr:nvSpPr>
      <xdr:spPr bwMode="auto">
        <a:xfrm>
          <a:off x="5248275" y="16682085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1943" name="Text Box 5">
          <a:extLst>
            <a:ext uri="{FF2B5EF4-FFF2-40B4-BE49-F238E27FC236}">
              <a16:creationId xmlns:a16="http://schemas.microsoft.com/office/drawing/2014/main" id="{9412C159-0B98-441E-9647-7E5D7B65096F}"/>
            </a:ext>
          </a:extLst>
        </xdr:cNvPr>
        <xdr:cNvSpPr txBox="1">
          <a:spLocks noChangeArrowheads="1"/>
        </xdr:cNvSpPr>
      </xdr:nvSpPr>
      <xdr:spPr bwMode="auto">
        <a:xfrm>
          <a:off x="5248275" y="16682085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1944" name="Text Box 9">
          <a:extLst>
            <a:ext uri="{FF2B5EF4-FFF2-40B4-BE49-F238E27FC236}">
              <a16:creationId xmlns:a16="http://schemas.microsoft.com/office/drawing/2014/main" id="{875F7E26-A851-4EC9-8C88-EA4184D262BC}"/>
            </a:ext>
          </a:extLst>
        </xdr:cNvPr>
        <xdr:cNvSpPr txBox="1">
          <a:spLocks noChangeArrowheads="1"/>
        </xdr:cNvSpPr>
      </xdr:nvSpPr>
      <xdr:spPr bwMode="auto">
        <a:xfrm>
          <a:off x="5248275" y="16682085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1945" name="Text Box 10">
          <a:extLst>
            <a:ext uri="{FF2B5EF4-FFF2-40B4-BE49-F238E27FC236}">
              <a16:creationId xmlns:a16="http://schemas.microsoft.com/office/drawing/2014/main" id="{FB8332AF-0711-4E77-9600-F497B5A9C8E5}"/>
            </a:ext>
          </a:extLst>
        </xdr:cNvPr>
        <xdr:cNvSpPr txBox="1">
          <a:spLocks noChangeArrowheads="1"/>
        </xdr:cNvSpPr>
      </xdr:nvSpPr>
      <xdr:spPr bwMode="auto">
        <a:xfrm>
          <a:off x="5248275" y="16682085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1946" name="Text Box 4">
          <a:extLst>
            <a:ext uri="{FF2B5EF4-FFF2-40B4-BE49-F238E27FC236}">
              <a16:creationId xmlns:a16="http://schemas.microsoft.com/office/drawing/2014/main" id="{84484E97-0A60-4DE2-AEB2-C0ACA2151F72}"/>
            </a:ext>
          </a:extLst>
        </xdr:cNvPr>
        <xdr:cNvSpPr txBox="1">
          <a:spLocks noChangeArrowheads="1"/>
        </xdr:cNvSpPr>
      </xdr:nvSpPr>
      <xdr:spPr bwMode="auto">
        <a:xfrm>
          <a:off x="5248275" y="16682085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1947" name="Text Box 5">
          <a:extLst>
            <a:ext uri="{FF2B5EF4-FFF2-40B4-BE49-F238E27FC236}">
              <a16:creationId xmlns:a16="http://schemas.microsoft.com/office/drawing/2014/main" id="{F02F214F-0DF2-40A5-94B6-2362D5F54C07}"/>
            </a:ext>
          </a:extLst>
        </xdr:cNvPr>
        <xdr:cNvSpPr txBox="1">
          <a:spLocks noChangeArrowheads="1"/>
        </xdr:cNvSpPr>
      </xdr:nvSpPr>
      <xdr:spPr bwMode="auto">
        <a:xfrm>
          <a:off x="5248275" y="16682085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1948" name="Text Box 9">
          <a:extLst>
            <a:ext uri="{FF2B5EF4-FFF2-40B4-BE49-F238E27FC236}">
              <a16:creationId xmlns:a16="http://schemas.microsoft.com/office/drawing/2014/main" id="{8401A3AF-65D7-43AE-9ACF-AF5572AE87EC}"/>
            </a:ext>
          </a:extLst>
        </xdr:cNvPr>
        <xdr:cNvSpPr txBox="1">
          <a:spLocks noChangeArrowheads="1"/>
        </xdr:cNvSpPr>
      </xdr:nvSpPr>
      <xdr:spPr bwMode="auto">
        <a:xfrm>
          <a:off x="5248275" y="16682085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1949" name="Text Box 10">
          <a:extLst>
            <a:ext uri="{FF2B5EF4-FFF2-40B4-BE49-F238E27FC236}">
              <a16:creationId xmlns:a16="http://schemas.microsoft.com/office/drawing/2014/main" id="{59873BB0-9F85-4DA4-B515-E4AE2BDC2D91}"/>
            </a:ext>
          </a:extLst>
        </xdr:cNvPr>
        <xdr:cNvSpPr txBox="1">
          <a:spLocks noChangeArrowheads="1"/>
        </xdr:cNvSpPr>
      </xdr:nvSpPr>
      <xdr:spPr bwMode="auto">
        <a:xfrm>
          <a:off x="5248275" y="16682085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1950" name="Text Box 4">
          <a:extLst>
            <a:ext uri="{FF2B5EF4-FFF2-40B4-BE49-F238E27FC236}">
              <a16:creationId xmlns:a16="http://schemas.microsoft.com/office/drawing/2014/main" id="{ABD107A9-9117-4EB4-B841-082DBE2E1D62}"/>
            </a:ext>
          </a:extLst>
        </xdr:cNvPr>
        <xdr:cNvSpPr txBox="1">
          <a:spLocks noChangeArrowheads="1"/>
        </xdr:cNvSpPr>
      </xdr:nvSpPr>
      <xdr:spPr bwMode="auto">
        <a:xfrm>
          <a:off x="5248275" y="16682085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1951" name="Text Box 5">
          <a:extLst>
            <a:ext uri="{FF2B5EF4-FFF2-40B4-BE49-F238E27FC236}">
              <a16:creationId xmlns:a16="http://schemas.microsoft.com/office/drawing/2014/main" id="{206161C1-29FB-4B24-AC06-CA790516CE76}"/>
            </a:ext>
          </a:extLst>
        </xdr:cNvPr>
        <xdr:cNvSpPr txBox="1">
          <a:spLocks noChangeArrowheads="1"/>
        </xdr:cNvSpPr>
      </xdr:nvSpPr>
      <xdr:spPr bwMode="auto">
        <a:xfrm>
          <a:off x="5248275" y="16682085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1952" name="Text Box 9">
          <a:extLst>
            <a:ext uri="{FF2B5EF4-FFF2-40B4-BE49-F238E27FC236}">
              <a16:creationId xmlns:a16="http://schemas.microsoft.com/office/drawing/2014/main" id="{9881AA32-FC46-4A65-A4D2-A927D126E240}"/>
            </a:ext>
          </a:extLst>
        </xdr:cNvPr>
        <xdr:cNvSpPr txBox="1">
          <a:spLocks noChangeArrowheads="1"/>
        </xdr:cNvSpPr>
      </xdr:nvSpPr>
      <xdr:spPr bwMode="auto">
        <a:xfrm>
          <a:off x="5248275" y="16682085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1953" name="Text Box 10">
          <a:extLst>
            <a:ext uri="{FF2B5EF4-FFF2-40B4-BE49-F238E27FC236}">
              <a16:creationId xmlns:a16="http://schemas.microsoft.com/office/drawing/2014/main" id="{1F6CB720-4AA1-4F2E-A9FE-D3C98046AF9C}"/>
            </a:ext>
          </a:extLst>
        </xdr:cNvPr>
        <xdr:cNvSpPr txBox="1">
          <a:spLocks noChangeArrowheads="1"/>
        </xdr:cNvSpPr>
      </xdr:nvSpPr>
      <xdr:spPr bwMode="auto">
        <a:xfrm>
          <a:off x="5248275" y="16682085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1954" name="Text Box 4">
          <a:extLst>
            <a:ext uri="{FF2B5EF4-FFF2-40B4-BE49-F238E27FC236}">
              <a16:creationId xmlns:a16="http://schemas.microsoft.com/office/drawing/2014/main" id="{C21C3B69-FF99-4BDA-8F07-A651C52E2967}"/>
            </a:ext>
          </a:extLst>
        </xdr:cNvPr>
        <xdr:cNvSpPr txBox="1">
          <a:spLocks noChangeArrowheads="1"/>
        </xdr:cNvSpPr>
      </xdr:nvSpPr>
      <xdr:spPr bwMode="auto">
        <a:xfrm>
          <a:off x="5248275" y="16682085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1955" name="Text Box 5">
          <a:extLst>
            <a:ext uri="{FF2B5EF4-FFF2-40B4-BE49-F238E27FC236}">
              <a16:creationId xmlns:a16="http://schemas.microsoft.com/office/drawing/2014/main" id="{28390AA8-C062-45B7-B108-D1A3CAB3EF19}"/>
            </a:ext>
          </a:extLst>
        </xdr:cNvPr>
        <xdr:cNvSpPr txBox="1">
          <a:spLocks noChangeArrowheads="1"/>
        </xdr:cNvSpPr>
      </xdr:nvSpPr>
      <xdr:spPr bwMode="auto">
        <a:xfrm>
          <a:off x="5248275" y="16682085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1956" name="Text Box 9">
          <a:extLst>
            <a:ext uri="{FF2B5EF4-FFF2-40B4-BE49-F238E27FC236}">
              <a16:creationId xmlns:a16="http://schemas.microsoft.com/office/drawing/2014/main" id="{EDEFB4BE-3134-46BE-A23A-9DC414CE8E3E}"/>
            </a:ext>
          </a:extLst>
        </xdr:cNvPr>
        <xdr:cNvSpPr txBox="1">
          <a:spLocks noChangeArrowheads="1"/>
        </xdr:cNvSpPr>
      </xdr:nvSpPr>
      <xdr:spPr bwMode="auto">
        <a:xfrm>
          <a:off x="5248275" y="16682085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1957" name="Text Box 10">
          <a:extLst>
            <a:ext uri="{FF2B5EF4-FFF2-40B4-BE49-F238E27FC236}">
              <a16:creationId xmlns:a16="http://schemas.microsoft.com/office/drawing/2014/main" id="{BA5B82FC-248A-44B0-939E-0AE6172C9C99}"/>
            </a:ext>
          </a:extLst>
        </xdr:cNvPr>
        <xdr:cNvSpPr txBox="1">
          <a:spLocks noChangeArrowheads="1"/>
        </xdr:cNvSpPr>
      </xdr:nvSpPr>
      <xdr:spPr bwMode="auto">
        <a:xfrm>
          <a:off x="5248275" y="16682085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1958" name="Text Box 4">
          <a:extLst>
            <a:ext uri="{FF2B5EF4-FFF2-40B4-BE49-F238E27FC236}">
              <a16:creationId xmlns:a16="http://schemas.microsoft.com/office/drawing/2014/main" id="{E9CC9C65-B2D1-4327-BB34-FF0DFA0F5693}"/>
            </a:ext>
          </a:extLst>
        </xdr:cNvPr>
        <xdr:cNvSpPr txBox="1">
          <a:spLocks noChangeArrowheads="1"/>
        </xdr:cNvSpPr>
      </xdr:nvSpPr>
      <xdr:spPr bwMode="auto">
        <a:xfrm>
          <a:off x="5248275" y="16682085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1959" name="Text Box 5">
          <a:extLst>
            <a:ext uri="{FF2B5EF4-FFF2-40B4-BE49-F238E27FC236}">
              <a16:creationId xmlns:a16="http://schemas.microsoft.com/office/drawing/2014/main" id="{6169DC44-B460-417D-897C-85120D1D07E2}"/>
            </a:ext>
          </a:extLst>
        </xdr:cNvPr>
        <xdr:cNvSpPr txBox="1">
          <a:spLocks noChangeArrowheads="1"/>
        </xdr:cNvSpPr>
      </xdr:nvSpPr>
      <xdr:spPr bwMode="auto">
        <a:xfrm>
          <a:off x="5248275" y="16682085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1960" name="Text Box 9">
          <a:extLst>
            <a:ext uri="{FF2B5EF4-FFF2-40B4-BE49-F238E27FC236}">
              <a16:creationId xmlns:a16="http://schemas.microsoft.com/office/drawing/2014/main" id="{4EC52009-BE4C-41F1-A063-E7906A9C30F1}"/>
            </a:ext>
          </a:extLst>
        </xdr:cNvPr>
        <xdr:cNvSpPr txBox="1">
          <a:spLocks noChangeArrowheads="1"/>
        </xdr:cNvSpPr>
      </xdr:nvSpPr>
      <xdr:spPr bwMode="auto">
        <a:xfrm>
          <a:off x="5248275" y="16682085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1961" name="Text Box 10">
          <a:extLst>
            <a:ext uri="{FF2B5EF4-FFF2-40B4-BE49-F238E27FC236}">
              <a16:creationId xmlns:a16="http://schemas.microsoft.com/office/drawing/2014/main" id="{60EDA943-E1D7-4C49-8235-B0F2174E942F}"/>
            </a:ext>
          </a:extLst>
        </xdr:cNvPr>
        <xdr:cNvSpPr txBox="1">
          <a:spLocks noChangeArrowheads="1"/>
        </xdr:cNvSpPr>
      </xdr:nvSpPr>
      <xdr:spPr bwMode="auto">
        <a:xfrm>
          <a:off x="5248275" y="16682085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1962" name="Text Box 4">
          <a:extLst>
            <a:ext uri="{FF2B5EF4-FFF2-40B4-BE49-F238E27FC236}">
              <a16:creationId xmlns:a16="http://schemas.microsoft.com/office/drawing/2014/main" id="{A4083050-C5BB-4437-B6D9-ED33B4957728}"/>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1963" name="Text Box 5">
          <a:extLst>
            <a:ext uri="{FF2B5EF4-FFF2-40B4-BE49-F238E27FC236}">
              <a16:creationId xmlns:a16="http://schemas.microsoft.com/office/drawing/2014/main" id="{B4135705-4207-4A93-B52C-450D34697C80}"/>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1964" name="Text Box 9">
          <a:extLst>
            <a:ext uri="{FF2B5EF4-FFF2-40B4-BE49-F238E27FC236}">
              <a16:creationId xmlns:a16="http://schemas.microsoft.com/office/drawing/2014/main" id="{020BDEB8-6554-4575-BE65-E26C8AC992F0}"/>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1965" name="Text Box 10">
          <a:extLst>
            <a:ext uri="{FF2B5EF4-FFF2-40B4-BE49-F238E27FC236}">
              <a16:creationId xmlns:a16="http://schemas.microsoft.com/office/drawing/2014/main" id="{D8E348A4-F02B-427E-8B52-7099FFBA3B83}"/>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1966" name="Text Box 4">
          <a:extLst>
            <a:ext uri="{FF2B5EF4-FFF2-40B4-BE49-F238E27FC236}">
              <a16:creationId xmlns:a16="http://schemas.microsoft.com/office/drawing/2014/main" id="{F4C47E72-654E-48E3-8FDA-A6FD8930D77C}"/>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1967" name="Text Box 5">
          <a:extLst>
            <a:ext uri="{FF2B5EF4-FFF2-40B4-BE49-F238E27FC236}">
              <a16:creationId xmlns:a16="http://schemas.microsoft.com/office/drawing/2014/main" id="{FC24FDC1-7624-4EE7-A379-C79E022BCBDA}"/>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1968" name="Text Box 9">
          <a:extLst>
            <a:ext uri="{FF2B5EF4-FFF2-40B4-BE49-F238E27FC236}">
              <a16:creationId xmlns:a16="http://schemas.microsoft.com/office/drawing/2014/main" id="{068377D1-EB01-4281-89AA-F02A0C59CB73}"/>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1969" name="Text Box 10">
          <a:extLst>
            <a:ext uri="{FF2B5EF4-FFF2-40B4-BE49-F238E27FC236}">
              <a16:creationId xmlns:a16="http://schemas.microsoft.com/office/drawing/2014/main" id="{0489F5FE-7136-4306-B2C5-50CC77C94E94}"/>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1970" name="Text Box 4">
          <a:extLst>
            <a:ext uri="{FF2B5EF4-FFF2-40B4-BE49-F238E27FC236}">
              <a16:creationId xmlns:a16="http://schemas.microsoft.com/office/drawing/2014/main" id="{B3932D74-EDC0-4B18-A813-08ED034B0ACF}"/>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1971" name="Text Box 5">
          <a:extLst>
            <a:ext uri="{FF2B5EF4-FFF2-40B4-BE49-F238E27FC236}">
              <a16:creationId xmlns:a16="http://schemas.microsoft.com/office/drawing/2014/main" id="{6F02022B-50FE-4A17-95D3-470BF59881D9}"/>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1972" name="Text Box 9">
          <a:extLst>
            <a:ext uri="{FF2B5EF4-FFF2-40B4-BE49-F238E27FC236}">
              <a16:creationId xmlns:a16="http://schemas.microsoft.com/office/drawing/2014/main" id="{97E4F9F8-3311-4395-A99B-911E2412384C}"/>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1973" name="Text Box 10">
          <a:extLst>
            <a:ext uri="{FF2B5EF4-FFF2-40B4-BE49-F238E27FC236}">
              <a16:creationId xmlns:a16="http://schemas.microsoft.com/office/drawing/2014/main" id="{14C8EAEB-CA33-400D-8051-19171343FAAA}"/>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1974" name="Text Box 4">
          <a:extLst>
            <a:ext uri="{FF2B5EF4-FFF2-40B4-BE49-F238E27FC236}">
              <a16:creationId xmlns:a16="http://schemas.microsoft.com/office/drawing/2014/main" id="{C522449B-6BB7-4175-89FE-F8EE3CD0ED6E}"/>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1975" name="Text Box 5">
          <a:extLst>
            <a:ext uri="{FF2B5EF4-FFF2-40B4-BE49-F238E27FC236}">
              <a16:creationId xmlns:a16="http://schemas.microsoft.com/office/drawing/2014/main" id="{C9412909-E277-43A5-9BD1-5D608B667C35}"/>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1976" name="Text Box 9">
          <a:extLst>
            <a:ext uri="{FF2B5EF4-FFF2-40B4-BE49-F238E27FC236}">
              <a16:creationId xmlns:a16="http://schemas.microsoft.com/office/drawing/2014/main" id="{4C31F9F7-CAD4-4282-9E72-E5BDED152EC2}"/>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1977" name="Text Box 10">
          <a:extLst>
            <a:ext uri="{FF2B5EF4-FFF2-40B4-BE49-F238E27FC236}">
              <a16:creationId xmlns:a16="http://schemas.microsoft.com/office/drawing/2014/main" id="{0673DB5F-401D-499E-B10A-901969E230BA}"/>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1978" name="Text Box 4">
          <a:extLst>
            <a:ext uri="{FF2B5EF4-FFF2-40B4-BE49-F238E27FC236}">
              <a16:creationId xmlns:a16="http://schemas.microsoft.com/office/drawing/2014/main" id="{E0D93B9E-FA18-4535-A131-9285E239E45E}"/>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1979" name="Text Box 5">
          <a:extLst>
            <a:ext uri="{FF2B5EF4-FFF2-40B4-BE49-F238E27FC236}">
              <a16:creationId xmlns:a16="http://schemas.microsoft.com/office/drawing/2014/main" id="{A49D3F23-3E9E-4CE6-8457-ED8F821A18A0}"/>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1980" name="Text Box 9">
          <a:extLst>
            <a:ext uri="{FF2B5EF4-FFF2-40B4-BE49-F238E27FC236}">
              <a16:creationId xmlns:a16="http://schemas.microsoft.com/office/drawing/2014/main" id="{D8F28DD4-569E-4F2B-87A8-6EA693782738}"/>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1981" name="Text Box 10">
          <a:extLst>
            <a:ext uri="{FF2B5EF4-FFF2-40B4-BE49-F238E27FC236}">
              <a16:creationId xmlns:a16="http://schemas.microsoft.com/office/drawing/2014/main" id="{64AE311A-B62E-4141-B16A-2B0565F6A259}"/>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1982" name="Text Box 4">
          <a:extLst>
            <a:ext uri="{FF2B5EF4-FFF2-40B4-BE49-F238E27FC236}">
              <a16:creationId xmlns:a16="http://schemas.microsoft.com/office/drawing/2014/main" id="{DFF595D8-BCD9-4AB1-B96B-88F4E35EF0FA}"/>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1983" name="Text Box 5">
          <a:extLst>
            <a:ext uri="{FF2B5EF4-FFF2-40B4-BE49-F238E27FC236}">
              <a16:creationId xmlns:a16="http://schemas.microsoft.com/office/drawing/2014/main" id="{3DA5C987-979B-4A7E-9BDD-B1D748ABC0AA}"/>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1984" name="Text Box 9">
          <a:extLst>
            <a:ext uri="{FF2B5EF4-FFF2-40B4-BE49-F238E27FC236}">
              <a16:creationId xmlns:a16="http://schemas.microsoft.com/office/drawing/2014/main" id="{12F70181-C59D-44D8-AB26-54D5538902CF}"/>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1985" name="Text Box 10">
          <a:extLst>
            <a:ext uri="{FF2B5EF4-FFF2-40B4-BE49-F238E27FC236}">
              <a16:creationId xmlns:a16="http://schemas.microsoft.com/office/drawing/2014/main" id="{019F40FB-64E9-4A17-AB5E-743788770BA9}"/>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1986" name="Text Box 4">
          <a:extLst>
            <a:ext uri="{FF2B5EF4-FFF2-40B4-BE49-F238E27FC236}">
              <a16:creationId xmlns:a16="http://schemas.microsoft.com/office/drawing/2014/main" id="{AAD015B9-BB75-4A7B-9005-8555F26A4EC8}"/>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1987" name="Text Box 5">
          <a:extLst>
            <a:ext uri="{FF2B5EF4-FFF2-40B4-BE49-F238E27FC236}">
              <a16:creationId xmlns:a16="http://schemas.microsoft.com/office/drawing/2014/main" id="{3625E283-DE8B-40AB-8385-AAA82991D739}"/>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1988" name="Text Box 9">
          <a:extLst>
            <a:ext uri="{FF2B5EF4-FFF2-40B4-BE49-F238E27FC236}">
              <a16:creationId xmlns:a16="http://schemas.microsoft.com/office/drawing/2014/main" id="{62AA5886-7137-4BFD-8C90-2D6CBAD0AACC}"/>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1989" name="Text Box 10">
          <a:extLst>
            <a:ext uri="{FF2B5EF4-FFF2-40B4-BE49-F238E27FC236}">
              <a16:creationId xmlns:a16="http://schemas.microsoft.com/office/drawing/2014/main" id="{080304DD-37A9-41E6-8B28-D938DC0C0973}"/>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1990" name="Text Box 4">
          <a:extLst>
            <a:ext uri="{FF2B5EF4-FFF2-40B4-BE49-F238E27FC236}">
              <a16:creationId xmlns:a16="http://schemas.microsoft.com/office/drawing/2014/main" id="{9C5CA8A9-3318-40EE-85D5-68A2C7431D10}"/>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1991" name="Text Box 5">
          <a:extLst>
            <a:ext uri="{FF2B5EF4-FFF2-40B4-BE49-F238E27FC236}">
              <a16:creationId xmlns:a16="http://schemas.microsoft.com/office/drawing/2014/main" id="{31AA142B-50C0-4ED7-B0FC-4882CB9F45B3}"/>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1992" name="Text Box 9">
          <a:extLst>
            <a:ext uri="{FF2B5EF4-FFF2-40B4-BE49-F238E27FC236}">
              <a16:creationId xmlns:a16="http://schemas.microsoft.com/office/drawing/2014/main" id="{37C67652-69DF-4A4C-85B7-866B6AD45628}"/>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1993" name="Text Box 10">
          <a:extLst>
            <a:ext uri="{FF2B5EF4-FFF2-40B4-BE49-F238E27FC236}">
              <a16:creationId xmlns:a16="http://schemas.microsoft.com/office/drawing/2014/main" id="{11D20C29-A64A-4BA2-A2A3-6BB0096955E3}"/>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1994" name="Text Box 4">
          <a:extLst>
            <a:ext uri="{FF2B5EF4-FFF2-40B4-BE49-F238E27FC236}">
              <a16:creationId xmlns:a16="http://schemas.microsoft.com/office/drawing/2014/main" id="{0AABE7EC-9343-4C92-9B7C-D89D3910504D}"/>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1995" name="Text Box 5">
          <a:extLst>
            <a:ext uri="{FF2B5EF4-FFF2-40B4-BE49-F238E27FC236}">
              <a16:creationId xmlns:a16="http://schemas.microsoft.com/office/drawing/2014/main" id="{EACF1944-F498-4442-B144-1F7A4AE14D36}"/>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1996" name="Text Box 9">
          <a:extLst>
            <a:ext uri="{FF2B5EF4-FFF2-40B4-BE49-F238E27FC236}">
              <a16:creationId xmlns:a16="http://schemas.microsoft.com/office/drawing/2014/main" id="{FFB4CCE7-85A3-4F03-A0E4-CA1612F197C7}"/>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1997" name="Text Box 10">
          <a:extLst>
            <a:ext uri="{FF2B5EF4-FFF2-40B4-BE49-F238E27FC236}">
              <a16:creationId xmlns:a16="http://schemas.microsoft.com/office/drawing/2014/main" id="{F6312A2D-0FEB-4787-8A97-D74685DB854A}"/>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1998" name="Text Box 4">
          <a:extLst>
            <a:ext uri="{FF2B5EF4-FFF2-40B4-BE49-F238E27FC236}">
              <a16:creationId xmlns:a16="http://schemas.microsoft.com/office/drawing/2014/main" id="{E7729BE3-79D7-4ACB-AE64-ECEDB3654E30}"/>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1999" name="Text Box 5">
          <a:extLst>
            <a:ext uri="{FF2B5EF4-FFF2-40B4-BE49-F238E27FC236}">
              <a16:creationId xmlns:a16="http://schemas.microsoft.com/office/drawing/2014/main" id="{BE0085DD-0E43-44C6-A28C-A577853D4AB4}"/>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000" name="Text Box 9">
          <a:extLst>
            <a:ext uri="{FF2B5EF4-FFF2-40B4-BE49-F238E27FC236}">
              <a16:creationId xmlns:a16="http://schemas.microsoft.com/office/drawing/2014/main" id="{12D52696-DB3B-4B69-A31F-A2B2540D5975}"/>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001" name="Text Box 10">
          <a:extLst>
            <a:ext uri="{FF2B5EF4-FFF2-40B4-BE49-F238E27FC236}">
              <a16:creationId xmlns:a16="http://schemas.microsoft.com/office/drawing/2014/main" id="{EB3FFD55-8BAB-414C-918D-1048ADC6CC9D}"/>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002" name="Text Box 4">
          <a:extLst>
            <a:ext uri="{FF2B5EF4-FFF2-40B4-BE49-F238E27FC236}">
              <a16:creationId xmlns:a16="http://schemas.microsoft.com/office/drawing/2014/main" id="{A9491357-DFB6-4D4E-8689-287B1E1D4225}"/>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003" name="Text Box 5">
          <a:extLst>
            <a:ext uri="{FF2B5EF4-FFF2-40B4-BE49-F238E27FC236}">
              <a16:creationId xmlns:a16="http://schemas.microsoft.com/office/drawing/2014/main" id="{92EBFC39-E027-40DD-BD01-3E19876DEE1E}"/>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004" name="Text Box 9">
          <a:extLst>
            <a:ext uri="{FF2B5EF4-FFF2-40B4-BE49-F238E27FC236}">
              <a16:creationId xmlns:a16="http://schemas.microsoft.com/office/drawing/2014/main" id="{C97ACD3A-255B-48B5-9F1E-D742510C96EB}"/>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005" name="Text Box 10">
          <a:extLst>
            <a:ext uri="{FF2B5EF4-FFF2-40B4-BE49-F238E27FC236}">
              <a16:creationId xmlns:a16="http://schemas.microsoft.com/office/drawing/2014/main" id="{67C5F8F6-7496-4F8B-B1FB-D7A3B522694E}"/>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8"/>
    <xdr:sp macro="" textlink="">
      <xdr:nvSpPr>
        <xdr:cNvPr id="2006" name="Text Box 4">
          <a:extLst>
            <a:ext uri="{FF2B5EF4-FFF2-40B4-BE49-F238E27FC236}">
              <a16:creationId xmlns:a16="http://schemas.microsoft.com/office/drawing/2014/main" id="{BFAC3F14-E077-48FD-A54F-12B7773789D8}"/>
            </a:ext>
          </a:extLst>
        </xdr:cNvPr>
        <xdr:cNvSpPr txBox="1">
          <a:spLocks noChangeArrowheads="1"/>
        </xdr:cNvSpPr>
      </xdr:nvSpPr>
      <xdr:spPr bwMode="auto">
        <a:xfrm>
          <a:off x="5248275" y="166820850"/>
          <a:ext cx="76200" cy="148168"/>
        </a:xfrm>
        <a:prstGeom prst="rect">
          <a:avLst/>
        </a:prstGeom>
        <a:noFill/>
        <a:ln w="9525">
          <a:noFill/>
          <a:miter lim="800000"/>
          <a:headEnd/>
          <a:tailEnd/>
        </a:ln>
      </xdr:spPr>
    </xdr:sp>
    <xdr:clientData/>
  </xdr:oneCellAnchor>
  <xdr:oneCellAnchor>
    <xdr:from>
      <xdr:col>6</xdr:col>
      <xdr:colOff>0</xdr:colOff>
      <xdr:row>831</xdr:row>
      <xdr:rowOff>0</xdr:rowOff>
    </xdr:from>
    <xdr:ext cx="76200" cy="148168"/>
    <xdr:sp macro="" textlink="">
      <xdr:nvSpPr>
        <xdr:cNvPr id="2007" name="Text Box 5">
          <a:extLst>
            <a:ext uri="{FF2B5EF4-FFF2-40B4-BE49-F238E27FC236}">
              <a16:creationId xmlns:a16="http://schemas.microsoft.com/office/drawing/2014/main" id="{7310C083-062E-4443-82F2-93C9AFC909BD}"/>
            </a:ext>
          </a:extLst>
        </xdr:cNvPr>
        <xdr:cNvSpPr txBox="1">
          <a:spLocks noChangeArrowheads="1"/>
        </xdr:cNvSpPr>
      </xdr:nvSpPr>
      <xdr:spPr bwMode="auto">
        <a:xfrm>
          <a:off x="5248275" y="166820850"/>
          <a:ext cx="76200" cy="148168"/>
        </a:xfrm>
        <a:prstGeom prst="rect">
          <a:avLst/>
        </a:prstGeom>
        <a:noFill/>
        <a:ln w="9525">
          <a:noFill/>
          <a:miter lim="800000"/>
          <a:headEnd/>
          <a:tailEnd/>
        </a:ln>
      </xdr:spPr>
    </xdr:sp>
    <xdr:clientData/>
  </xdr:oneCellAnchor>
  <xdr:oneCellAnchor>
    <xdr:from>
      <xdr:col>6</xdr:col>
      <xdr:colOff>0</xdr:colOff>
      <xdr:row>831</xdr:row>
      <xdr:rowOff>0</xdr:rowOff>
    </xdr:from>
    <xdr:ext cx="76200" cy="148168"/>
    <xdr:sp macro="" textlink="">
      <xdr:nvSpPr>
        <xdr:cNvPr id="2008" name="Text Box 9">
          <a:extLst>
            <a:ext uri="{FF2B5EF4-FFF2-40B4-BE49-F238E27FC236}">
              <a16:creationId xmlns:a16="http://schemas.microsoft.com/office/drawing/2014/main" id="{D6F8C12A-4199-4065-BAAF-79264EBF8116}"/>
            </a:ext>
          </a:extLst>
        </xdr:cNvPr>
        <xdr:cNvSpPr txBox="1">
          <a:spLocks noChangeArrowheads="1"/>
        </xdr:cNvSpPr>
      </xdr:nvSpPr>
      <xdr:spPr bwMode="auto">
        <a:xfrm>
          <a:off x="5248275" y="166820850"/>
          <a:ext cx="76200" cy="148168"/>
        </a:xfrm>
        <a:prstGeom prst="rect">
          <a:avLst/>
        </a:prstGeom>
        <a:noFill/>
        <a:ln w="9525">
          <a:noFill/>
          <a:miter lim="800000"/>
          <a:headEnd/>
          <a:tailEnd/>
        </a:ln>
      </xdr:spPr>
    </xdr:sp>
    <xdr:clientData/>
  </xdr:oneCellAnchor>
  <xdr:oneCellAnchor>
    <xdr:from>
      <xdr:col>6</xdr:col>
      <xdr:colOff>0</xdr:colOff>
      <xdr:row>831</xdr:row>
      <xdr:rowOff>0</xdr:rowOff>
    </xdr:from>
    <xdr:ext cx="76200" cy="148168"/>
    <xdr:sp macro="" textlink="">
      <xdr:nvSpPr>
        <xdr:cNvPr id="2009" name="Text Box 10">
          <a:extLst>
            <a:ext uri="{FF2B5EF4-FFF2-40B4-BE49-F238E27FC236}">
              <a16:creationId xmlns:a16="http://schemas.microsoft.com/office/drawing/2014/main" id="{EC4C8CB8-8D6E-4B8D-9C97-7DA7A0236E4F}"/>
            </a:ext>
          </a:extLst>
        </xdr:cNvPr>
        <xdr:cNvSpPr txBox="1">
          <a:spLocks noChangeArrowheads="1"/>
        </xdr:cNvSpPr>
      </xdr:nvSpPr>
      <xdr:spPr bwMode="auto">
        <a:xfrm>
          <a:off x="5248275" y="166820850"/>
          <a:ext cx="76200" cy="148168"/>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10" name="Text Box 4">
          <a:extLst>
            <a:ext uri="{FF2B5EF4-FFF2-40B4-BE49-F238E27FC236}">
              <a16:creationId xmlns:a16="http://schemas.microsoft.com/office/drawing/2014/main" id="{7779A2D6-1452-44AE-83ED-FC54B09E7A68}"/>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11" name="Text Box 5">
          <a:extLst>
            <a:ext uri="{FF2B5EF4-FFF2-40B4-BE49-F238E27FC236}">
              <a16:creationId xmlns:a16="http://schemas.microsoft.com/office/drawing/2014/main" id="{541A3C5D-498C-4294-B38F-F00DA26BBE9C}"/>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12" name="Text Box 9">
          <a:extLst>
            <a:ext uri="{FF2B5EF4-FFF2-40B4-BE49-F238E27FC236}">
              <a16:creationId xmlns:a16="http://schemas.microsoft.com/office/drawing/2014/main" id="{BA279386-1EB1-45AF-9425-564651FB8523}"/>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13" name="Text Box 10">
          <a:extLst>
            <a:ext uri="{FF2B5EF4-FFF2-40B4-BE49-F238E27FC236}">
              <a16:creationId xmlns:a16="http://schemas.microsoft.com/office/drawing/2014/main" id="{27B2D8EE-746A-4187-AC52-61839BF56AF6}"/>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14" name="Text Box 4">
          <a:extLst>
            <a:ext uri="{FF2B5EF4-FFF2-40B4-BE49-F238E27FC236}">
              <a16:creationId xmlns:a16="http://schemas.microsoft.com/office/drawing/2014/main" id="{235A4E3A-78A9-4AC3-9F6D-6BCEA48734CC}"/>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15" name="Text Box 5">
          <a:extLst>
            <a:ext uri="{FF2B5EF4-FFF2-40B4-BE49-F238E27FC236}">
              <a16:creationId xmlns:a16="http://schemas.microsoft.com/office/drawing/2014/main" id="{B0E08B99-8D0E-4DC7-B16D-25BDC8F6388E}"/>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16" name="Text Box 9">
          <a:extLst>
            <a:ext uri="{FF2B5EF4-FFF2-40B4-BE49-F238E27FC236}">
              <a16:creationId xmlns:a16="http://schemas.microsoft.com/office/drawing/2014/main" id="{3DF68BA8-FA2C-4088-87B3-D46E27BBA3AD}"/>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17" name="Text Box 4">
          <a:extLst>
            <a:ext uri="{FF2B5EF4-FFF2-40B4-BE49-F238E27FC236}">
              <a16:creationId xmlns:a16="http://schemas.microsoft.com/office/drawing/2014/main" id="{62BED13C-3859-4413-9E9B-16AE03AE5B47}"/>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18" name="Text Box 5">
          <a:extLst>
            <a:ext uri="{FF2B5EF4-FFF2-40B4-BE49-F238E27FC236}">
              <a16:creationId xmlns:a16="http://schemas.microsoft.com/office/drawing/2014/main" id="{C39EEE6D-8CAC-4BE0-BEB7-71CB58DF5A01}"/>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19" name="Text Box 9">
          <a:extLst>
            <a:ext uri="{FF2B5EF4-FFF2-40B4-BE49-F238E27FC236}">
              <a16:creationId xmlns:a16="http://schemas.microsoft.com/office/drawing/2014/main" id="{5CCD9FAC-946E-44E2-BD17-078B9C2F5CAD}"/>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20" name="Text Box 10">
          <a:extLst>
            <a:ext uri="{FF2B5EF4-FFF2-40B4-BE49-F238E27FC236}">
              <a16:creationId xmlns:a16="http://schemas.microsoft.com/office/drawing/2014/main" id="{53254F69-B8B5-4934-967E-D0386E83211A}"/>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21" name="Text Box 4">
          <a:extLst>
            <a:ext uri="{FF2B5EF4-FFF2-40B4-BE49-F238E27FC236}">
              <a16:creationId xmlns:a16="http://schemas.microsoft.com/office/drawing/2014/main" id="{753948A5-0F06-43E6-9722-01928371CF43}"/>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22" name="Text Box 5">
          <a:extLst>
            <a:ext uri="{FF2B5EF4-FFF2-40B4-BE49-F238E27FC236}">
              <a16:creationId xmlns:a16="http://schemas.microsoft.com/office/drawing/2014/main" id="{DD0BED58-B3CB-4A0A-91AA-EA0C14767465}"/>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23" name="Text Box 9">
          <a:extLst>
            <a:ext uri="{FF2B5EF4-FFF2-40B4-BE49-F238E27FC236}">
              <a16:creationId xmlns:a16="http://schemas.microsoft.com/office/drawing/2014/main" id="{FC58F745-2B35-4CE8-A013-251D84E9A898}"/>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24" name="Text Box 4">
          <a:extLst>
            <a:ext uri="{FF2B5EF4-FFF2-40B4-BE49-F238E27FC236}">
              <a16:creationId xmlns:a16="http://schemas.microsoft.com/office/drawing/2014/main" id="{D9A54771-1514-46F7-B373-13903BC54A79}"/>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25" name="Text Box 5">
          <a:extLst>
            <a:ext uri="{FF2B5EF4-FFF2-40B4-BE49-F238E27FC236}">
              <a16:creationId xmlns:a16="http://schemas.microsoft.com/office/drawing/2014/main" id="{418BECC6-4D0C-4A66-B31D-9FC1E4CDC651}"/>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26" name="Text Box 9">
          <a:extLst>
            <a:ext uri="{FF2B5EF4-FFF2-40B4-BE49-F238E27FC236}">
              <a16:creationId xmlns:a16="http://schemas.microsoft.com/office/drawing/2014/main" id="{BEA3AE22-1806-48A2-8902-57D42FFFA2AB}"/>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27" name="Text Box 4">
          <a:extLst>
            <a:ext uri="{FF2B5EF4-FFF2-40B4-BE49-F238E27FC236}">
              <a16:creationId xmlns:a16="http://schemas.microsoft.com/office/drawing/2014/main" id="{36F642D0-8C71-4CEF-A6BA-E6AD742ADF89}"/>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28" name="Text Box 4">
          <a:extLst>
            <a:ext uri="{FF2B5EF4-FFF2-40B4-BE49-F238E27FC236}">
              <a16:creationId xmlns:a16="http://schemas.microsoft.com/office/drawing/2014/main" id="{C7F5703D-9B6B-4EAB-A622-7114E3264022}"/>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29" name="Text Box 4">
          <a:extLst>
            <a:ext uri="{FF2B5EF4-FFF2-40B4-BE49-F238E27FC236}">
              <a16:creationId xmlns:a16="http://schemas.microsoft.com/office/drawing/2014/main" id="{BF24338D-B81C-4DF0-A623-D5455AD7B086}"/>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30" name="Text Box 5">
          <a:extLst>
            <a:ext uri="{FF2B5EF4-FFF2-40B4-BE49-F238E27FC236}">
              <a16:creationId xmlns:a16="http://schemas.microsoft.com/office/drawing/2014/main" id="{5B51B048-D1D9-4862-8302-F48BD647EE9E}"/>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31" name="Text Box 9">
          <a:extLst>
            <a:ext uri="{FF2B5EF4-FFF2-40B4-BE49-F238E27FC236}">
              <a16:creationId xmlns:a16="http://schemas.microsoft.com/office/drawing/2014/main" id="{0A5832F9-9FA7-4C83-B58E-463155211BCE}"/>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32" name="Text Box 10">
          <a:extLst>
            <a:ext uri="{FF2B5EF4-FFF2-40B4-BE49-F238E27FC236}">
              <a16:creationId xmlns:a16="http://schemas.microsoft.com/office/drawing/2014/main" id="{856CCA2B-8276-44F1-B61A-A01CDB56B41E}"/>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33" name="Text Box 4">
          <a:extLst>
            <a:ext uri="{FF2B5EF4-FFF2-40B4-BE49-F238E27FC236}">
              <a16:creationId xmlns:a16="http://schemas.microsoft.com/office/drawing/2014/main" id="{BDCC7372-76AB-43E9-8313-A776E6FC2735}"/>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34" name="Text Box 5">
          <a:extLst>
            <a:ext uri="{FF2B5EF4-FFF2-40B4-BE49-F238E27FC236}">
              <a16:creationId xmlns:a16="http://schemas.microsoft.com/office/drawing/2014/main" id="{E56517EA-EB7A-4DD9-92D3-E3C85568F2D4}"/>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35" name="Text Box 9">
          <a:extLst>
            <a:ext uri="{FF2B5EF4-FFF2-40B4-BE49-F238E27FC236}">
              <a16:creationId xmlns:a16="http://schemas.microsoft.com/office/drawing/2014/main" id="{5864D6B4-62C6-4C21-96C2-5354B878787C}"/>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36" name="Text Box 10">
          <a:extLst>
            <a:ext uri="{FF2B5EF4-FFF2-40B4-BE49-F238E27FC236}">
              <a16:creationId xmlns:a16="http://schemas.microsoft.com/office/drawing/2014/main" id="{23A06931-0B51-46C5-8E76-9CC7EB290ABE}"/>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37" name="Text Box 4">
          <a:extLst>
            <a:ext uri="{FF2B5EF4-FFF2-40B4-BE49-F238E27FC236}">
              <a16:creationId xmlns:a16="http://schemas.microsoft.com/office/drawing/2014/main" id="{227699E9-2D68-45AD-8D28-A14805B70C8C}"/>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38" name="Text Box 5">
          <a:extLst>
            <a:ext uri="{FF2B5EF4-FFF2-40B4-BE49-F238E27FC236}">
              <a16:creationId xmlns:a16="http://schemas.microsoft.com/office/drawing/2014/main" id="{8A9496B2-9B2E-41FB-8D59-ED2A4020D86D}"/>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39" name="Text Box 9">
          <a:extLst>
            <a:ext uri="{FF2B5EF4-FFF2-40B4-BE49-F238E27FC236}">
              <a16:creationId xmlns:a16="http://schemas.microsoft.com/office/drawing/2014/main" id="{E907B5C5-8EA9-415D-AB81-3593FFABB57C}"/>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40" name="Text Box 10">
          <a:extLst>
            <a:ext uri="{FF2B5EF4-FFF2-40B4-BE49-F238E27FC236}">
              <a16:creationId xmlns:a16="http://schemas.microsoft.com/office/drawing/2014/main" id="{B6D2D00A-46A3-462D-9FC6-2F7398FC9939}"/>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41" name="Text Box 4">
          <a:extLst>
            <a:ext uri="{FF2B5EF4-FFF2-40B4-BE49-F238E27FC236}">
              <a16:creationId xmlns:a16="http://schemas.microsoft.com/office/drawing/2014/main" id="{1DC36544-8218-499C-9E43-29656EB17559}"/>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42" name="Text Box 5">
          <a:extLst>
            <a:ext uri="{FF2B5EF4-FFF2-40B4-BE49-F238E27FC236}">
              <a16:creationId xmlns:a16="http://schemas.microsoft.com/office/drawing/2014/main" id="{4C03D636-226E-45F7-A04A-65BAFF63CC3E}"/>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43" name="Text Box 9">
          <a:extLst>
            <a:ext uri="{FF2B5EF4-FFF2-40B4-BE49-F238E27FC236}">
              <a16:creationId xmlns:a16="http://schemas.microsoft.com/office/drawing/2014/main" id="{FED914CF-F061-4CB5-BF02-C40112EE70F5}"/>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44" name="Text Box 10">
          <a:extLst>
            <a:ext uri="{FF2B5EF4-FFF2-40B4-BE49-F238E27FC236}">
              <a16:creationId xmlns:a16="http://schemas.microsoft.com/office/drawing/2014/main" id="{FC958E3D-5401-4678-AE30-65D73EAC7999}"/>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45" name="Text Box 4">
          <a:extLst>
            <a:ext uri="{FF2B5EF4-FFF2-40B4-BE49-F238E27FC236}">
              <a16:creationId xmlns:a16="http://schemas.microsoft.com/office/drawing/2014/main" id="{ADA91327-3EFC-464D-84DB-7E9B08F180A6}"/>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46" name="Text Box 5">
          <a:extLst>
            <a:ext uri="{FF2B5EF4-FFF2-40B4-BE49-F238E27FC236}">
              <a16:creationId xmlns:a16="http://schemas.microsoft.com/office/drawing/2014/main" id="{D1EA5CFA-1E21-46AC-9941-23273415C772}"/>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47" name="Text Box 9">
          <a:extLst>
            <a:ext uri="{FF2B5EF4-FFF2-40B4-BE49-F238E27FC236}">
              <a16:creationId xmlns:a16="http://schemas.microsoft.com/office/drawing/2014/main" id="{59F53845-ED4C-4F78-8D6E-E7497A742CCD}"/>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48" name="Text Box 10">
          <a:extLst>
            <a:ext uri="{FF2B5EF4-FFF2-40B4-BE49-F238E27FC236}">
              <a16:creationId xmlns:a16="http://schemas.microsoft.com/office/drawing/2014/main" id="{A2C53054-A308-4F8D-8465-3BCC94297464}"/>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49" name="Text Box 4">
          <a:extLst>
            <a:ext uri="{FF2B5EF4-FFF2-40B4-BE49-F238E27FC236}">
              <a16:creationId xmlns:a16="http://schemas.microsoft.com/office/drawing/2014/main" id="{BC9FC31C-AC3F-461A-9A13-B8F01D23F4B4}"/>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50" name="Text Box 5">
          <a:extLst>
            <a:ext uri="{FF2B5EF4-FFF2-40B4-BE49-F238E27FC236}">
              <a16:creationId xmlns:a16="http://schemas.microsoft.com/office/drawing/2014/main" id="{D89060FA-06DA-4157-B466-C78CAF8DAE79}"/>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51" name="Text Box 9">
          <a:extLst>
            <a:ext uri="{FF2B5EF4-FFF2-40B4-BE49-F238E27FC236}">
              <a16:creationId xmlns:a16="http://schemas.microsoft.com/office/drawing/2014/main" id="{72BFD619-1B1F-496A-A311-55708A496634}"/>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52" name="Text Box 10">
          <a:extLst>
            <a:ext uri="{FF2B5EF4-FFF2-40B4-BE49-F238E27FC236}">
              <a16:creationId xmlns:a16="http://schemas.microsoft.com/office/drawing/2014/main" id="{C357DC91-5736-4553-A765-2AE5B399E10A}"/>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53" name="Text Box 4">
          <a:extLst>
            <a:ext uri="{FF2B5EF4-FFF2-40B4-BE49-F238E27FC236}">
              <a16:creationId xmlns:a16="http://schemas.microsoft.com/office/drawing/2014/main" id="{DDF8ED28-4CD4-4E41-8C84-56BAC7B68E9A}"/>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54" name="Text Box 5">
          <a:extLst>
            <a:ext uri="{FF2B5EF4-FFF2-40B4-BE49-F238E27FC236}">
              <a16:creationId xmlns:a16="http://schemas.microsoft.com/office/drawing/2014/main" id="{1B22E8EE-54E2-46FE-A3F8-51C6FB65791A}"/>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55" name="Text Box 9">
          <a:extLst>
            <a:ext uri="{FF2B5EF4-FFF2-40B4-BE49-F238E27FC236}">
              <a16:creationId xmlns:a16="http://schemas.microsoft.com/office/drawing/2014/main" id="{F32F4879-0D58-459B-92F2-D1EC03A1BE74}"/>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56" name="Text Box 10">
          <a:extLst>
            <a:ext uri="{FF2B5EF4-FFF2-40B4-BE49-F238E27FC236}">
              <a16:creationId xmlns:a16="http://schemas.microsoft.com/office/drawing/2014/main" id="{9C3AA6D8-1B5E-473B-B6A2-C0B2BC0E572D}"/>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57" name="Text Box 4">
          <a:extLst>
            <a:ext uri="{FF2B5EF4-FFF2-40B4-BE49-F238E27FC236}">
              <a16:creationId xmlns:a16="http://schemas.microsoft.com/office/drawing/2014/main" id="{E9AF8B37-2777-4ADD-A5E1-BAA80FCDE8C4}"/>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58" name="Text Box 5">
          <a:extLst>
            <a:ext uri="{FF2B5EF4-FFF2-40B4-BE49-F238E27FC236}">
              <a16:creationId xmlns:a16="http://schemas.microsoft.com/office/drawing/2014/main" id="{1564C339-23BF-4EC2-AF3E-35EE6267F42E}"/>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59" name="Text Box 9">
          <a:extLst>
            <a:ext uri="{FF2B5EF4-FFF2-40B4-BE49-F238E27FC236}">
              <a16:creationId xmlns:a16="http://schemas.microsoft.com/office/drawing/2014/main" id="{593479C5-2507-463E-A6F2-30B86397B29B}"/>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60" name="Text Box 10">
          <a:extLst>
            <a:ext uri="{FF2B5EF4-FFF2-40B4-BE49-F238E27FC236}">
              <a16:creationId xmlns:a16="http://schemas.microsoft.com/office/drawing/2014/main" id="{4ACFD4E8-4B32-46CF-B6A3-E676FBF947EF}"/>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61" name="Text Box 4">
          <a:extLst>
            <a:ext uri="{FF2B5EF4-FFF2-40B4-BE49-F238E27FC236}">
              <a16:creationId xmlns:a16="http://schemas.microsoft.com/office/drawing/2014/main" id="{AB1D5E9D-575D-4ED2-A2F6-5781DAFEF00F}"/>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62" name="Text Box 5">
          <a:extLst>
            <a:ext uri="{FF2B5EF4-FFF2-40B4-BE49-F238E27FC236}">
              <a16:creationId xmlns:a16="http://schemas.microsoft.com/office/drawing/2014/main" id="{82F72986-5438-461A-A3E7-14BAFE1CD22E}"/>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63" name="Text Box 9">
          <a:extLst>
            <a:ext uri="{FF2B5EF4-FFF2-40B4-BE49-F238E27FC236}">
              <a16:creationId xmlns:a16="http://schemas.microsoft.com/office/drawing/2014/main" id="{E864FF99-EB12-472E-8990-793641F77642}"/>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64" name="Text Box 10">
          <a:extLst>
            <a:ext uri="{FF2B5EF4-FFF2-40B4-BE49-F238E27FC236}">
              <a16:creationId xmlns:a16="http://schemas.microsoft.com/office/drawing/2014/main" id="{127C35BB-129A-48B0-B1A1-6DD2FECD1C3D}"/>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65" name="Text Box 4">
          <a:extLst>
            <a:ext uri="{FF2B5EF4-FFF2-40B4-BE49-F238E27FC236}">
              <a16:creationId xmlns:a16="http://schemas.microsoft.com/office/drawing/2014/main" id="{672FE2CF-A84A-4132-A91E-BD4E3806D933}"/>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66" name="Text Box 5">
          <a:extLst>
            <a:ext uri="{FF2B5EF4-FFF2-40B4-BE49-F238E27FC236}">
              <a16:creationId xmlns:a16="http://schemas.microsoft.com/office/drawing/2014/main" id="{66190395-2B46-4F60-B084-4A52CA1C5776}"/>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67" name="Text Box 9">
          <a:extLst>
            <a:ext uri="{FF2B5EF4-FFF2-40B4-BE49-F238E27FC236}">
              <a16:creationId xmlns:a16="http://schemas.microsoft.com/office/drawing/2014/main" id="{1CBF20E6-88ED-4AF3-ABF3-99A44B330BA7}"/>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68" name="Text Box 10">
          <a:extLst>
            <a:ext uri="{FF2B5EF4-FFF2-40B4-BE49-F238E27FC236}">
              <a16:creationId xmlns:a16="http://schemas.microsoft.com/office/drawing/2014/main" id="{1D5DC7D5-391B-4C52-9724-84B5E4B1428D}"/>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69" name="Text Box 4">
          <a:extLst>
            <a:ext uri="{FF2B5EF4-FFF2-40B4-BE49-F238E27FC236}">
              <a16:creationId xmlns:a16="http://schemas.microsoft.com/office/drawing/2014/main" id="{DEB097D9-F0D0-42D9-9CF7-848E47470A9E}"/>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70" name="Text Box 5">
          <a:extLst>
            <a:ext uri="{FF2B5EF4-FFF2-40B4-BE49-F238E27FC236}">
              <a16:creationId xmlns:a16="http://schemas.microsoft.com/office/drawing/2014/main" id="{5E75927C-4D7E-42C3-A17C-3F6D1279EA2C}"/>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71" name="Text Box 9">
          <a:extLst>
            <a:ext uri="{FF2B5EF4-FFF2-40B4-BE49-F238E27FC236}">
              <a16:creationId xmlns:a16="http://schemas.microsoft.com/office/drawing/2014/main" id="{5DF60688-B523-4BB7-9042-051B3FB448EE}"/>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72" name="Text Box 10">
          <a:extLst>
            <a:ext uri="{FF2B5EF4-FFF2-40B4-BE49-F238E27FC236}">
              <a16:creationId xmlns:a16="http://schemas.microsoft.com/office/drawing/2014/main" id="{C9D6B272-1F05-40B4-BF4B-30776126A069}"/>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73" name="Text Box 4">
          <a:extLst>
            <a:ext uri="{FF2B5EF4-FFF2-40B4-BE49-F238E27FC236}">
              <a16:creationId xmlns:a16="http://schemas.microsoft.com/office/drawing/2014/main" id="{307B0033-BEBE-465E-8418-26CA144AD04B}"/>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74" name="Text Box 5">
          <a:extLst>
            <a:ext uri="{FF2B5EF4-FFF2-40B4-BE49-F238E27FC236}">
              <a16:creationId xmlns:a16="http://schemas.microsoft.com/office/drawing/2014/main" id="{52421D91-E019-448C-9CE8-3168374761BB}"/>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75" name="Text Box 9">
          <a:extLst>
            <a:ext uri="{FF2B5EF4-FFF2-40B4-BE49-F238E27FC236}">
              <a16:creationId xmlns:a16="http://schemas.microsoft.com/office/drawing/2014/main" id="{B7116310-CE35-4C66-9744-91C80889A4AB}"/>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76" name="Text Box 10">
          <a:extLst>
            <a:ext uri="{FF2B5EF4-FFF2-40B4-BE49-F238E27FC236}">
              <a16:creationId xmlns:a16="http://schemas.microsoft.com/office/drawing/2014/main" id="{286F9FED-7F1B-44EF-B5D2-D1C8D6497E8F}"/>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77" name="Text Box 4">
          <a:extLst>
            <a:ext uri="{FF2B5EF4-FFF2-40B4-BE49-F238E27FC236}">
              <a16:creationId xmlns:a16="http://schemas.microsoft.com/office/drawing/2014/main" id="{46DBDDC5-AF29-4F0E-9589-E777C3010E3D}"/>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78" name="Text Box 5">
          <a:extLst>
            <a:ext uri="{FF2B5EF4-FFF2-40B4-BE49-F238E27FC236}">
              <a16:creationId xmlns:a16="http://schemas.microsoft.com/office/drawing/2014/main" id="{8BD7CCC1-43DF-4933-A56A-701D59B102E4}"/>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79" name="Text Box 9">
          <a:extLst>
            <a:ext uri="{FF2B5EF4-FFF2-40B4-BE49-F238E27FC236}">
              <a16:creationId xmlns:a16="http://schemas.microsoft.com/office/drawing/2014/main" id="{66CE194A-EACF-45AD-A61F-E26E3F6EF75E}"/>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80" name="Text Box 10">
          <a:extLst>
            <a:ext uri="{FF2B5EF4-FFF2-40B4-BE49-F238E27FC236}">
              <a16:creationId xmlns:a16="http://schemas.microsoft.com/office/drawing/2014/main" id="{EC63249E-11FE-44E0-902C-3254C9967C63}"/>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81" name="Text Box 4">
          <a:extLst>
            <a:ext uri="{FF2B5EF4-FFF2-40B4-BE49-F238E27FC236}">
              <a16:creationId xmlns:a16="http://schemas.microsoft.com/office/drawing/2014/main" id="{6A496007-F148-46FC-8037-FF31CAA691BC}"/>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82" name="Text Box 5">
          <a:extLst>
            <a:ext uri="{FF2B5EF4-FFF2-40B4-BE49-F238E27FC236}">
              <a16:creationId xmlns:a16="http://schemas.microsoft.com/office/drawing/2014/main" id="{EE0503DF-8D68-4DA6-BD38-C5B59CAD00F8}"/>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83" name="Text Box 9">
          <a:extLst>
            <a:ext uri="{FF2B5EF4-FFF2-40B4-BE49-F238E27FC236}">
              <a16:creationId xmlns:a16="http://schemas.microsoft.com/office/drawing/2014/main" id="{4BAC3217-3478-4B88-882A-74DAEE1F2977}"/>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84" name="Text Box 10">
          <a:extLst>
            <a:ext uri="{FF2B5EF4-FFF2-40B4-BE49-F238E27FC236}">
              <a16:creationId xmlns:a16="http://schemas.microsoft.com/office/drawing/2014/main" id="{D29BED50-E180-4281-855B-A9C0ACA74036}"/>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85" name="Text Box 4">
          <a:extLst>
            <a:ext uri="{FF2B5EF4-FFF2-40B4-BE49-F238E27FC236}">
              <a16:creationId xmlns:a16="http://schemas.microsoft.com/office/drawing/2014/main" id="{8D912378-8326-4125-8481-5B8636CFC1C8}"/>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86" name="Text Box 5">
          <a:extLst>
            <a:ext uri="{FF2B5EF4-FFF2-40B4-BE49-F238E27FC236}">
              <a16:creationId xmlns:a16="http://schemas.microsoft.com/office/drawing/2014/main" id="{7FF20EF1-A674-41BC-A764-795CB2831B3E}"/>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87" name="Text Box 9">
          <a:extLst>
            <a:ext uri="{FF2B5EF4-FFF2-40B4-BE49-F238E27FC236}">
              <a16:creationId xmlns:a16="http://schemas.microsoft.com/office/drawing/2014/main" id="{9C5948B8-1B5D-47F8-8EC3-9B9384BBED16}"/>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88" name="Text Box 10">
          <a:extLst>
            <a:ext uri="{FF2B5EF4-FFF2-40B4-BE49-F238E27FC236}">
              <a16:creationId xmlns:a16="http://schemas.microsoft.com/office/drawing/2014/main" id="{143D85DA-DA4B-4C76-8D68-393118A33DCA}"/>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89" name="Text Box 4">
          <a:extLst>
            <a:ext uri="{FF2B5EF4-FFF2-40B4-BE49-F238E27FC236}">
              <a16:creationId xmlns:a16="http://schemas.microsoft.com/office/drawing/2014/main" id="{9407DA72-FDBD-4A82-83B9-E62EA4748DE8}"/>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90" name="Text Box 5">
          <a:extLst>
            <a:ext uri="{FF2B5EF4-FFF2-40B4-BE49-F238E27FC236}">
              <a16:creationId xmlns:a16="http://schemas.microsoft.com/office/drawing/2014/main" id="{260B76E3-B957-4A59-AB16-48577BCFB68E}"/>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91" name="Text Box 9">
          <a:extLst>
            <a:ext uri="{FF2B5EF4-FFF2-40B4-BE49-F238E27FC236}">
              <a16:creationId xmlns:a16="http://schemas.microsoft.com/office/drawing/2014/main" id="{EE9A4151-FCB0-4818-B377-03E88F03A8FC}"/>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92" name="Text Box 10">
          <a:extLst>
            <a:ext uri="{FF2B5EF4-FFF2-40B4-BE49-F238E27FC236}">
              <a16:creationId xmlns:a16="http://schemas.microsoft.com/office/drawing/2014/main" id="{EAC72E20-ECD9-49D1-B7B8-9EE2303A5623}"/>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93" name="Text Box 4">
          <a:extLst>
            <a:ext uri="{FF2B5EF4-FFF2-40B4-BE49-F238E27FC236}">
              <a16:creationId xmlns:a16="http://schemas.microsoft.com/office/drawing/2014/main" id="{091D980E-2088-4B1A-A499-46705E007E6B}"/>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94" name="Text Box 5">
          <a:extLst>
            <a:ext uri="{FF2B5EF4-FFF2-40B4-BE49-F238E27FC236}">
              <a16:creationId xmlns:a16="http://schemas.microsoft.com/office/drawing/2014/main" id="{F5A38DFD-A36C-4F54-94C5-76BEB6E4996E}"/>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95" name="Text Box 9">
          <a:extLst>
            <a:ext uri="{FF2B5EF4-FFF2-40B4-BE49-F238E27FC236}">
              <a16:creationId xmlns:a16="http://schemas.microsoft.com/office/drawing/2014/main" id="{FDD52CAA-65C1-4A14-8A78-3A24F63A67A5}"/>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96" name="Text Box 10">
          <a:extLst>
            <a:ext uri="{FF2B5EF4-FFF2-40B4-BE49-F238E27FC236}">
              <a16:creationId xmlns:a16="http://schemas.microsoft.com/office/drawing/2014/main" id="{56B6FA7C-8EB3-4FD5-902D-B9DDC6620B60}"/>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97" name="Text Box 4">
          <a:extLst>
            <a:ext uri="{FF2B5EF4-FFF2-40B4-BE49-F238E27FC236}">
              <a16:creationId xmlns:a16="http://schemas.microsoft.com/office/drawing/2014/main" id="{9479F3E0-8E65-4719-B544-CF5D79CD6593}"/>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98" name="Text Box 5">
          <a:extLst>
            <a:ext uri="{FF2B5EF4-FFF2-40B4-BE49-F238E27FC236}">
              <a16:creationId xmlns:a16="http://schemas.microsoft.com/office/drawing/2014/main" id="{CCD3E3ED-8808-49F6-A223-2D3666B7FE45}"/>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099" name="Text Box 9">
          <a:extLst>
            <a:ext uri="{FF2B5EF4-FFF2-40B4-BE49-F238E27FC236}">
              <a16:creationId xmlns:a16="http://schemas.microsoft.com/office/drawing/2014/main" id="{DBC850D6-C3A4-4580-8BD7-DF5000381A67}"/>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100" name="Text Box 10">
          <a:extLst>
            <a:ext uri="{FF2B5EF4-FFF2-40B4-BE49-F238E27FC236}">
              <a16:creationId xmlns:a16="http://schemas.microsoft.com/office/drawing/2014/main" id="{2E35D874-F2C9-4ACE-91A4-6F2650E86407}"/>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2"/>
    <xdr:sp macro="" textlink="">
      <xdr:nvSpPr>
        <xdr:cNvPr id="2101" name="Text Box 4">
          <a:extLst>
            <a:ext uri="{FF2B5EF4-FFF2-40B4-BE49-F238E27FC236}">
              <a16:creationId xmlns:a16="http://schemas.microsoft.com/office/drawing/2014/main" id="{B996990A-7186-4FE3-904C-20B82ED4E820}"/>
            </a:ext>
          </a:extLst>
        </xdr:cNvPr>
        <xdr:cNvSpPr txBox="1">
          <a:spLocks noChangeArrowheads="1"/>
        </xdr:cNvSpPr>
      </xdr:nvSpPr>
      <xdr:spPr bwMode="auto">
        <a:xfrm>
          <a:off x="5248275" y="165592125"/>
          <a:ext cx="76200" cy="152402"/>
        </a:xfrm>
        <a:prstGeom prst="rect">
          <a:avLst/>
        </a:prstGeom>
        <a:noFill/>
        <a:ln w="9525">
          <a:noFill/>
          <a:miter lim="800000"/>
          <a:headEnd/>
          <a:tailEnd/>
        </a:ln>
      </xdr:spPr>
    </xdr:sp>
    <xdr:clientData/>
  </xdr:oneCellAnchor>
  <xdr:oneCellAnchor>
    <xdr:from>
      <xdr:col>6</xdr:col>
      <xdr:colOff>0</xdr:colOff>
      <xdr:row>823</xdr:row>
      <xdr:rowOff>0</xdr:rowOff>
    </xdr:from>
    <xdr:ext cx="76200" cy="152402"/>
    <xdr:sp macro="" textlink="">
      <xdr:nvSpPr>
        <xdr:cNvPr id="2102" name="Text Box 5">
          <a:extLst>
            <a:ext uri="{FF2B5EF4-FFF2-40B4-BE49-F238E27FC236}">
              <a16:creationId xmlns:a16="http://schemas.microsoft.com/office/drawing/2014/main" id="{89694B43-B709-460D-8EFA-940E3E5BF3E2}"/>
            </a:ext>
          </a:extLst>
        </xdr:cNvPr>
        <xdr:cNvSpPr txBox="1">
          <a:spLocks noChangeArrowheads="1"/>
        </xdr:cNvSpPr>
      </xdr:nvSpPr>
      <xdr:spPr bwMode="auto">
        <a:xfrm>
          <a:off x="5248275" y="165592125"/>
          <a:ext cx="76200" cy="152402"/>
        </a:xfrm>
        <a:prstGeom prst="rect">
          <a:avLst/>
        </a:prstGeom>
        <a:noFill/>
        <a:ln w="9525">
          <a:noFill/>
          <a:miter lim="800000"/>
          <a:headEnd/>
          <a:tailEnd/>
        </a:ln>
      </xdr:spPr>
    </xdr:sp>
    <xdr:clientData/>
  </xdr:oneCellAnchor>
  <xdr:oneCellAnchor>
    <xdr:from>
      <xdr:col>6</xdr:col>
      <xdr:colOff>0</xdr:colOff>
      <xdr:row>823</xdr:row>
      <xdr:rowOff>0</xdr:rowOff>
    </xdr:from>
    <xdr:ext cx="76200" cy="152402"/>
    <xdr:sp macro="" textlink="">
      <xdr:nvSpPr>
        <xdr:cNvPr id="2103" name="Text Box 9">
          <a:extLst>
            <a:ext uri="{FF2B5EF4-FFF2-40B4-BE49-F238E27FC236}">
              <a16:creationId xmlns:a16="http://schemas.microsoft.com/office/drawing/2014/main" id="{933A7918-F273-4751-A867-0E2E40AD7CB0}"/>
            </a:ext>
          </a:extLst>
        </xdr:cNvPr>
        <xdr:cNvSpPr txBox="1">
          <a:spLocks noChangeArrowheads="1"/>
        </xdr:cNvSpPr>
      </xdr:nvSpPr>
      <xdr:spPr bwMode="auto">
        <a:xfrm>
          <a:off x="5248275" y="165592125"/>
          <a:ext cx="76200" cy="152402"/>
        </a:xfrm>
        <a:prstGeom prst="rect">
          <a:avLst/>
        </a:prstGeom>
        <a:noFill/>
        <a:ln w="9525">
          <a:noFill/>
          <a:miter lim="800000"/>
          <a:headEnd/>
          <a:tailEnd/>
        </a:ln>
      </xdr:spPr>
    </xdr:sp>
    <xdr:clientData/>
  </xdr:oneCellAnchor>
  <xdr:oneCellAnchor>
    <xdr:from>
      <xdr:col>6</xdr:col>
      <xdr:colOff>0</xdr:colOff>
      <xdr:row>823</xdr:row>
      <xdr:rowOff>0</xdr:rowOff>
    </xdr:from>
    <xdr:ext cx="76200" cy="152402"/>
    <xdr:sp macro="" textlink="">
      <xdr:nvSpPr>
        <xdr:cNvPr id="2104" name="Text Box 10">
          <a:extLst>
            <a:ext uri="{FF2B5EF4-FFF2-40B4-BE49-F238E27FC236}">
              <a16:creationId xmlns:a16="http://schemas.microsoft.com/office/drawing/2014/main" id="{C4C60940-CD6F-40D7-9C15-B28EBAA590A5}"/>
            </a:ext>
          </a:extLst>
        </xdr:cNvPr>
        <xdr:cNvSpPr txBox="1">
          <a:spLocks noChangeArrowheads="1"/>
        </xdr:cNvSpPr>
      </xdr:nvSpPr>
      <xdr:spPr bwMode="auto">
        <a:xfrm>
          <a:off x="5248275" y="165592125"/>
          <a:ext cx="76200" cy="152402"/>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105" name="Text Box 4">
          <a:extLst>
            <a:ext uri="{FF2B5EF4-FFF2-40B4-BE49-F238E27FC236}">
              <a16:creationId xmlns:a16="http://schemas.microsoft.com/office/drawing/2014/main" id="{D06B529C-C0BB-43D0-A3F8-DE677A66A207}"/>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106" name="Text Box 5">
          <a:extLst>
            <a:ext uri="{FF2B5EF4-FFF2-40B4-BE49-F238E27FC236}">
              <a16:creationId xmlns:a16="http://schemas.microsoft.com/office/drawing/2014/main" id="{BC688AEE-FE57-4A22-80AC-C35F99FAAD8E}"/>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107" name="Text Box 9">
          <a:extLst>
            <a:ext uri="{FF2B5EF4-FFF2-40B4-BE49-F238E27FC236}">
              <a16:creationId xmlns:a16="http://schemas.microsoft.com/office/drawing/2014/main" id="{740AFA90-1FBC-4DBC-AC5F-71EFFD7530CD}"/>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108" name="Text Box 10">
          <a:extLst>
            <a:ext uri="{FF2B5EF4-FFF2-40B4-BE49-F238E27FC236}">
              <a16:creationId xmlns:a16="http://schemas.microsoft.com/office/drawing/2014/main" id="{516E8989-0033-4692-B5A3-A25D2133BFEC}"/>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109" name="Text Box 4">
          <a:extLst>
            <a:ext uri="{FF2B5EF4-FFF2-40B4-BE49-F238E27FC236}">
              <a16:creationId xmlns:a16="http://schemas.microsoft.com/office/drawing/2014/main" id="{E26631D4-5326-4EBC-8B97-E568E3530C2D}"/>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110" name="Text Box 5">
          <a:extLst>
            <a:ext uri="{FF2B5EF4-FFF2-40B4-BE49-F238E27FC236}">
              <a16:creationId xmlns:a16="http://schemas.microsoft.com/office/drawing/2014/main" id="{1018DD57-9E5C-4BE7-98BB-C3CBD73A9BF5}"/>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111" name="Text Box 9">
          <a:extLst>
            <a:ext uri="{FF2B5EF4-FFF2-40B4-BE49-F238E27FC236}">
              <a16:creationId xmlns:a16="http://schemas.microsoft.com/office/drawing/2014/main" id="{09A37EDD-5817-484F-A4D8-F6FDD5FF8C93}"/>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112" name="Text Box 4">
          <a:extLst>
            <a:ext uri="{FF2B5EF4-FFF2-40B4-BE49-F238E27FC236}">
              <a16:creationId xmlns:a16="http://schemas.microsoft.com/office/drawing/2014/main" id="{CEFD83DC-EE76-4092-B297-5E820D363D8D}"/>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113" name="Text Box 5">
          <a:extLst>
            <a:ext uri="{FF2B5EF4-FFF2-40B4-BE49-F238E27FC236}">
              <a16:creationId xmlns:a16="http://schemas.microsoft.com/office/drawing/2014/main" id="{9292CA5B-401C-4CC4-9A91-B52A3366B395}"/>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114" name="Text Box 9">
          <a:extLst>
            <a:ext uri="{FF2B5EF4-FFF2-40B4-BE49-F238E27FC236}">
              <a16:creationId xmlns:a16="http://schemas.microsoft.com/office/drawing/2014/main" id="{94721749-EE59-45F9-ACC3-7D534D652535}"/>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115" name="Text Box 10">
          <a:extLst>
            <a:ext uri="{FF2B5EF4-FFF2-40B4-BE49-F238E27FC236}">
              <a16:creationId xmlns:a16="http://schemas.microsoft.com/office/drawing/2014/main" id="{FE73F0A9-1F93-4C7A-AC43-A0553B3EEAEF}"/>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116" name="Text Box 4">
          <a:extLst>
            <a:ext uri="{FF2B5EF4-FFF2-40B4-BE49-F238E27FC236}">
              <a16:creationId xmlns:a16="http://schemas.microsoft.com/office/drawing/2014/main" id="{90A3FB0A-CC50-4AD3-B352-32DC622A7FD7}"/>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117" name="Text Box 5">
          <a:extLst>
            <a:ext uri="{FF2B5EF4-FFF2-40B4-BE49-F238E27FC236}">
              <a16:creationId xmlns:a16="http://schemas.microsoft.com/office/drawing/2014/main" id="{BEAEE803-699F-4D8E-9B82-5EE37E92122B}"/>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118" name="Text Box 9">
          <a:extLst>
            <a:ext uri="{FF2B5EF4-FFF2-40B4-BE49-F238E27FC236}">
              <a16:creationId xmlns:a16="http://schemas.microsoft.com/office/drawing/2014/main" id="{11D0FF97-8343-489F-ACA9-9960DE3AC1DB}"/>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119" name="Text Box 4">
          <a:extLst>
            <a:ext uri="{FF2B5EF4-FFF2-40B4-BE49-F238E27FC236}">
              <a16:creationId xmlns:a16="http://schemas.microsoft.com/office/drawing/2014/main" id="{AE9EEA10-9BDF-42D4-9026-4AF4C690274E}"/>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120" name="Text Box 5">
          <a:extLst>
            <a:ext uri="{FF2B5EF4-FFF2-40B4-BE49-F238E27FC236}">
              <a16:creationId xmlns:a16="http://schemas.microsoft.com/office/drawing/2014/main" id="{C052FDD2-4AF9-42DE-9405-5E9E1EF0D778}"/>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121" name="Text Box 9">
          <a:extLst>
            <a:ext uri="{FF2B5EF4-FFF2-40B4-BE49-F238E27FC236}">
              <a16:creationId xmlns:a16="http://schemas.microsoft.com/office/drawing/2014/main" id="{CED69732-2937-481F-8A25-C8B1B3B6766F}"/>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122" name="Text Box 4">
          <a:extLst>
            <a:ext uri="{FF2B5EF4-FFF2-40B4-BE49-F238E27FC236}">
              <a16:creationId xmlns:a16="http://schemas.microsoft.com/office/drawing/2014/main" id="{BF44BE85-92A3-4D73-95D7-2B4D6E90F265}"/>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123" name="Text Box 4">
          <a:extLst>
            <a:ext uri="{FF2B5EF4-FFF2-40B4-BE49-F238E27FC236}">
              <a16:creationId xmlns:a16="http://schemas.microsoft.com/office/drawing/2014/main" id="{58555418-6AF4-4470-86CB-AE823BA1A9B0}"/>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124" name="Text Box 4">
          <a:extLst>
            <a:ext uri="{FF2B5EF4-FFF2-40B4-BE49-F238E27FC236}">
              <a16:creationId xmlns:a16="http://schemas.microsoft.com/office/drawing/2014/main" id="{F435177B-73FC-422C-A38D-FDF08B5BEFB0}"/>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125" name="Text Box 5">
          <a:extLst>
            <a:ext uri="{FF2B5EF4-FFF2-40B4-BE49-F238E27FC236}">
              <a16:creationId xmlns:a16="http://schemas.microsoft.com/office/drawing/2014/main" id="{E42D1603-B930-4E3B-B707-E13BC8EE6B54}"/>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126" name="Text Box 9">
          <a:extLst>
            <a:ext uri="{FF2B5EF4-FFF2-40B4-BE49-F238E27FC236}">
              <a16:creationId xmlns:a16="http://schemas.microsoft.com/office/drawing/2014/main" id="{214201D2-6F17-4D6B-A56B-774C60863799}"/>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127" name="Text Box 10">
          <a:extLst>
            <a:ext uri="{FF2B5EF4-FFF2-40B4-BE49-F238E27FC236}">
              <a16:creationId xmlns:a16="http://schemas.microsoft.com/office/drawing/2014/main" id="{3D43C1C9-C1AE-447C-9128-A9526B37ED79}"/>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128" name="Text Box 4">
          <a:extLst>
            <a:ext uri="{FF2B5EF4-FFF2-40B4-BE49-F238E27FC236}">
              <a16:creationId xmlns:a16="http://schemas.microsoft.com/office/drawing/2014/main" id="{CDE7F886-4FCA-4AEE-8ADC-D2BCE35BAF5B}"/>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129" name="Text Box 5">
          <a:extLst>
            <a:ext uri="{FF2B5EF4-FFF2-40B4-BE49-F238E27FC236}">
              <a16:creationId xmlns:a16="http://schemas.microsoft.com/office/drawing/2014/main" id="{2AD8747F-8178-492F-A5D7-4A863D87B969}"/>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130" name="Text Box 9">
          <a:extLst>
            <a:ext uri="{FF2B5EF4-FFF2-40B4-BE49-F238E27FC236}">
              <a16:creationId xmlns:a16="http://schemas.microsoft.com/office/drawing/2014/main" id="{E8707B47-D419-477F-9817-D63C08A161BE}"/>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131" name="Text Box 10">
          <a:extLst>
            <a:ext uri="{FF2B5EF4-FFF2-40B4-BE49-F238E27FC236}">
              <a16:creationId xmlns:a16="http://schemas.microsoft.com/office/drawing/2014/main" id="{A8C0BC34-2C6A-4FE4-A33D-22410E156855}"/>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132" name="Text Box 4">
          <a:extLst>
            <a:ext uri="{FF2B5EF4-FFF2-40B4-BE49-F238E27FC236}">
              <a16:creationId xmlns:a16="http://schemas.microsoft.com/office/drawing/2014/main" id="{AD28E195-2399-4076-BF80-29870900286A}"/>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133" name="Text Box 5">
          <a:extLst>
            <a:ext uri="{FF2B5EF4-FFF2-40B4-BE49-F238E27FC236}">
              <a16:creationId xmlns:a16="http://schemas.microsoft.com/office/drawing/2014/main" id="{EC6227B5-1F70-4997-945A-7A41F27BB536}"/>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134" name="Text Box 9">
          <a:extLst>
            <a:ext uri="{FF2B5EF4-FFF2-40B4-BE49-F238E27FC236}">
              <a16:creationId xmlns:a16="http://schemas.microsoft.com/office/drawing/2014/main" id="{529D7C8F-B580-49F2-A713-968761A28830}"/>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135" name="Text Box 10">
          <a:extLst>
            <a:ext uri="{FF2B5EF4-FFF2-40B4-BE49-F238E27FC236}">
              <a16:creationId xmlns:a16="http://schemas.microsoft.com/office/drawing/2014/main" id="{E4ED465D-CA54-4325-914F-D87BB965CF83}"/>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136" name="Text Box 4">
          <a:extLst>
            <a:ext uri="{FF2B5EF4-FFF2-40B4-BE49-F238E27FC236}">
              <a16:creationId xmlns:a16="http://schemas.microsoft.com/office/drawing/2014/main" id="{F84B2563-DC53-4094-AB17-C4811D113169}"/>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137" name="Text Box 5">
          <a:extLst>
            <a:ext uri="{FF2B5EF4-FFF2-40B4-BE49-F238E27FC236}">
              <a16:creationId xmlns:a16="http://schemas.microsoft.com/office/drawing/2014/main" id="{AC4A77B8-E210-4C88-B696-502291052EEC}"/>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138" name="Text Box 9">
          <a:extLst>
            <a:ext uri="{FF2B5EF4-FFF2-40B4-BE49-F238E27FC236}">
              <a16:creationId xmlns:a16="http://schemas.microsoft.com/office/drawing/2014/main" id="{F61B7444-8A05-4B7C-BA18-E6DB79C6EBD4}"/>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139" name="Text Box 10">
          <a:extLst>
            <a:ext uri="{FF2B5EF4-FFF2-40B4-BE49-F238E27FC236}">
              <a16:creationId xmlns:a16="http://schemas.microsoft.com/office/drawing/2014/main" id="{A39F9010-7976-443D-BAC8-E044156E156B}"/>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140" name="Text Box 4">
          <a:extLst>
            <a:ext uri="{FF2B5EF4-FFF2-40B4-BE49-F238E27FC236}">
              <a16:creationId xmlns:a16="http://schemas.microsoft.com/office/drawing/2014/main" id="{9B4F0740-29E5-4681-A978-0F825AEA8B63}"/>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141" name="Text Box 5">
          <a:extLst>
            <a:ext uri="{FF2B5EF4-FFF2-40B4-BE49-F238E27FC236}">
              <a16:creationId xmlns:a16="http://schemas.microsoft.com/office/drawing/2014/main" id="{76C5F188-D28C-4724-817D-FE28343D1C47}"/>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142" name="Text Box 9">
          <a:extLst>
            <a:ext uri="{FF2B5EF4-FFF2-40B4-BE49-F238E27FC236}">
              <a16:creationId xmlns:a16="http://schemas.microsoft.com/office/drawing/2014/main" id="{436A631D-65B6-4DB3-966F-B8568ADA89C4}"/>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143" name="Text Box 10">
          <a:extLst>
            <a:ext uri="{FF2B5EF4-FFF2-40B4-BE49-F238E27FC236}">
              <a16:creationId xmlns:a16="http://schemas.microsoft.com/office/drawing/2014/main" id="{0E7BA524-E1DF-4565-B64B-1BD9502E6DCE}"/>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144" name="Text Box 4">
          <a:extLst>
            <a:ext uri="{FF2B5EF4-FFF2-40B4-BE49-F238E27FC236}">
              <a16:creationId xmlns:a16="http://schemas.microsoft.com/office/drawing/2014/main" id="{1F4D5900-3161-4BF0-809B-9D11A1E62D02}"/>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145" name="Text Box 5">
          <a:extLst>
            <a:ext uri="{FF2B5EF4-FFF2-40B4-BE49-F238E27FC236}">
              <a16:creationId xmlns:a16="http://schemas.microsoft.com/office/drawing/2014/main" id="{CA5157CA-5128-495E-ABF3-6B995F87B5FB}"/>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146" name="Text Box 9">
          <a:extLst>
            <a:ext uri="{FF2B5EF4-FFF2-40B4-BE49-F238E27FC236}">
              <a16:creationId xmlns:a16="http://schemas.microsoft.com/office/drawing/2014/main" id="{143C7B82-E80E-4CC6-A9C1-8FE812DFEB3C}"/>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147" name="Text Box 10">
          <a:extLst>
            <a:ext uri="{FF2B5EF4-FFF2-40B4-BE49-F238E27FC236}">
              <a16:creationId xmlns:a16="http://schemas.microsoft.com/office/drawing/2014/main" id="{BCFB15CD-DD2E-4C8F-A17F-C9FE439B4E6D}"/>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148" name="Text Box 4">
          <a:extLst>
            <a:ext uri="{FF2B5EF4-FFF2-40B4-BE49-F238E27FC236}">
              <a16:creationId xmlns:a16="http://schemas.microsoft.com/office/drawing/2014/main" id="{5B088163-FCD7-4192-AA5A-9F8825CB7A01}"/>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149" name="Text Box 5">
          <a:extLst>
            <a:ext uri="{FF2B5EF4-FFF2-40B4-BE49-F238E27FC236}">
              <a16:creationId xmlns:a16="http://schemas.microsoft.com/office/drawing/2014/main" id="{B9D0A4A7-7027-4F47-8730-380EB51324A7}"/>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150" name="Text Box 9">
          <a:extLst>
            <a:ext uri="{FF2B5EF4-FFF2-40B4-BE49-F238E27FC236}">
              <a16:creationId xmlns:a16="http://schemas.microsoft.com/office/drawing/2014/main" id="{4E6FFE47-248E-4756-9923-A06954E19910}"/>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151" name="Text Box 10">
          <a:extLst>
            <a:ext uri="{FF2B5EF4-FFF2-40B4-BE49-F238E27FC236}">
              <a16:creationId xmlns:a16="http://schemas.microsoft.com/office/drawing/2014/main" id="{814C8968-CC38-408F-A53B-8A7F449865A0}"/>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152" name="Text Box 4">
          <a:extLst>
            <a:ext uri="{FF2B5EF4-FFF2-40B4-BE49-F238E27FC236}">
              <a16:creationId xmlns:a16="http://schemas.microsoft.com/office/drawing/2014/main" id="{F63C0540-2EB3-4968-B9FB-FFC9FBA45FA3}"/>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153" name="Text Box 5">
          <a:extLst>
            <a:ext uri="{FF2B5EF4-FFF2-40B4-BE49-F238E27FC236}">
              <a16:creationId xmlns:a16="http://schemas.microsoft.com/office/drawing/2014/main" id="{2460F216-75A3-4ED4-946B-7A1BCF46A978}"/>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154" name="Text Box 9">
          <a:extLst>
            <a:ext uri="{FF2B5EF4-FFF2-40B4-BE49-F238E27FC236}">
              <a16:creationId xmlns:a16="http://schemas.microsoft.com/office/drawing/2014/main" id="{F7FEF8EE-1125-4BEA-BD3F-34139569B651}"/>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155" name="Text Box 10">
          <a:extLst>
            <a:ext uri="{FF2B5EF4-FFF2-40B4-BE49-F238E27FC236}">
              <a16:creationId xmlns:a16="http://schemas.microsoft.com/office/drawing/2014/main" id="{45F3703D-B95B-480F-93EC-EEB47ECE5B74}"/>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156" name="Text Box 4">
          <a:extLst>
            <a:ext uri="{FF2B5EF4-FFF2-40B4-BE49-F238E27FC236}">
              <a16:creationId xmlns:a16="http://schemas.microsoft.com/office/drawing/2014/main" id="{2CBF8B2C-9631-4559-8758-C944F7AE0AD4}"/>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157" name="Text Box 5">
          <a:extLst>
            <a:ext uri="{FF2B5EF4-FFF2-40B4-BE49-F238E27FC236}">
              <a16:creationId xmlns:a16="http://schemas.microsoft.com/office/drawing/2014/main" id="{681FD76B-6DAA-42FE-B435-1668AC0B0750}"/>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158" name="Text Box 9">
          <a:extLst>
            <a:ext uri="{FF2B5EF4-FFF2-40B4-BE49-F238E27FC236}">
              <a16:creationId xmlns:a16="http://schemas.microsoft.com/office/drawing/2014/main" id="{B1F4AFA8-6C9F-49A6-888E-C6DB7323847B}"/>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159" name="Text Box 10">
          <a:extLst>
            <a:ext uri="{FF2B5EF4-FFF2-40B4-BE49-F238E27FC236}">
              <a16:creationId xmlns:a16="http://schemas.microsoft.com/office/drawing/2014/main" id="{18FE8BEB-C938-4619-A25D-4F524817E1D7}"/>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160" name="Text Box 4">
          <a:extLst>
            <a:ext uri="{FF2B5EF4-FFF2-40B4-BE49-F238E27FC236}">
              <a16:creationId xmlns:a16="http://schemas.microsoft.com/office/drawing/2014/main" id="{D9E36AB8-7778-410E-9024-9445F8E60CB9}"/>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161" name="Text Box 5">
          <a:extLst>
            <a:ext uri="{FF2B5EF4-FFF2-40B4-BE49-F238E27FC236}">
              <a16:creationId xmlns:a16="http://schemas.microsoft.com/office/drawing/2014/main" id="{DB796E99-018B-4C9C-85EB-D0348B09D978}"/>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162" name="Text Box 9">
          <a:extLst>
            <a:ext uri="{FF2B5EF4-FFF2-40B4-BE49-F238E27FC236}">
              <a16:creationId xmlns:a16="http://schemas.microsoft.com/office/drawing/2014/main" id="{EA8DB0AF-0113-464E-AE30-63C08F3571DC}"/>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163" name="Text Box 10">
          <a:extLst>
            <a:ext uri="{FF2B5EF4-FFF2-40B4-BE49-F238E27FC236}">
              <a16:creationId xmlns:a16="http://schemas.microsoft.com/office/drawing/2014/main" id="{2B0E6783-1884-4299-90D7-83419B6F87D6}"/>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164" name="Text Box 4">
          <a:extLst>
            <a:ext uri="{FF2B5EF4-FFF2-40B4-BE49-F238E27FC236}">
              <a16:creationId xmlns:a16="http://schemas.microsoft.com/office/drawing/2014/main" id="{5CF5F994-5404-4E78-9698-C0670FA2D7C6}"/>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165" name="Text Box 5">
          <a:extLst>
            <a:ext uri="{FF2B5EF4-FFF2-40B4-BE49-F238E27FC236}">
              <a16:creationId xmlns:a16="http://schemas.microsoft.com/office/drawing/2014/main" id="{93FD4D47-597B-45F4-896A-6E6CAD833AD5}"/>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166" name="Text Box 9">
          <a:extLst>
            <a:ext uri="{FF2B5EF4-FFF2-40B4-BE49-F238E27FC236}">
              <a16:creationId xmlns:a16="http://schemas.microsoft.com/office/drawing/2014/main" id="{3EEB3B1E-425F-454F-8ED4-B91E3B350730}"/>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167" name="Text Box 10">
          <a:extLst>
            <a:ext uri="{FF2B5EF4-FFF2-40B4-BE49-F238E27FC236}">
              <a16:creationId xmlns:a16="http://schemas.microsoft.com/office/drawing/2014/main" id="{48F280E9-93B8-44D0-AB65-573DBD4ADF99}"/>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168" name="Text Box 4">
          <a:extLst>
            <a:ext uri="{FF2B5EF4-FFF2-40B4-BE49-F238E27FC236}">
              <a16:creationId xmlns:a16="http://schemas.microsoft.com/office/drawing/2014/main" id="{3A5A0310-9A31-4FD1-A8D5-200B815ADB66}"/>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169" name="Text Box 5">
          <a:extLst>
            <a:ext uri="{FF2B5EF4-FFF2-40B4-BE49-F238E27FC236}">
              <a16:creationId xmlns:a16="http://schemas.microsoft.com/office/drawing/2014/main" id="{9505CBFA-0F4F-4F7E-9705-13AEE415AE9A}"/>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170" name="Text Box 9">
          <a:extLst>
            <a:ext uri="{FF2B5EF4-FFF2-40B4-BE49-F238E27FC236}">
              <a16:creationId xmlns:a16="http://schemas.microsoft.com/office/drawing/2014/main" id="{B924CE41-7EBB-4E20-B04C-36E17AD2E94F}"/>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171" name="Text Box 10">
          <a:extLst>
            <a:ext uri="{FF2B5EF4-FFF2-40B4-BE49-F238E27FC236}">
              <a16:creationId xmlns:a16="http://schemas.microsoft.com/office/drawing/2014/main" id="{C899F040-C228-44ED-9DC2-522328C00810}"/>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172" name="Text Box 4">
          <a:extLst>
            <a:ext uri="{FF2B5EF4-FFF2-40B4-BE49-F238E27FC236}">
              <a16:creationId xmlns:a16="http://schemas.microsoft.com/office/drawing/2014/main" id="{18BFA0D5-D8A5-4523-97C3-620DAA3534BD}"/>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173" name="Text Box 5">
          <a:extLst>
            <a:ext uri="{FF2B5EF4-FFF2-40B4-BE49-F238E27FC236}">
              <a16:creationId xmlns:a16="http://schemas.microsoft.com/office/drawing/2014/main" id="{311A89A8-1D61-4E0B-91FF-6D772B952078}"/>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174" name="Text Box 9">
          <a:extLst>
            <a:ext uri="{FF2B5EF4-FFF2-40B4-BE49-F238E27FC236}">
              <a16:creationId xmlns:a16="http://schemas.microsoft.com/office/drawing/2014/main" id="{E33F452A-8B82-48D9-B48D-620B7600B389}"/>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175" name="Text Box 10">
          <a:extLst>
            <a:ext uri="{FF2B5EF4-FFF2-40B4-BE49-F238E27FC236}">
              <a16:creationId xmlns:a16="http://schemas.microsoft.com/office/drawing/2014/main" id="{7DB9B628-962E-4B83-9E29-3F7D8B159EE4}"/>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176" name="Text Box 4">
          <a:extLst>
            <a:ext uri="{FF2B5EF4-FFF2-40B4-BE49-F238E27FC236}">
              <a16:creationId xmlns:a16="http://schemas.microsoft.com/office/drawing/2014/main" id="{837E3649-E6F0-4385-A87B-245AD0CE6C1B}"/>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177" name="Text Box 5">
          <a:extLst>
            <a:ext uri="{FF2B5EF4-FFF2-40B4-BE49-F238E27FC236}">
              <a16:creationId xmlns:a16="http://schemas.microsoft.com/office/drawing/2014/main" id="{3C88279D-B482-42BA-B328-125A515A46B3}"/>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178" name="Text Box 9">
          <a:extLst>
            <a:ext uri="{FF2B5EF4-FFF2-40B4-BE49-F238E27FC236}">
              <a16:creationId xmlns:a16="http://schemas.microsoft.com/office/drawing/2014/main" id="{641D63D2-5CD4-4FC0-80AD-9A2F87A56687}"/>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179" name="Text Box 10">
          <a:extLst>
            <a:ext uri="{FF2B5EF4-FFF2-40B4-BE49-F238E27FC236}">
              <a16:creationId xmlns:a16="http://schemas.microsoft.com/office/drawing/2014/main" id="{1E70A60F-9E18-4EAA-A1B1-953423C6674D}"/>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180" name="Text Box 4">
          <a:extLst>
            <a:ext uri="{FF2B5EF4-FFF2-40B4-BE49-F238E27FC236}">
              <a16:creationId xmlns:a16="http://schemas.microsoft.com/office/drawing/2014/main" id="{4CF85FC2-2ABC-4DCF-B64D-71D43811BCF2}"/>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181" name="Text Box 5">
          <a:extLst>
            <a:ext uri="{FF2B5EF4-FFF2-40B4-BE49-F238E27FC236}">
              <a16:creationId xmlns:a16="http://schemas.microsoft.com/office/drawing/2014/main" id="{9C08EEB0-09B0-4BD4-983B-D32BF9B3F840}"/>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182" name="Text Box 9">
          <a:extLst>
            <a:ext uri="{FF2B5EF4-FFF2-40B4-BE49-F238E27FC236}">
              <a16:creationId xmlns:a16="http://schemas.microsoft.com/office/drawing/2014/main" id="{9883E7E5-6C6E-4B72-B8B8-7C579B7BD6DB}"/>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183" name="Text Box 10">
          <a:extLst>
            <a:ext uri="{FF2B5EF4-FFF2-40B4-BE49-F238E27FC236}">
              <a16:creationId xmlns:a16="http://schemas.microsoft.com/office/drawing/2014/main" id="{CE46D61E-7D43-4CD1-BF11-50479CAE4C5A}"/>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184" name="Text Box 4">
          <a:extLst>
            <a:ext uri="{FF2B5EF4-FFF2-40B4-BE49-F238E27FC236}">
              <a16:creationId xmlns:a16="http://schemas.microsoft.com/office/drawing/2014/main" id="{CA16F8C3-A5FC-40BB-B259-B5A816F5D729}"/>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185" name="Text Box 5">
          <a:extLst>
            <a:ext uri="{FF2B5EF4-FFF2-40B4-BE49-F238E27FC236}">
              <a16:creationId xmlns:a16="http://schemas.microsoft.com/office/drawing/2014/main" id="{92264C0E-B4A9-488E-BF54-F69F1394CA6D}"/>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186" name="Text Box 9">
          <a:extLst>
            <a:ext uri="{FF2B5EF4-FFF2-40B4-BE49-F238E27FC236}">
              <a16:creationId xmlns:a16="http://schemas.microsoft.com/office/drawing/2014/main" id="{73781634-6394-432E-B964-D2816F05419A}"/>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187" name="Text Box 10">
          <a:extLst>
            <a:ext uri="{FF2B5EF4-FFF2-40B4-BE49-F238E27FC236}">
              <a16:creationId xmlns:a16="http://schemas.microsoft.com/office/drawing/2014/main" id="{09B68F16-9AB3-48A9-B09E-A1002F447ED5}"/>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188" name="Text Box 4">
          <a:extLst>
            <a:ext uri="{FF2B5EF4-FFF2-40B4-BE49-F238E27FC236}">
              <a16:creationId xmlns:a16="http://schemas.microsoft.com/office/drawing/2014/main" id="{994894A6-0729-49BD-9FC1-CD4097549095}"/>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189" name="Text Box 5">
          <a:extLst>
            <a:ext uri="{FF2B5EF4-FFF2-40B4-BE49-F238E27FC236}">
              <a16:creationId xmlns:a16="http://schemas.microsoft.com/office/drawing/2014/main" id="{E7647A6D-F3E4-44C0-BCC8-5579A0D33D71}"/>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190" name="Text Box 9">
          <a:extLst>
            <a:ext uri="{FF2B5EF4-FFF2-40B4-BE49-F238E27FC236}">
              <a16:creationId xmlns:a16="http://schemas.microsoft.com/office/drawing/2014/main" id="{989B39D7-F59A-42B7-AFF2-F04044CF9BC2}"/>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191" name="Text Box 10">
          <a:extLst>
            <a:ext uri="{FF2B5EF4-FFF2-40B4-BE49-F238E27FC236}">
              <a16:creationId xmlns:a16="http://schemas.microsoft.com/office/drawing/2014/main" id="{2DC1E93C-EFA4-4931-B137-390D6CB05F73}"/>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192" name="Text Box 4">
          <a:extLst>
            <a:ext uri="{FF2B5EF4-FFF2-40B4-BE49-F238E27FC236}">
              <a16:creationId xmlns:a16="http://schemas.microsoft.com/office/drawing/2014/main" id="{FD1F049F-FFF3-476A-BFD7-77CB19A699F3}"/>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193" name="Text Box 5">
          <a:extLst>
            <a:ext uri="{FF2B5EF4-FFF2-40B4-BE49-F238E27FC236}">
              <a16:creationId xmlns:a16="http://schemas.microsoft.com/office/drawing/2014/main" id="{EA8B8A3B-CC86-4337-BA9A-6CE4A665DF3E}"/>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194" name="Text Box 9">
          <a:extLst>
            <a:ext uri="{FF2B5EF4-FFF2-40B4-BE49-F238E27FC236}">
              <a16:creationId xmlns:a16="http://schemas.microsoft.com/office/drawing/2014/main" id="{E5DF264C-F3F1-4446-8F62-D9D7D9562710}"/>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195" name="Text Box 10">
          <a:extLst>
            <a:ext uri="{FF2B5EF4-FFF2-40B4-BE49-F238E27FC236}">
              <a16:creationId xmlns:a16="http://schemas.microsoft.com/office/drawing/2014/main" id="{5A33162F-7AFD-4B58-9B02-2205C7699D59}"/>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8"/>
    <xdr:sp macro="" textlink="">
      <xdr:nvSpPr>
        <xdr:cNvPr id="2196" name="Text Box 4">
          <a:extLst>
            <a:ext uri="{FF2B5EF4-FFF2-40B4-BE49-F238E27FC236}">
              <a16:creationId xmlns:a16="http://schemas.microsoft.com/office/drawing/2014/main" id="{2C0A94EA-977D-4BF1-AE7D-DA29AF34CB25}"/>
            </a:ext>
          </a:extLst>
        </xdr:cNvPr>
        <xdr:cNvSpPr txBox="1">
          <a:spLocks noChangeArrowheads="1"/>
        </xdr:cNvSpPr>
      </xdr:nvSpPr>
      <xdr:spPr bwMode="auto">
        <a:xfrm>
          <a:off x="5248275" y="165896925"/>
          <a:ext cx="76200" cy="148168"/>
        </a:xfrm>
        <a:prstGeom prst="rect">
          <a:avLst/>
        </a:prstGeom>
        <a:noFill/>
        <a:ln w="9525">
          <a:noFill/>
          <a:miter lim="800000"/>
          <a:headEnd/>
          <a:tailEnd/>
        </a:ln>
      </xdr:spPr>
    </xdr:sp>
    <xdr:clientData/>
  </xdr:oneCellAnchor>
  <xdr:oneCellAnchor>
    <xdr:from>
      <xdr:col>6</xdr:col>
      <xdr:colOff>0</xdr:colOff>
      <xdr:row>825</xdr:row>
      <xdr:rowOff>0</xdr:rowOff>
    </xdr:from>
    <xdr:ext cx="76200" cy="148168"/>
    <xdr:sp macro="" textlink="">
      <xdr:nvSpPr>
        <xdr:cNvPr id="2197" name="Text Box 5">
          <a:extLst>
            <a:ext uri="{FF2B5EF4-FFF2-40B4-BE49-F238E27FC236}">
              <a16:creationId xmlns:a16="http://schemas.microsoft.com/office/drawing/2014/main" id="{064153A6-9D7F-4A2E-A3EC-77E2D82D85A0}"/>
            </a:ext>
          </a:extLst>
        </xdr:cNvPr>
        <xdr:cNvSpPr txBox="1">
          <a:spLocks noChangeArrowheads="1"/>
        </xdr:cNvSpPr>
      </xdr:nvSpPr>
      <xdr:spPr bwMode="auto">
        <a:xfrm>
          <a:off x="5248275" y="165896925"/>
          <a:ext cx="76200" cy="148168"/>
        </a:xfrm>
        <a:prstGeom prst="rect">
          <a:avLst/>
        </a:prstGeom>
        <a:noFill/>
        <a:ln w="9525">
          <a:noFill/>
          <a:miter lim="800000"/>
          <a:headEnd/>
          <a:tailEnd/>
        </a:ln>
      </xdr:spPr>
    </xdr:sp>
    <xdr:clientData/>
  </xdr:oneCellAnchor>
  <xdr:oneCellAnchor>
    <xdr:from>
      <xdr:col>6</xdr:col>
      <xdr:colOff>0</xdr:colOff>
      <xdr:row>825</xdr:row>
      <xdr:rowOff>0</xdr:rowOff>
    </xdr:from>
    <xdr:ext cx="76200" cy="148168"/>
    <xdr:sp macro="" textlink="">
      <xdr:nvSpPr>
        <xdr:cNvPr id="2198" name="Text Box 9">
          <a:extLst>
            <a:ext uri="{FF2B5EF4-FFF2-40B4-BE49-F238E27FC236}">
              <a16:creationId xmlns:a16="http://schemas.microsoft.com/office/drawing/2014/main" id="{8683C584-E0E8-4DBA-BE2D-9425B377FD08}"/>
            </a:ext>
          </a:extLst>
        </xdr:cNvPr>
        <xdr:cNvSpPr txBox="1">
          <a:spLocks noChangeArrowheads="1"/>
        </xdr:cNvSpPr>
      </xdr:nvSpPr>
      <xdr:spPr bwMode="auto">
        <a:xfrm>
          <a:off x="5248275" y="165896925"/>
          <a:ext cx="76200" cy="148168"/>
        </a:xfrm>
        <a:prstGeom prst="rect">
          <a:avLst/>
        </a:prstGeom>
        <a:noFill/>
        <a:ln w="9525">
          <a:noFill/>
          <a:miter lim="800000"/>
          <a:headEnd/>
          <a:tailEnd/>
        </a:ln>
      </xdr:spPr>
    </xdr:sp>
    <xdr:clientData/>
  </xdr:oneCellAnchor>
  <xdr:oneCellAnchor>
    <xdr:from>
      <xdr:col>6</xdr:col>
      <xdr:colOff>0</xdr:colOff>
      <xdr:row>825</xdr:row>
      <xdr:rowOff>0</xdr:rowOff>
    </xdr:from>
    <xdr:ext cx="76200" cy="148168"/>
    <xdr:sp macro="" textlink="">
      <xdr:nvSpPr>
        <xdr:cNvPr id="2199" name="Text Box 10">
          <a:extLst>
            <a:ext uri="{FF2B5EF4-FFF2-40B4-BE49-F238E27FC236}">
              <a16:creationId xmlns:a16="http://schemas.microsoft.com/office/drawing/2014/main" id="{047B0404-4819-42EE-A226-DD0D4D78E85B}"/>
            </a:ext>
          </a:extLst>
        </xdr:cNvPr>
        <xdr:cNvSpPr txBox="1">
          <a:spLocks noChangeArrowheads="1"/>
        </xdr:cNvSpPr>
      </xdr:nvSpPr>
      <xdr:spPr bwMode="auto">
        <a:xfrm>
          <a:off x="5248275" y="165896925"/>
          <a:ext cx="76200" cy="148168"/>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200" name="Text Box 4">
          <a:extLst>
            <a:ext uri="{FF2B5EF4-FFF2-40B4-BE49-F238E27FC236}">
              <a16:creationId xmlns:a16="http://schemas.microsoft.com/office/drawing/2014/main" id="{525C07C3-20EF-4DD3-89C3-65618DAB8C91}"/>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201" name="Text Box 5">
          <a:extLst>
            <a:ext uri="{FF2B5EF4-FFF2-40B4-BE49-F238E27FC236}">
              <a16:creationId xmlns:a16="http://schemas.microsoft.com/office/drawing/2014/main" id="{6A8FD6EB-2CB2-499E-9E80-EDE4D4B98BD5}"/>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202" name="Text Box 9">
          <a:extLst>
            <a:ext uri="{FF2B5EF4-FFF2-40B4-BE49-F238E27FC236}">
              <a16:creationId xmlns:a16="http://schemas.microsoft.com/office/drawing/2014/main" id="{FDBDB34B-D14A-443B-9B29-C8A4485B4C4F}"/>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203" name="Text Box 10">
          <a:extLst>
            <a:ext uri="{FF2B5EF4-FFF2-40B4-BE49-F238E27FC236}">
              <a16:creationId xmlns:a16="http://schemas.microsoft.com/office/drawing/2014/main" id="{837E8E02-8D3A-40DC-9A05-385EFF10B72B}"/>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204" name="Text Box 4">
          <a:extLst>
            <a:ext uri="{FF2B5EF4-FFF2-40B4-BE49-F238E27FC236}">
              <a16:creationId xmlns:a16="http://schemas.microsoft.com/office/drawing/2014/main" id="{FB8A769F-6F01-49FB-ACF0-D064152E2128}"/>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205" name="Text Box 5">
          <a:extLst>
            <a:ext uri="{FF2B5EF4-FFF2-40B4-BE49-F238E27FC236}">
              <a16:creationId xmlns:a16="http://schemas.microsoft.com/office/drawing/2014/main" id="{46621AA7-410C-43D0-868D-C33B9B59F752}"/>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206" name="Text Box 9">
          <a:extLst>
            <a:ext uri="{FF2B5EF4-FFF2-40B4-BE49-F238E27FC236}">
              <a16:creationId xmlns:a16="http://schemas.microsoft.com/office/drawing/2014/main" id="{6581F881-5A98-4E82-AD54-06FA03F4F1EA}"/>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207" name="Text Box 4">
          <a:extLst>
            <a:ext uri="{FF2B5EF4-FFF2-40B4-BE49-F238E27FC236}">
              <a16:creationId xmlns:a16="http://schemas.microsoft.com/office/drawing/2014/main" id="{44E19235-2F5E-450B-A77E-788AE71169EA}"/>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208" name="Text Box 5">
          <a:extLst>
            <a:ext uri="{FF2B5EF4-FFF2-40B4-BE49-F238E27FC236}">
              <a16:creationId xmlns:a16="http://schemas.microsoft.com/office/drawing/2014/main" id="{95A740D5-AC00-4FED-BE78-1C9838E43288}"/>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209" name="Text Box 9">
          <a:extLst>
            <a:ext uri="{FF2B5EF4-FFF2-40B4-BE49-F238E27FC236}">
              <a16:creationId xmlns:a16="http://schemas.microsoft.com/office/drawing/2014/main" id="{955FA4BE-0D1F-4253-8549-751BA3ED6716}"/>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210" name="Text Box 10">
          <a:extLst>
            <a:ext uri="{FF2B5EF4-FFF2-40B4-BE49-F238E27FC236}">
              <a16:creationId xmlns:a16="http://schemas.microsoft.com/office/drawing/2014/main" id="{4666D180-10D2-4071-8C45-4B70288277AF}"/>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211" name="Text Box 4">
          <a:extLst>
            <a:ext uri="{FF2B5EF4-FFF2-40B4-BE49-F238E27FC236}">
              <a16:creationId xmlns:a16="http://schemas.microsoft.com/office/drawing/2014/main" id="{494B48C9-B219-4651-8387-A2C518577A7F}"/>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212" name="Text Box 5">
          <a:extLst>
            <a:ext uri="{FF2B5EF4-FFF2-40B4-BE49-F238E27FC236}">
              <a16:creationId xmlns:a16="http://schemas.microsoft.com/office/drawing/2014/main" id="{377D3B96-8D4A-4BCD-91DD-7B0CDF07B35A}"/>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213" name="Text Box 9">
          <a:extLst>
            <a:ext uri="{FF2B5EF4-FFF2-40B4-BE49-F238E27FC236}">
              <a16:creationId xmlns:a16="http://schemas.microsoft.com/office/drawing/2014/main" id="{9E61E99A-AD5C-44B9-BD41-B00A0E933756}"/>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214" name="Text Box 4">
          <a:extLst>
            <a:ext uri="{FF2B5EF4-FFF2-40B4-BE49-F238E27FC236}">
              <a16:creationId xmlns:a16="http://schemas.microsoft.com/office/drawing/2014/main" id="{AED7C30F-08E9-4D74-B584-21ABE6C2DA7B}"/>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215" name="Text Box 5">
          <a:extLst>
            <a:ext uri="{FF2B5EF4-FFF2-40B4-BE49-F238E27FC236}">
              <a16:creationId xmlns:a16="http://schemas.microsoft.com/office/drawing/2014/main" id="{9D176420-1C89-4439-85A2-AF0DD985F72C}"/>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216" name="Text Box 9">
          <a:extLst>
            <a:ext uri="{FF2B5EF4-FFF2-40B4-BE49-F238E27FC236}">
              <a16:creationId xmlns:a16="http://schemas.microsoft.com/office/drawing/2014/main" id="{C74F6B3C-9C51-4ADB-8472-AC8D9F4F88FF}"/>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217" name="Text Box 4">
          <a:extLst>
            <a:ext uri="{FF2B5EF4-FFF2-40B4-BE49-F238E27FC236}">
              <a16:creationId xmlns:a16="http://schemas.microsoft.com/office/drawing/2014/main" id="{FFBF8167-54E9-4DDA-87C2-346CA5D9B313}"/>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218" name="Text Box 4">
          <a:extLst>
            <a:ext uri="{FF2B5EF4-FFF2-40B4-BE49-F238E27FC236}">
              <a16:creationId xmlns:a16="http://schemas.microsoft.com/office/drawing/2014/main" id="{07FBD9C2-A307-4EAC-9543-06DFF9FDB5A7}"/>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219" name="Text Box 4">
          <a:extLst>
            <a:ext uri="{FF2B5EF4-FFF2-40B4-BE49-F238E27FC236}">
              <a16:creationId xmlns:a16="http://schemas.microsoft.com/office/drawing/2014/main" id="{826BC4B2-441D-49DB-B549-43072359BEFB}"/>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220" name="Text Box 5">
          <a:extLst>
            <a:ext uri="{FF2B5EF4-FFF2-40B4-BE49-F238E27FC236}">
              <a16:creationId xmlns:a16="http://schemas.microsoft.com/office/drawing/2014/main" id="{5B88EBB6-EB8B-4EAA-8CF2-B90D581FCE89}"/>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221" name="Text Box 9">
          <a:extLst>
            <a:ext uri="{FF2B5EF4-FFF2-40B4-BE49-F238E27FC236}">
              <a16:creationId xmlns:a16="http://schemas.microsoft.com/office/drawing/2014/main" id="{461A7E4B-A9DD-4865-958A-524E72C6F7FC}"/>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222" name="Text Box 10">
          <a:extLst>
            <a:ext uri="{FF2B5EF4-FFF2-40B4-BE49-F238E27FC236}">
              <a16:creationId xmlns:a16="http://schemas.microsoft.com/office/drawing/2014/main" id="{172BFFBD-002D-4572-90B7-600105D92BB0}"/>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223" name="Text Box 4">
          <a:extLst>
            <a:ext uri="{FF2B5EF4-FFF2-40B4-BE49-F238E27FC236}">
              <a16:creationId xmlns:a16="http://schemas.microsoft.com/office/drawing/2014/main" id="{D94F710F-F616-47A0-9360-F097103FDF58}"/>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224" name="Text Box 5">
          <a:extLst>
            <a:ext uri="{FF2B5EF4-FFF2-40B4-BE49-F238E27FC236}">
              <a16:creationId xmlns:a16="http://schemas.microsoft.com/office/drawing/2014/main" id="{4A07041E-6637-436B-8BD1-EAF6C0512E70}"/>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225" name="Text Box 9">
          <a:extLst>
            <a:ext uri="{FF2B5EF4-FFF2-40B4-BE49-F238E27FC236}">
              <a16:creationId xmlns:a16="http://schemas.microsoft.com/office/drawing/2014/main" id="{37B8C26F-B333-4F10-A1DB-ADEBA8A07C1E}"/>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226" name="Text Box 10">
          <a:extLst>
            <a:ext uri="{FF2B5EF4-FFF2-40B4-BE49-F238E27FC236}">
              <a16:creationId xmlns:a16="http://schemas.microsoft.com/office/drawing/2014/main" id="{AF9B7C57-047B-4AD1-9192-5D3DEA078A00}"/>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227" name="Text Box 4">
          <a:extLst>
            <a:ext uri="{FF2B5EF4-FFF2-40B4-BE49-F238E27FC236}">
              <a16:creationId xmlns:a16="http://schemas.microsoft.com/office/drawing/2014/main" id="{430F919A-5FE2-448C-B538-52E43FEC6934}"/>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228" name="Text Box 5">
          <a:extLst>
            <a:ext uri="{FF2B5EF4-FFF2-40B4-BE49-F238E27FC236}">
              <a16:creationId xmlns:a16="http://schemas.microsoft.com/office/drawing/2014/main" id="{0E9C6F83-5AAF-41FC-9E23-EDC903AD25A9}"/>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229" name="Text Box 9">
          <a:extLst>
            <a:ext uri="{FF2B5EF4-FFF2-40B4-BE49-F238E27FC236}">
              <a16:creationId xmlns:a16="http://schemas.microsoft.com/office/drawing/2014/main" id="{238ACC38-EDC8-4CD0-AF40-B1AC38DF7D16}"/>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230" name="Text Box 10">
          <a:extLst>
            <a:ext uri="{FF2B5EF4-FFF2-40B4-BE49-F238E27FC236}">
              <a16:creationId xmlns:a16="http://schemas.microsoft.com/office/drawing/2014/main" id="{3C3787ED-DCF7-4163-95A2-1A772AF6E20B}"/>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231" name="Text Box 4">
          <a:extLst>
            <a:ext uri="{FF2B5EF4-FFF2-40B4-BE49-F238E27FC236}">
              <a16:creationId xmlns:a16="http://schemas.microsoft.com/office/drawing/2014/main" id="{F621103F-F41C-4830-B83D-F6E7BC50AE35}"/>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232" name="Text Box 5">
          <a:extLst>
            <a:ext uri="{FF2B5EF4-FFF2-40B4-BE49-F238E27FC236}">
              <a16:creationId xmlns:a16="http://schemas.microsoft.com/office/drawing/2014/main" id="{7CB5A42B-F7F0-434D-A428-FC395FDC8CA3}"/>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233" name="Text Box 9">
          <a:extLst>
            <a:ext uri="{FF2B5EF4-FFF2-40B4-BE49-F238E27FC236}">
              <a16:creationId xmlns:a16="http://schemas.microsoft.com/office/drawing/2014/main" id="{6506EE25-C8CF-4548-B87C-832A42872B05}"/>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234" name="Text Box 10">
          <a:extLst>
            <a:ext uri="{FF2B5EF4-FFF2-40B4-BE49-F238E27FC236}">
              <a16:creationId xmlns:a16="http://schemas.microsoft.com/office/drawing/2014/main" id="{7AA2A8D7-2CFF-4226-8728-CB42C7784B07}"/>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235" name="Text Box 4">
          <a:extLst>
            <a:ext uri="{FF2B5EF4-FFF2-40B4-BE49-F238E27FC236}">
              <a16:creationId xmlns:a16="http://schemas.microsoft.com/office/drawing/2014/main" id="{7CB476E9-8076-47AC-B7D1-C92E7D2BB39D}"/>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236" name="Text Box 5">
          <a:extLst>
            <a:ext uri="{FF2B5EF4-FFF2-40B4-BE49-F238E27FC236}">
              <a16:creationId xmlns:a16="http://schemas.microsoft.com/office/drawing/2014/main" id="{5C68C9F4-E52F-468F-9605-F94BDDA19388}"/>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237" name="Text Box 9">
          <a:extLst>
            <a:ext uri="{FF2B5EF4-FFF2-40B4-BE49-F238E27FC236}">
              <a16:creationId xmlns:a16="http://schemas.microsoft.com/office/drawing/2014/main" id="{9CCE6BCD-4777-4BB3-A58C-9A6B6208676E}"/>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238" name="Text Box 10">
          <a:extLst>
            <a:ext uri="{FF2B5EF4-FFF2-40B4-BE49-F238E27FC236}">
              <a16:creationId xmlns:a16="http://schemas.microsoft.com/office/drawing/2014/main" id="{26119DF7-80C2-4359-9286-9F840054ADEA}"/>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239" name="Text Box 4">
          <a:extLst>
            <a:ext uri="{FF2B5EF4-FFF2-40B4-BE49-F238E27FC236}">
              <a16:creationId xmlns:a16="http://schemas.microsoft.com/office/drawing/2014/main" id="{4CB06F11-E091-48B0-B14E-4CB83F344A45}"/>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240" name="Text Box 5">
          <a:extLst>
            <a:ext uri="{FF2B5EF4-FFF2-40B4-BE49-F238E27FC236}">
              <a16:creationId xmlns:a16="http://schemas.microsoft.com/office/drawing/2014/main" id="{D10DF470-6AF5-4585-9823-A31365593A50}"/>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241" name="Text Box 9">
          <a:extLst>
            <a:ext uri="{FF2B5EF4-FFF2-40B4-BE49-F238E27FC236}">
              <a16:creationId xmlns:a16="http://schemas.microsoft.com/office/drawing/2014/main" id="{E85D0036-D82C-4649-A14E-C78EF8ACBC78}"/>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242" name="Text Box 10">
          <a:extLst>
            <a:ext uri="{FF2B5EF4-FFF2-40B4-BE49-F238E27FC236}">
              <a16:creationId xmlns:a16="http://schemas.microsoft.com/office/drawing/2014/main" id="{F16FC5FA-05D9-49E7-B399-2431B6915CE5}"/>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243" name="Text Box 4">
          <a:extLst>
            <a:ext uri="{FF2B5EF4-FFF2-40B4-BE49-F238E27FC236}">
              <a16:creationId xmlns:a16="http://schemas.microsoft.com/office/drawing/2014/main" id="{00281BBC-D2ED-4B7C-B06B-F0B22AC6ACE4}"/>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244" name="Text Box 5">
          <a:extLst>
            <a:ext uri="{FF2B5EF4-FFF2-40B4-BE49-F238E27FC236}">
              <a16:creationId xmlns:a16="http://schemas.microsoft.com/office/drawing/2014/main" id="{A9BF165B-E046-436E-B509-F3CD478A0A99}"/>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245" name="Text Box 9">
          <a:extLst>
            <a:ext uri="{FF2B5EF4-FFF2-40B4-BE49-F238E27FC236}">
              <a16:creationId xmlns:a16="http://schemas.microsoft.com/office/drawing/2014/main" id="{0EC1962F-D5C3-4CFB-8D3A-46A4C371AF56}"/>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246" name="Text Box 10">
          <a:extLst>
            <a:ext uri="{FF2B5EF4-FFF2-40B4-BE49-F238E27FC236}">
              <a16:creationId xmlns:a16="http://schemas.microsoft.com/office/drawing/2014/main" id="{0CE4E078-9115-4591-9E01-55F004B5BE5B}"/>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247" name="Text Box 4">
          <a:extLst>
            <a:ext uri="{FF2B5EF4-FFF2-40B4-BE49-F238E27FC236}">
              <a16:creationId xmlns:a16="http://schemas.microsoft.com/office/drawing/2014/main" id="{832AB872-0C57-4DE6-9A3A-B295043F7555}"/>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248" name="Text Box 5">
          <a:extLst>
            <a:ext uri="{FF2B5EF4-FFF2-40B4-BE49-F238E27FC236}">
              <a16:creationId xmlns:a16="http://schemas.microsoft.com/office/drawing/2014/main" id="{DCA8F9A8-8A64-463E-92C9-6B26FE185778}"/>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249" name="Text Box 9">
          <a:extLst>
            <a:ext uri="{FF2B5EF4-FFF2-40B4-BE49-F238E27FC236}">
              <a16:creationId xmlns:a16="http://schemas.microsoft.com/office/drawing/2014/main" id="{6F510476-05C0-4930-8651-93CC71BB929C}"/>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250" name="Text Box 10">
          <a:extLst>
            <a:ext uri="{FF2B5EF4-FFF2-40B4-BE49-F238E27FC236}">
              <a16:creationId xmlns:a16="http://schemas.microsoft.com/office/drawing/2014/main" id="{0037C7A6-E80D-4D93-AB95-51D1E0095150}"/>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251" name="Text Box 4">
          <a:extLst>
            <a:ext uri="{FF2B5EF4-FFF2-40B4-BE49-F238E27FC236}">
              <a16:creationId xmlns:a16="http://schemas.microsoft.com/office/drawing/2014/main" id="{FBF65A0E-8BBF-47F9-9CBE-59A3756FBFE5}"/>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252" name="Text Box 5">
          <a:extLst>
            <a:ext uri="{FF2B5EF4-FFF2-40B4-BE49-F238E27FC236}">
              <a16:creationId xmlns:a16="http://schemas.microsoft.com/office/drawing/2014/main" id="{6431C4E7-234C-479E-86EC-9E0BB3FDB311}"/>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253" name="Text Box 9">
          <a:extLst>
            <a:ext uri="{FF2B5EF4-FFF2-40B4-BE49-F238E27FC236}">
              <a16:creationId xmlns:a16="http://schemas.microsoft.com/office/drawing/2014/main" id="{857452DC-9F53-4467-9D26-7F67F0E74BB0}"/>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254" name="Text Box 10">
          <a:extLst>
            <a:ext uri="{FF2B5EF4-FFF2-40B4-BE49-F238E27FC236}">
              <a16:creationId xmlns:a16="http://schemas.microsoft.com/office/drawing/2014/main" id="{4B39D901-B1A5-47BF-8A1C-1C7C88F34692}"/>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255" name="Text Box 4">
          <a:extLst>
            <a:ext uri="{FF2B5EF4-FFF2-40B4-BE49-F238E27FC236}">
              <a16:creationId xmlns:a16="http://schemas.microsoft.com/office/drawing/2014/main" id="{3CEEBE88-57A2-4647-B587-9699F45ED23D}"/>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256" name="Text Box 5">
          <a:extLst>
            <a:ext uri="{FF2B5EF4-FFF2-40B4-BE49-F238E27FC236}">
              <a16:creationId xmlns:a16="http://schemas.microsoft.com/office/drawing/2014/main" id="{BCB62A1B-CDC2-4BB6-9D24-955EC7D2D7FD}"/>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257" name="Text Box 9">
          <a:extLst>
            <a:ext uri="{FF2B5EF4-FFF2-40B4-BE49-F238E27FC236}">
              <a16:creationId xmlns:a16="http://schemas.microsoft.com/office/drawing/2014/main" id="{0884C64E-A18C-48F5-B934-85E35892F291}"/>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258" name="Text Box 10">
          <a:extLst>
            <a:ext uri="{FF2B5EF4-FFF2-40B4-BE49-F238E27FC236}">
              <a16:creationId xmlns:a16="http://schemas.microsoft.com/office/drawing/2014/main" id="{13D4F772-B613-47E8-B993-716E19AC0C87}"/>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259" name="Text Box 4">
          <a:extLst>
            <a:ext uri="{FF2B5EF4-FFF2-40B4-BE49-F238E27FC236}">
              <a16:creationId xmlns:a16="http://schemas.microsoft.com/office/drawing/2014/main" id="{2C87207D-93EF-4777-806E-A5E041775338}"/>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260" name="Text Box 5">
          <a:extLst>
            <a:ext uri="{FF2B5EF4-FFF2-40B4-BE49-F238E27FC236}">
              <a16:creationId xmlns:a16="http://schemas.microsoft.com/office/drawing/2014/main" id="{4D3522BD-4260-4C6B-B5B2-19678B42B7BC}"/>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261" name="Text Box 9">
          <a:extLst>
            <a:ext uri="{FF2B5EF4-FFF2-40B4-BE49-F238E27FC236}">
              <a16:creationId xmlns:a16="http://schemas.microsoft.com/office/drawing/2014/main" id="{51DC3A69-F299-4F21-8295-6B75549A5AD8}"/>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262" name="Text Box 10">
          <a:extLst>
            <a:ext uri="{FF2B5EF4-FFF2-40B4-BE49-F238E27FC236}">
              <a16:creationId xmlns:a16="http://schemas.microsoft.com/office/drawing/2014/main" id="{54666ECA-E6AE-40B5-8B5A-0AF45B10F401}"/>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263" name="Text Box 4">
          <a:extLst>
            <a:ext uri="{FF2B5EF4-FFF2-40B4-BE49-F238E27FC236}">
              <a16:creationId xmlns:a16="http://schemas.microsoft.com/office/drawing/2014/main" id="{5718C1E9-5F3E-4C28-ACCB-B77EE441BFB7}"/>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264" name="Text Box 5">
          <a:extLst>
            <a:ext uri="{FF2B5EF4-FFF2-40B4-BE49-F238E27FC236}">
              <a16:creationId xmlns:a16="http://schemas.microsoft.com/office/drawing/2014/main" id="{F3FF49F2-A817-4741-B492-C4F94FBFE9B3}"/>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265" name="Text Box 9">
          <a:extLst>
            <a:ext uri="{FF2B5EF4-FFF2-40B4-BE49-F238E27FC236}">
              <a16:creationId xmlns:a16="http://schemas.microsoft.com/office/drawing/2014/main" id="{268CA4C3-6236-4685-A6B9-AE3F3AEDD827}"/>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266" name="Text Box 10">
          <a:extLst>
            <a:ext uri="{FF2B5EF4-FFF2-40B4-BE49-F238E27FC236}">
              <a16:creationId xmlns:a16="http://schemas.microsoft.com/office/drawing/2014/main" id="{BD70A882-4AF3-4C18-8D6C-1603F679EDC7}"/>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267" name="Text Box 4">
          <a:extLst>
            <a:ext uri="{FF2B5EF4-FFF2-40B4-BE49-F238E27FC236}">
              <a16:creationId xmlns:a16="http://schemas.microsoft.com/office/drawing/2014/main" id="{453A5AA9-2C17-4B1C-9FD4-4A53BE1AB7CC}"/>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268" name="Text Box 5">
          <a:extLst>
            <a:ext uri="{FF2B5EF4-FFF2-40B4-BE49-F238E27FC236}">
              <a16:creationId xmlns:a16="http://schemas.microsoft.com/office/drawing/2014/main" id="{3C889B58-531F-48CC-B81E-55D69DE2FF32}"/>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269" name="Text Box 9">
          <a:extLst>
            <a:ext uri="{FF2B5EF4-FFF2-40B4-BE49-F238E27FC236}">
              <a16:creationId xmlns:a16="http://schemas.microsoft.com/office/drawing/2014/main" id="{BF4D7219-222D-48F6-85E4-00C4064E1F89}"/>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270" name="Text Box 10">
          <a:extLst>
            <a:ext uri="{FF2B5EF4-FFF2-40B4-BE49-F238E27FC236}">
              <a16:creationId xmlns:a16="http://schemas.microsoft.com/office/drawing/2014/main" id="{6EFF7EC1-8C0B-4BC3-AA67-7C321C5CB49B}"/>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271" name="Text Box 4">
          <a:extLst>
            <a:ext uri="{FF2B5EF4-FFF2-40B4-BE49-F238E27FC236}">
              <a16:creationId xmlns:a16="http://schemas.microsoft.com/office/drawing/2014/main" id="{E08B41A7-764C-475B-A785-D1BB3E7F65AA}"/>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272" name="Text Box 5">
          <a:extLst>
            <a:ext uri="{FF2B5EF4-FFF2-40B4-BE49-F238E27FC236}">
              <a16:creationId xmlns:a16="http://schemas.microsoft.com/office/drawing/2014/main" id="{C03B6D0A-2086-42A5-B82A-E9588A4F13E1}"/>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273" name="Text Box 9">
          <a:extLst>
            <a:ext uri="{FF2B5EF4-FFF2-40B4-BE49-F238E27FC236}">
              <a16:creationId xmlns:a16="http://schemas.microsoft.com/office/drawing/2014/main" id="{79BFA1FB-C822-4512-8C1F-6DF98950AE21}"/>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274" name="Text Box 10">
          <a:extLst>
            <a:ext uri="{FF2B5EF4-FFF2-40B4-BE49-F238E27FC236}">
              <a16:creationId xmlns:a16="http://schemas.microsoft.com/office/drawing/2014/main" id="{352D74DB-D971-4A63-BD1F-44E9E8B980A5}"/>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275" name="Text Box 4">
          <a:extLst>
            <a:ext uri="{FF2B5EF4-FFF2-40B4-BE49-F238E27FC236}">
              <a16:creationId xmlns:a16="http://schemas.microsoft.com/office/drawing/2014/main" id="{4BBF76C6-470C-43B2-A6F7-31DA3CCBC237}"/>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276" name="Text Box 5">
          <a:extLst>
            <a:ext uri="{FF2B5EF4-FFF2-40B4-BE49-F238E27FC236}">
              <a16:creationId xmlns:a16="http://schemas.microsoft.com/office/drawing/2014/main" id="{03D0C393-3A34-4B6B-9DAF-1B744B0F88AF}"/>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277" name="Text Box 9">
          <a:extLst>
            <a:ext uri="{FF2B5EF4-FFF2-40B4-BE49-F238E27FC236}">
              <a16:creationId xmlns:a16="http://schemas.microsoft.com/office/drawing/2014/main" id="{170D1FCD-9E1D-4F29-86CD-1C8429C831AD}"/>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278" name="Text Box 10">
          <a:extLst>
            <a:ext uri="{FF2B5EF4-FFF2-40B4-BE49-F238E27FC236}">
              <a16:creationId xmlns:a16="http://schemas.microsoft.com/office/drawing/2014/main" id="{BC4E49C8-3A91-4F47-B834-661E494D6505}"/>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279" name="Text Box 4">
          <a:extLst>
            <a:ext uri="{FF2B5EF4-FFF2-40B4-BE49-F238E27FC236}">
              <a16:creationId xmlns:a16="http://schemas.microsoft.com/office/drawing/2014/main" id="{0458E8EB-6021-4241-861E-BEA0A7705E04}"/>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280" name="Text Box 5">
          <a:extLst>
            <a:ext uri="{FF2B5EF4-FFF2-40B4-BE49-F238E27FC236}">
              <a16:creationId xmlns:a16="http://schemas.microsoft.com/office/drawing/2014/main" id="{8C16B373-D084-42D8-9C8E-BF4014F504D6}"/>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281" name="Text Box 9">
          <a:extLst>
            <a:ext uri="{FF2B5EF4-FFF2-40B4-BE49-F238E27FC236}">
              <a16:creationId xmlns:a16="http://schemas.microsoft.com/office/drawing/2014/main" id="{9AA769D6-5B40-49A3-BD21-4E975FF4B260}"/>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282" name="Text Box 10">
          <a:extLst>
            <a:ext uri="{FF2B5EF4-FFF2-40B4-BE49-F238E27FC236}">
              <a16:creationId xmlns:a16="http://schemas.microsoft.com/office/drawing/2014/main" id="{FA62DB01-AC49-4C74-BFC4-197CA54B4FDC}"/>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283" name="Text Box 4">
          <a:extLst>
            <a:ext uri="{FF2B5EF4-FFF2-40B4-BE49-F238E27FC236}">
              <a16:creationId xmlns:a16="http://schemas.microsoft.com/office/drawing/2014/main" id="{7AAB387D-E3C0-4508-834B-B2AD976CFC8B}"/>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284" name="Text Box 5">
          <a:extLst>
            <a:ext uri="{FF2B5EF4-FFF2-40B4-BE49-F238E27FC236}">
              <a16:creationId xmlns:a16="http://schemas.microsoft.com/office/drawing/2014/main" id="{EC870084-C61E-4339-AA89-A4FCED812926}"/>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285" name="Text Box 9">
          <a:extLst>
            <a:ext uri="{FF2B5EF4-FFF2-40B4-BE49-F238E27FC236}">
              <a16:creationId xmlns:a16="http://schemas.microsoft.com/office/drawing/2014/main" id="{0F9FEF9E-E681-4E3E-AAF3-77592ABF136B}"/>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286" name="Text Box 10">
          <a:extLst>
            <a:ext uri="{FF2B5EF4-FFF2-40B4-BE49-F238E27FC236}">
              <a16:creationId xmlns:a16="http://schemas.microsoft.com/office/drawing/2014/main" id="{B4A3C0F8-A110-4F76-8E54-5BF57968CAD4}"/>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287" name="Text Box 4">
          <a:extLst>
            <a:ext uri="{FF2B5EF4-FFF2-40B4-BE49-F238E27FC236}">
              <a16:creationId xmlns:a16="http://schemas.microsoft.com/office/drawing/2014/main" id="{A811312B-B55E-4A8F-89D3-5AC28A0E3D66}"/>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288" name="Text Box 5">
          <a:extLst>
            <a:ext uri="{FF2B5EF4-FFF2-40B4-BE49-F238E27FC236}">
              <a16:creationId xmlns:a16="http://schemas.microsoft.com/office/drawing/2014/main" id="{84F8F265-8638-494D-AF5C-1F358DFDFC15}"/>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289" name="Text Box 9">
          <a:extLst>
            <a:ext uri="{FF2B5EF4-FFF2-40B4-BE49-F238E27FC236}">
              <a16:creationId xmlns:a16="http://schemas.microsoft.com/office/drawing/2014/main" id="{FF8E7729-69A2-4EAD-B65F-0FDBCF8CD137}"/>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290" name="Text Box 10">
          <a:extLst>
            <a:ext uri="{FF2B5EF4-FFF2-40B4-BE49-F238E27FC236}">
              <a16:creationId xmlns:a16="http://schemas.microsoft.com/office/drawing/2014/main" id="{D0E9E9DB-84D7-437B-B055-383AEDCA682E}"/>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8"/>
    <xdr:sp macro="" textlink="">
      <xdr:nvSpPr>
        <xdr:cNvPr id="2291" name="Text Box 4">
          <a:extLst>
            <a:ext uri="{FF2B5EF4-FFF2-40B4-BE49-F238E27FC236}">
              <a16:creationId xmlns:a16="http://schemas.microsoft.com/office/drawing/2014/main" id="{F577FCF1-5F2E-446B-9E79-3C9F96277904}"/>
            </a:ext>
          </a:extLst>
        </xdr:cNvPr>
        <xdr:cNvSpPr txBox="1">
          <a:spLocks noChangeArrowheads="1"/>
        </xdr:cNvSpPr>
      </xdr:nvSpPr>
      <xdr:spPr bwMode="auto">
        <a:xfrm>
          <a:off x="5248275" y="165896925"/>
          <a:ext cx="76200" cy="148168"/>
        </a:xfrm>
        <a:prstGeom prst="rect">
          <a:avLst/>
        </a:prstGeom>
        <a:noFill/>
        <a:ln w="9525">
          <a:noFill/>
          <a:miter lim="800000"/>
          <a:headEnd/>
          <a:tailEnd/>
        </a:ln>
      </xdr:spPr>
    </xdr:sp>
    <xdr:clientData/>
  </xdr:oneCellAnchor>
  <xdr:oneCellAnchor>
    <xdr:from>
      <xdr:col>6</xdr:col>
      <xdr:colOff>0</xdr:colOff>
      <xdr:row>825</xdr:row>
      <xdr:rowOff>0</xdr:rowOff>
    </xdr:from>
    <xdr:ext cx="76200" cy="148168"/>
    <xdr:sp macro="" textlink="">
      <xdr:nvSpPr>
        <xdr:cNvPr id="2292" name="Text Box 5">
          <a:extLst>
            <a:ext uri="{FF2B5EF4-FFF2-40B4-BE49-F238E27FC236}">
              <a16:creationId xmlns:a16="http://schemas.microsoft.com/office/drawing/2014/main" id="{7394B01D-8F4E-45EC-9585-92E05D828949}"/>
            </a:ext>
          </a:extLst>
        </xdr:cNvPr>
        <xdr:cNvSpPr txBox="1">
          <a:spLocks noChangeArrowheads="1"/>
        </xdr:cNvSpPr>
      </xdr:nvSpPr>
      <xdr:spPr bwMode="auto">
        <a:xfrm>
          <a:off x="5248275" y="165896925"/>
          <a:ext cx="76200" cy="148168"/>
        </a:xfrm>
        <a:prstGeom prst="rect">
          <a:avLst/>
        </a:prstGeom>
        <a:noFill/>
        <a:ln w="9525">
          <a:noFill/>
          <a:miter lim="800000"/>
          <a:headEnd/>
          <a:tailEnd/>
        </a:ln>
      </xdr:spPr>
    </xdr:sp>
    <xdr:clientData/>
  </xdr:oneCellAnchor>
  <xdr:oneCellAnchor>
    <xdr:from>
      <xdr:col>6</xdr:col>
      <xdr:colOff>0</xdr:colOff>
      <xdr:row>825</xdr:row>
      <xdr:rowOff>0</xdr:rowOff>
    </xdr:from>
    <xdr:ext cx="76200" cy="148168"/>
    <xdr:sp macro="" textlink="">
      <xdr:nvSpPr>
        <xdr:cNvPr id="2293" name="Text Box 9">
          <a:extLst>
            <a:ext uri="{FF2B5EF4-FFF2-40B4-BE49-F238E27FC236}">
              <a16:creationId xmlns:a16="http://schemas.microsoft.com/office/drawing/2014/main" id="{E173CB4E-0C3B-4DFC-BCB7-C488609D5DF8}"/>
            </a:ext>
          </a:extLst>
        </xdr:cNvPr>
        <xdr:cNvSpPr txBox="1">
          <a:spLocks noChangeArrowheads="1"/>
        </xdr:cNvSpPr>
      </xdr:nvSpPr>
      <xdr:spPr bwMode="auto">
        <a:xfrm>
          <a:off x="5248275" y="165896925"/>
          <a:ext cx="76200" cy="148168"/>
        </a:xfrm>
        <a:prstGeom prst="rect">
          <a:avLst/>
        </a:prstGeom>
        <a:noFill/>
        <a:ln w="9525">
          <a:noFill/>
          <a:miter lim="800000"/>
          <a:headEnd/>
          <a:tailEnd/>
        </a:ln>
      </xdr:spPr>
    </xdr:sp>
    <xdr:clientData/>
  </xdr:oneCellAnchor>
  <xdr:oneCellAnchor>
    <xdr:from>
      <xdr:col>6</xdr:col>
      <xdr:colOff>0</xdr:colOff>
      <xdr:row>825</xdr:row>
      <xdr:rowOff>0</xdr:rowOff>
    </xdr:from>
    <xdr:ext cx="76200" cy="148168"/>
    <xdr:sp macro="" textlink="">
      <xdr:nvSpPr>
        <xdr:cNvPr id="2294" name="Text Box 10">
          <a:extLst>
            <a:ext uri="{FF2B5EF4-FFF2-40B4-BE49-F238E27FC236}">
              <a16:creationId xmlns:a16="http://schemas.microsoft.com/office/drawing/2014/main" id="{2C41F660-97AB-4DFC-9BB9-06C25BC2C4FF}"/>
            </a:ext>
          </a:extLst>
        </xdr:cNvPr>
        <xdr:cNvSpPr txBox="1">
          <a:spLocks noChangeArrowheads="1"/>
        </xdr:cNvSpPr>
      </xdr:nvSpPr>
      <xdr:spPr bwMode="auto">
        <a:xfrm>
          <a:off x="5248275" y="165896925"/>
          <a:ext cx="76200" cy="148168"/>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295" name="Text Box 4">
          <a:extLst>
            <a:ext uri="{FF2B5EF4-FFF2-40B4-BE49-F238E27FC236}">
              <a16:creationId xmlns:a16="http://schemas.microsoft.com/office/drawing/2014/main" id="{0B2B09E6-9060-47CD-92D3-30119AE47CD6}"/>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296" name="Text Box 5">
          <a:extLst>
            <a:ext uri="{FF2B5EF4-FFF2-40B4-BE49-F238E27FC236}">
              <a16:creationId xmlns:a16="http://schemas.microsoft.com/office/drawing/2014/main" id="{ED8B884D-43A4-4DE1-8243-0F058BDB8B8C}"/>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297" name="Text Box 9">
          <a:extLst>
            <a:ext uri="{FF2B5EF4-FFF2-40B4-BE49-F238E27FC236}">
              <a16:creationId xmlns:a16="http://schemas.microsoft.com/office/drawing/2014/main" id="{ECA99656-A8E3-482D-B444-46F3E53AC783}"/>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298" name="Text Box 10">
          <a:extLst>
            <a:ext uri="{FF2B5EF4-FFF2-40B4-BE49-F238E27FC236}">
              <a16:creationId xmlns:a16="http://schemas.microsoft.com/office/drawing/2014/main" id="{D74C42F2-2622-418C-8F09-074541B454E6}"/>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299" name="Text Box 4">
          <a:extLst>
            <a:ext uri="{FF2B5EF4-FFF2-40B4-BE49-F238E27FC236}">
              <a16:creationId xmlns:a16="http://schemas.microsoft.com/office/drawing/2014/main" id="{621910A8-3EC8-495D-BE7E-CCB3EB7F49CD}"/>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300" name="Text Box 5">
          <a:extLst>
            <a:ext uri="{FF2B5EF4-FFF2-40B4-BE49-F238E27FC236}">
              <a16:creationId xmlns:a16="http://schemas.microsoft.com/office/drawing/2014/main" id="{9891EBF5-6A00-4297-8150-DBD00DC977D1}"/>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301" name="Text Box 9">
          <a:extLst>
            <a:ext uri="{FF2B5EF4-FFF2-40B4-BE49-F238E27FC236}">
              <a16:creationId xmlns:a16="http://schemas.microsoft.com/office/drawing/2014/main" id="{B91A3802-A4DA-42A1-8AE8-AF43E97BDDCB}"/>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302" name="Text Box 4">
          <a:extLst>
            <a:ext uri="{FF2B5EF4-FFF2-40B4-BE49-F238E27FC236}">
              <a16:creationId xmlns:a16="http://schemas.microsoft.com/office/drawing/2014/main" id="{3F7C550D-924C-4200-BA06-6542F72A82F5}"/>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303" name="Text Box 5">
          <a:extLst>
            <a:ext uri="{FF2B5EF4-FFF2-40B4-BE49-F238E27FC236}">
              <a16:creationId xmlns:a16="http://schemas.microsoft.com/office/drawing/2014/main" id="{CF587DF3-B525-46B0-8AF7-FE7A6B524D5D}"/>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304" name="Text Box 9">
          <a:extLst>
            <a:ext uri="{FF2B5EF4-FFF2-40B4-BE49-F238E27FC236}">
              <a16:creationId xmlns:a16="http://schemas.microsoft.com/office/drawing/2014/main" id="{8D86C8F0-7CAA-4AE5-9446-17C8F625D170}"/>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305" name="Text Box 10">
          <a:extLst>
            <a:ext uri="{FF2B5EF4-FFF2-40B4-BE49-F238E27FC236}">
              <a16:creationId xmlns:a16="http://schemas.microsoft.com/office/drawing/2014/main" id="{E7C10B8C-A4CB-4389-87E1-34948DF81D34}"/>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306" name="Text Box 4">
          <a:extLst>
            <a:ext uri="{FF2B5EF4-FFF2-40B4-BE49-F238E27FC236}">
              <a16:creationId xmlns:a16="http://schemas.microsoft.com/office/drawing/2014/main" id="{B7EDBC26-B0E4-48B9-BD7E-E3BA74C188B4}"/>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307" name="Text Box 5">
          <a:extLst>
            <a:ext uri="{FF2B5EF4-FFF2-40B4-BE49-F238E27FC236}">
              <a16:creationId xmlns:a16="http://schemas.microsoft.com/office/drawing/2014/main" id="{6ECE220A-7026-4161-A179-67A792C94C4C}"/>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308" name="Text Box 9">
          <a:extLst>
            <a:ext uri="{FF2B5EF4-FFF2-40B4-BE49-F238E27FC236}">
              <a16:creationId xmlns:a16="http://schemas.microsoft.com/office/drawing/2014/main" id="{C5640C72-E1D1-4122-89CB-F10ACAD9445E}"/>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309" name="Text Box 4">
          <a:extLst>
            <a:ext uri="{FF2B5EF4-FFF2-40B4-BE49-F238E27FC236}">
              <a16:creationId xmlns:a16="http://schemas.microsoft.com/office/drawing/2014/main" id="{D74FE68E-CEE2-4D6D-A2E3-21782D6320FC}"/>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310" name="Text Box 5">
          <a:extLst>
            <a:ext uri="{FF2B5EF4-FFF2-40B4-BE49-F238E27FC236}">
              <a16:creationId xmlns:a16="http://schemas.microsoft.com/office/drawing/2014/main" id="{8CE7BF3D-ADEF-4D50-9A34-7E1022A0F445}"/>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311" name="Text Box 9">
          <a:extLst>
            <a:ext uri="{FF2B5EF4-FFF2-40B4-BE49-F238E27FC236}">
              <a16:creationId xmlns:a16="http://schemas.microsoft.com/office/drawing/2014/main" id="{DC251608-024F-41FE-A5D0-88839E812E60}"/>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312" name="Text Box 4">
          <a:extLst>
            <a:ext uri="{FF2B5EF4-FFF2-40B4-BE49-F238E27FC236}">
              <a16:creationId xmlns:a16="http://schemas.microsoft.com/office/drawing/2014/main" id="{E3A74309-8A29-411E-BF0C-401B101CD5D6}"/>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313" name="Text Box 4">
          <a:extLst>
            <a:ext uri="{FF2B5EF4-FFF2-40B4-BE49-F238E27FC236}">
              <a16:creationId xmlns:a16="http://schemas.microsoft.com/office/drawing/2014/main" id="{E570BE0B-F453-4FCF-A26C-D8D174545DFC}"/>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314" name="Text Box 4">
          <a:extLst>
            <a:ext uri="{FF2B5EF4-FFF2-40B4-BE49-F238E27FC236}">
              <a16:creationId xmlns:a16="http://schemas.microsoft.com/office/drawing/2014/main" id="{B48E5D02-8556-4A74-B8C8-29B4D603B5FA}"/>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315" name="Text Box 5">
          <a:extLst>
            <a:ext uri="{FF2B5EF4-FFF2-40B4-BE49-F238E27FC236}">
              <a16:creationId xmlns:a16="http://schemas.microsoft.com/office/drawing/2014/main" id="{FA5A7B76-17A7-44AE-A43E-B51EEFABFF7A}"/>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316" name="Text Box 9">
          <a:extLst>
            <a:ext uri="{FF2B5EF4-FFF2-40B4-BE49-F238E27FC236}">
              <a16:creationId xmlns:a16="http://schemas.microsoft.com/office/drawing/2014/main" id="{8D41FEAD-65D9-4801-8872-B20F8C626676}"/>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317" name="Text Box 10">
          <a:extLst>
            <a:ext uri="{FF2B5EF4-FFF2-40B4-BE49-F238E27FC236}">
              <a16:creationId xmlns:a16="http://schemas.microsoft.com/office/drawing/2014/main" id="{F60C37C8-F9CA-4A85-A11D-E5878F7BE9F9}"/>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318" name="Text Box 4">
          <a:extLst>
            <a:ext uri="{FF2B5EF4-FFF2-40B4-BE49-F238E27FC236}">
              <a16:creationId xmlns:a16="http://schemas.microsoft.com/office/drawing/2014/main" id="{1F84ED22-9F64-470B-876A-1EE4D9EF9E59}"/>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319" name="Text Box 5">
          <a:extLst>
            <a:ext uri="{FF2B5EF4-FFF2-40B4-BE49-F238E27FC236}">
              <a16:creationId xmlns:a16="http://schemas.microsoft.com/office/drawing/2014/main" id="{2D79F998-0D9D-4782-BB9B-DF3BD0416753}"/>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320" name="Text Box 9">
          <a:extLst>
            <a:ext uri="{FF2B5EF4-FFF2-40B4-BE49-F238E27FC236}">
              <a16:creationId xmlns:a16="http://schemas.microsoft.com/office/drawing/2014/main" id="{16940B61-7376-4A62-8E90-A4ED491CB1DA}"/>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321" name="Text Box 10">
          <a:extLst>
            <a:ext uri="{FF2B5EF4-FFF2-40B4-BE49-F238E27FC236}">
              <a16:creationId xmlns:a16="http://schemas.microsoft.com/office/drawing/2014/main" id="{A766848C-51A2-4BE7-A799-6CBCDDC6F75D}"/>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322" name="Text Box 4">
          <a:extLst>
            <a:ext uri="{FF2B5EF4-FFF2-40B4-BE49-F238E27FC236}">
              <a16:creationId xmlns:a16="http://schemas.microsoft.com/office/drawing/2014/main" id="{8E9920AA-D0B3-4FA9-9B66-756D6FF8C098}"/>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323" name="Text Box 5">
          <a:extLst>
            <a:ext uri="{FF2B5EF4-FFF2-40B4-BE49-F238E27FC236}">
              <a16:creationId xmlns:a16="http://schemas.microsoft.com/office/drawing/2014/main" id="{D3955052-8442-48C1-A729-5B05BD12E0BF}"/>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324" name="Text Box 9">
          <a:extLst>
            <a:ext uri="{FF2B5EF4-FFF2-40B4-BE49-F238E27FC236}">
              <a16:creationId xmlns:a16="http://schemas.microsoft.com/office/drawing/2014/main" id="{5C72702B-AC99-4DC0-B545-99E82B9CC2D9}"/>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325" name="Text Box 10">
          <a:extLst>
            <a:ext uri="{FF2B5EF4-FFF2-40B4-BE49-F238E27FC236}">
              <a16:creationId xmlns:a16="http://schemas.microsoft.com/office/drawing/2014/main" id="{23F2AC17-7A0E-40AF-95A6-CB5ACEE78F76}"/>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326" name="Text Box 4">
          <a:extLst>
            <a:ext uri="{FF2B5EF4-FFF2-40B4-BE49-F238E27FC236}">
              <a16:creationId xmlns:a16="http://schemas.microsoft.com/office/drawing/2014/main" id="{E44FC76F-4827-4FCA-BCA0-B0F5A9C47B64}"/>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327" name="Text Box 5">
          <a:extLst>
            <a:ext uri="{FF2B5EF4-FFF2-40B4-BE49-F238E27FC236}">
              <a16:creationId xmlns:a16="http://schemas.microsoft.com/office/drawing/2014/main" id="{8B9FB99B-8235-4413-885A-48673561AF3F}"/>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328" name="Text Box 9">
          <a:extLst>
            <a:ext uri="{FF2B5EF4-FFF2-40B4-BE49-F238E27FC236}">
              <a16:creationId xmlns:a16="http://schemas.microsoft.com/office/drawing/2014/main" id="{336D542A-B654-479C-96C0-696D1E1FDDAA}"/>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329" name="Text Box 10">
          <a:extLst>
            <a:ext uri="{FF2B5EF4-FFF2-40B4-BE49-F238E27FC236}">
              <a16:creationId xmlns:a16="http://schemas.microsoft.com/office/drawing/2014/main" id="{456EC595-3C21-4009-B98F-4A3CD862B4A8}"/>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330" name="Text Box 4">
          <a:extLst>
            <a:ext uri="{FF2B5EF4-FFF2-40B4-BE49-F238E27FC236}">
              <a16:creationId xmlns:a16="http://schemas.microsoft.com/office/drawing/2014/main" id="{21072D36-6500-4BD5-8896-3F296BCB8A0D}"/>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331" name="Text Box 5">
          <a:extLst>
            <a:ext uri="{FF2B5EF4-FFF2-40B4-BE49-F238E27FC236}">
              <a16:creationId xmlns:a16="http://schemas.microsoft.com/office/drawing/2014/main" id="{2BBA46C8-C9D2-4054-A902-2FC272250822}"/>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332" name="Text Box 9">
          <a:extLst>
            <a:ext uri="{FF2B5EF4-FFF2-40B4-BE49-F238E27FC236}">
              <a16:creationId xmlns:a16="http://schemas.microsoft.com/office/drawing/2014/main" id="{931A1C9A-BC6F-4BC7-9646-04BB6D7A025D}"/>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333" name="Text Box 10">
          <a:extLst>
            <a:ext uri="{FF2B5EF4-FFF2-40B4-BE49-F238E27FC236}">
              <a16:creationId xmlns:a16="http://schemas.microsoft.com/office/drawing/2014/main" id="{7261B7EF-1F8D-4114-B78A-9EED99EE72C2}"/>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334" name="Text Box 4">
          <a:extLst>
            <a:ext uri="{FF2B5EF4-FFF2-40B4-BE49-F238E27FC236}">
              <a16:creationId xmlns:a16="http://schemas.microsoft.com/office/drawing/2014/main" id="{23CDE7E6-8B01-4269-B333-09B3F4BFFDF5}"/>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335" name="Text Box 5">
          <a:extLst>
            <a:ext uri="{FF2B5EF4-FFF2-40B4-BE49-F238E27FC236}">
              <a16:creationId xmlns:a16="http://schemas.microsoft.com/office/drawing/2014/main" id="{B4F495C3-DB1E-4BA8-A226-3DEC759F9673}"/>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336" name="Text Box 9">
          <a:extLst>
            <a:ext uri="{FF2B5EF4-FFF2-40B4-BE49-F238E27FC236}">
              <a16:creationId xmlns:a16="http://schemas.microsoft.com/office/drawing/2014/main" id="{9D166BAE-6ED4-4C71-8B93-30876FEE661B}"/>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337" name="Text Box 10">
          <a:extLst>
            <a:ext uri="{FF2B5EF4-FFF2-40B4-BE49-F238E27FC236}">
              <a16:creationId xmlns:a16="http://schemas.microsoft.com/office/drawing/2014/main" id="{6D0285AF-2178-4A15-846C-3916371DDC41}"/>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338" name="Text Box 4">
          <a:extLst>
            <a:ext uri="{FF2B5EF4-FFF2-40B4-BE49-F238E27FC236}">
              <a16:creationId xmlns:a16="http://schemas.microsoft.com/office/drawing/2014/main" id="{EFD38DDA-7E53-4E14-AFE6-1673DFF49CB0}"/>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339" name="Text Box 5">
          <a:extLst>
            <a:ext uri="{FF2B5EF4-FFF2-40B4-BE49-F238E27FC236}">
              <a16:creationId xmlns:a16="http://schemas.microsoft.com/office/drawing/2014/main" id="{76DDC24C-43D9-4C15-8AEF-CA541CF1139F}"/>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340" name="Text Box 9">
          <a:extLst>
            <a:ext uri="{FF2B5EF4-FFF2-40B4-BE49-F238E27FC236}">
              <a16:creationId xmlns:a16="http://schemas.microsoft.com/office/drawing/2014/main" id="{1813B1BD-D3D7-47FD-90D4-91B1FE7D6BF2}"/>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341" name="Text Box 10">
          <a:extLst>
            <a:ext uri="{FF2B5EF4-FFF2-40B4-BE49-F238E27FC236}">
              <a16:creationId xmlns:a16="http://schemas.microsoft.com/office/drawing/2014/main" id="{8CF90C8E-711F-4A9E-86F2-748DBCE98985}"/>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342" name="Text Box 4">
          <a:extLst>
            <a:ext uri="{FF2B5EF4-FFF2-40B4-BE49-F238E27FC236}">
              <a16:creationId xmlns:a16="http://schemas.microsoft.com/office/drawing/2014/main" id="{0691CC74-430C-4984-BD87-89D8646257D1}"/>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343" name="Text Box 5">
          <a:extLst>
            <a:ext uri="{FF2B5EF4-FFF2-40B4-BE49-F238E27FC236}">
              <a16:creationId xmlns:a16="http://schemas.microsoft.com/office/drawing/2014/main" id="{947D9533-1D3C-4B6C-8F5C-58C7558E659E}"/>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344" name="Text Box 9">
          <a:extLst>
            <a:ext uri="{FF2B5EF4-FFF2-40B4-BE49-F238E27FC236}">
              <a16:creationId xmlns:a16="http://schemas.microsoft.com/office/drawing/2014/main" id="{93B87ADD-4537-4CF6-B9CA-CEC71FEB5996}"/>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345" name="Text Box 10">
          <a:extLst>
            <a:ext uri="{FF2B5EF4-FFF2-40B4-BE49-F238E27FC236}">
              <a16:creationId xmlns:a16="http://schemas.microsoft.com/office/drawing/2014/main" id="{8D0D2034-98AD-4310-BCED-91DE14876C6B}"/>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346" name="Text Box 4">
          <a:extLst>
            <a:ext uri="{FF2B5EF4-FFF2-40B4-BE49-F238E27FC236}">
              <a16:creationId xmlns:a16="http://schemas.microsoft.com/office/drawing/2014/main" id="{6386CD81-745A-4A21-8B99-13D3C74F579F}"/>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347" name="Text Box 5">
          <a:extLst>
            <a:ext uri="{FF2B5EF4-FFF2-40B4-BE49-F238E27FC236}">
              <a16:creationId xmlns:a16="http://schemas.microsoft.com/office/drawing/2014/main" id="{6CF889FC-C000-4CBE-B92E-CCA7BC74B266}"/>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348" name="Text Box 9">
          <a:extLst>
            <a:ext uri="{FF2B5EF4-FFF2-40B4-BE49-F238E27FC236}">
              <a16:creationId xmlns:a16="http://schemas.microsoft.com/office/drawing/2014/main" id="{88B390E7-A5F3-45B1-B563-7D28E88F7311}"/>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349" name="Text Box 10">
          <a:extLst>
            <a:ext uri="{FF2B5EF4-FFF2-40B4-BE49-F238E27FC236}">
              <a16:creationId xmlns:a16="http://schemas.microsoft.com/office/drawing/2014/main" id="{82D59B4A-EE91-40A8-B594-B16CF06941F9}"/>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350" name="Text Box 4">
          <a:extLst>
            <a:ext uri="{FF2B5EF4-FFF2-40B4-BE49-F238E27FC236}">
              <a16:creationId xmlns:a16="http://schemas.microsoft.com/office/drawing/2014/main" id="{BC32921E-65C9-476C-B097-E8DF8637F524}"/>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351" name="Text Box 5">
          <a:extLst>
            <a:ext uri="{FF2B5EF4-FFF2-40B4-BE49-F238E27FC236}">
              <a16:creationId xmlns:a16="http://schemas.microsoft.com/office/drawing/2014/main" id="{D8DE8EDD-37D3-4435-B4A6-946A3E3388AD}"/>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352" name="Text Box 9">
          <a:extLst>
            <a:ext uri="{FF2B5EF4-FFF2-40B4-BE49-F238E27FC236}">
              <a16:creationId xmlns:a16="http://schemas.microsoft.com/office/drawing/2014/main" id="{0F65B8E0-2793-42D6-8C81-B0041E7F0042}"/>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353" name="Text Box 10">
          <a:extLst>
            <a:ext uri="{FF2B5EF4-FFF2-40B4-BE49-F238E27FC236}">
              <a16:creationId xmlns:a16="http://schemas.microsoft.com/office/drawing/2014/main" id="{9BE673AC-529F-483D-B600-9C2A0EC15BA5}"/>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354" name="Text Box 4">
          <a:extLst>
            <a:ext uri="{FF2B5EF4-FFF2-40B4-BE49-F238E27FC236}">
              <a16:creationId xmlns:a16="http://schemas.microsoft.com/office/drawing/2014/main" id="{64C007C1-192C-4FCE-87C5-2F872FD696E0}"/>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355" name="Text Box 5">
          <a:extLst>
            <a:ext uri="{FF2B5EF4-FFF2-40B4-BE49-F238E27FC236}">
              <a16:creationId xmlns:a16="http://schemas.microsoft.com/office/drawing/2014/main" id="{A928B63E-553E-42FC-A045-FB2BC19C906B}"/>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356" name="Text Box 9">
          <a:extLst>
            <a:ext uri="{FF2B5EF4-FFF2-40B4-BE49-F238E27FC236}">
              <a16:creationId xmlns:a16="http://schemas.microsoft.com/office/drawing/2014/main" id="{720A381D-62C2-4D57-9382-C2A1A889FA85}"/>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357" name="Text Box 10">
          <a:extLst>
            <a:ext uri="{FF2B5EF4-FFF2-40B4-BE49-F238E27FC236}">
              <a16:creationId xmlns:a16="http://schemas.microsoft.com/office/drawing/2014/main" id="{3B6493A9-D63D-4862-9270-5872B23509DB}"/>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358" name="Text Box 4">
          <a:extLst>
            <a:ext uri="{FF2B5EF4-FFF2-40B4-BE49-F238E27FC236}">
              <a16:creationId xmlns:a16="http://schemas.microsoft.com/office/drawing/2014/main" id="{00E6909C-C8D1-4F65-A875-68610DC63650}"/>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359" name="Text Box 5">
          <a:extLst>
            <a:ext uri="{FF2B5EF4-FFF2-40B4-BE49-F238E27FC236}">
              <a16:creationId xmlns:a16="http://schemas.microsoft.com/office/drawing/2014/main" id="{F6B6ADB6-3545-4F0F-B657-DF3DB2A6B773}"/>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360" name="Text Box 9">
          <a:extLst>
            <a:ext uri="{FF2B5EF4-FFF2-40B4-BE49-F238E27FC236}">
              <a16:creationId xmlns:a16="http://schemas.microsoft.com/office/drawing/2014/main" id="{CF9D284A-9B9C-450B-A531-578200B4D6B9}"/>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361" name="Text Box 10">
          <a:extLst>
            <a:ext uri="{FF2B5EF4-FFF2-40B4-BE49-F238E27FC236}">
              <a16:creationId xmlns:a16="http://schemas.microsoft.com/office/drawing/2014/main" id="{2AB196E9-3C77-4C2A-91D6-21259A19B721}"/>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362" name="Text Box 4">
          <a:extLst>
            <a:ext uri="{FF2B5EF4-FFF2-40B4-BE49-F238E27FC236}">
              <a16:creationId xmlns:a16="http://schemas.microsoft.com/office/drawing/2014/main" id="{6D41EC44-6C31-4EDD-9BE1-5CE5626CEB63}"/>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363" name="Text Box 5">
          <a:extLst>
            <a:ext uri="{FF2B5EF4-FFF2-40B4-BE49-F238E27FC236}">
              <a16:creationId xmlns:a16="http://schemas.microsoft.com/office/drawing/2014/main" id="{6DF1C82D-A9E6-464E-99AB-D5E72208407D}"/>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364" name="Text Box 9">
          <a:extLst>
            <a:ext uri="{FF2B5EF4-FFF2-40B4-BE49-F238E27FC236}">
              <a16:creationId xmlns:a16="http://schemas.microsoft.com/office/drawing/2014/main" id="{96BB31FA-F2D1-4617-87D6-15C723B2EC71}"/>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365" name="Text Box 10">
          <a:extLst>
            <a:ext uri="{FF2B5EF4-FFF2-40B4-BE49-F238E27FC236}">
              <a16:creationId xmlns:a16="http://schemas.microsoft.com/office/drawing/2014/main" id="{0940CFE1-6278-4D60-B66F-6C7FFF23315C}"/>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366" name="Text Box 4">
          <a:extLst>
            <a:ext uri="{FF2B5EF4-FFF2-40B4-BE49-F238E27FC236}">
              <a16:creationId xmlns:a16="http://schemas.microsoft.com/office/drawing/2014/main" id="{0F020B51-10F0-4030-96D0-6171B079F1C3}"/>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367" name="Text Box 5">
          <a:extLst>
            <a:ext uri="{FF2B5EF4-FFF2-40B4-BE49-F238E27FC236}">
              <a16:creationId xmlns:a16="http://schemas.microsoft.com/office/drawing/2014/main" id="{CAE97228-7206-4425-9FFA-FAEB7DD361CD}"/>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368" name="Text Box 9">
          <a:extLst>
            <a:ext uri="{FF2B5EF4-FFF2-40B4-BE49-F238E27FC236}">
              <a16:creationId xmlns:a16="http://schemas.microsoft.com/office/drawing/2014/main" id="{F56834EA-A690-4042-8511-32C8FD38425C}"/>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369" name="Text Box 10">
          <a:extLst>
            <a:ext uri="{FF2B5EF4-FFF2-40B4-BE49-F238E27FC236}">
              <a16:creationId xmlns:a16="http://schemas.microsoft.com/office/drawing/2014/main" id="{33A180D1-64BD-48D4-8937-CD015F1ED04D}"/>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370" name="Text Box 4">
          <a:extLst>
            <a:ext uri="{FF2B5EF4-FFF2-40B4-BE49-F238E27FC236}">
              <a16:creationId xmlns:a16="http://schemas.microsoft.com/office/drawing/2014/main" id="{E8745E9F-DFA3-406A-91D0-42A4ACE628C5}"/>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371" name="Text Box 5">
          <a:extLst>
            <a:ext uri="{FF2B5EF4-FFF2-40B4-BE49-F238E27FC236}">
              <a16:creationId xmlns:a16="http://schemas.microsoft.com/office/drawing/2014/main" id="{B994AED6-85CE-431A-9DB2-7F5407A11934}"/>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372" name="Text Box 9">
          <a:extLst>
            <a:ext uri="{FF2B5EF4-FFF2-40B4-BE49-F238E27FC236}">
              <a16:creationId xmlns:a16="http://schemas.microsoft.com/office/drawing/2014/main" id="{6AAB31DC-2DD8-48B3-9DEE-E176A624AD63}"/>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373" name="Text Box 10">
          <a:extLst>
            <a:ext uri="{FF2B5EF4-FFF2-40B4-BE49-F238E27FC236}">
              <a16:creationId xmlns:a16="http://schemas.microsoft.com/office/drawing/2014/main" id="{1EA9DC48-9895-4C4A-A572-98ED907955AD}"/>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374" name="Text Box 4">
          <a:extLst>
            <a:ext uri="{FF2B5EF4-FFF2-40B4-BE49-F238E27FC236}">
              <a16:creationId xmlns:a16="http://schemas.microsoft.com/office/drawing/2014/main" id="{C8B097F2-8C5B-4256-A67C-1F91B37CA6F0}"/>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375" name="Text Box 5">
          <a:extLst>
            <a:ext uri="{FF2B5EF4-FFF2-40B4-BE49-F238E27FC236}">
              <a16:creationId xmlns:a16="http://schemas.microsoft.com/office/drawing/2014/main" id="{E9402B60-856F-4BC2-8D89-A8067D073B27}"/>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376" name="Text Box 9">
          <a:extLst>
            <a:ext uri="{FF2B5EF4-FFF2-40B4-BE49-F238E27FC236}">
              <a16:creationId xmlns:a16="http://schemas.microsoft.com/office/drawing/2014/main" id="{7BC3A3D5-0585-454E-827C-EE8F837098DB}"/>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377" name="Text Box 10">
          <a:extLst>
            <a:ext uri="{FF2B5EF4-FFF2-40B4-BE49-F238E27FC236}">
              <a16:creationId xmlns:a16="http://schemas.microsoft.com/office/drawing/2014/main" id="{F50B954D-2160-422E-87AB-870780B305F0}"/>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378" name="Text Box 4">
          <a:extLst>
            <a:ext uri="{FF2B5EF4-FFF2-40B4-BE49-F238E27FC236}">
              <a16:creationId xmlns:a16="http://schemas.microsoft.com/office/drawing/2014/main" id="{7419C32E-5E29-4C6E-A6F7-3A447B0F2A6C}"/>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379" name="Text Box 5">
          <a:extLst>
            <a:ext uri="{FF2B5EF4-FFF2-40B4-BE49-F238E27FC236}">
              <a16:creationId xmlns:a16="http://schemas.microsoft.com/office/drawing/2014/main" id="{F7773FFF-BE4A-4BAF-9397-BABD2B98CE22}"/>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380" name="Text Box 9">
          <a:extLst>
            <a:ext uri="{FF2B5EF4-FFF2-40B4-BE49-F238E27FC236}">
              <a16:creationId xmlns:a16="http://schemas.microsoft.com/office/drawing/2014/main" id="{6461A69B-F1B2-4DC7-A893-D131B9CD711D}"/>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381" name="Text Box 10">
          <a:extLst>
            <a:ext uri="{FF2B5EF4-FFF2-40B4-BE49-F238E27FC236}">
              <a16:creationId xmlns:a16="http://schemas.microsoft.com/office/drawing/2014/main" id="{F4279B0B-9639-4702-9A01-A6A6DBDF5A77}"/>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382" name="Text Box 4">
          <a:extLst>
            <a:ext uri="{FF2B5EF4-FFF2-40B4-BE49-F238E27FC236}">
              <a16:creationId xmlns:a16="http://schemas.microsoft.com/office/drawing/2014/main" id="{4B56EBE8-0718-4D2E-AEAD-82D415369AAA}"/>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383" name="Text Box 5">
          <a:extLst>
            <a:ext uri="{FF2B5EF4-FFF2-40B4-BE49-F238E27FC236}">
              <a16:creationId xmlns:a16="http://schemas.microsoft.com/office/drawing/2014/main" id="{04BB4253-9B12-4B2D-BDA7-7F73F5A9342F}"/>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384" name="Text Box 9">
          <a:extLst>
            <a:ext uri="{FF2B5EF4-FFF2-40B4-BE49-F238E27FC236}">
              <a16:creationId xmlns:a16="http://schemas.microsoft.com/office/drawing/2014/main" id="{7FA82B1F-9F43-4BD8-ACC4-9E2DF01D30FE}"/>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385" name="Text Box 10">
          <a:extLst>
            <a:ext uri="{FF2B5EF4-FFF2-40B4-BE49-F238E27FC236}">
              <a16:creationId xmlns:a16="http://schemas.microsoft.com/office/drawing/2014/main" id="{F3114912-83E9-479C-82F3-CB56AFBB8E79}"/>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8"/>
    <xdr:sp macro="" textlink="">
      <xdr:nvSpPr>
        <xdr:cNvPr id="2386" name="Text Box 4">
          <a:extLst>
            <a:ext uri="{FF2B5EF4-FFF2-40B4-BE49-F238E27FC236}">
              <a16:creationId xmlns:a16="http://schemas.microsoft.com/office/drawing/2014/main" id="{3B3AF73A-775A-48A6-AE0D-463B05B49721}"/>
            </a:ext>
          </a:extLst>
        </xdr:cNvPr>
        <xdr:cNvSpPr txBox="1">
          <a:spLocks noChangeArrowheads="1"/>
        </xdr:cNvSpPr>
      </xdr:nvSpPr>
      <xdr:spPr bwMode="auto">
        <a:xfrm>
          <a:off x="5248275" y="165896925"/>
          <a:ext cx="76200" cy="148168"/>
        </a:xfrm>
        <a:prstGeom prst="rect">
          <a:avLst/>
        </a:prstGeom>
        <a:noFill/>
        <a:ln w="9525">
          <a:noFill/>
          <a:miter lim="800000"/>
          <a:headEnd/>
          <a:tailEnd/>
        </a:ln>
      </xdr:spPr>
    </xdr:sp>
    <xdr:clientData/>
  </xdr:oneCellAnchor>
  <xdr:oneCellAnchor>
    <xdr:from>
      <xdr:col>6</xdr:col>
      <xdr:colOff>0</xdr:colOff>
      <xdr:row>825</xdr:row>
      <xdr:rowOff>0</xdr:rowOff>
    </xdr:from>
    <xdr:ext cx="76200" cy="148168"/>
    <xdr:sp macro="" textlink="">
      <xdr:nvSpPr>
        <xdr:cNvPr id="2387" name="Text Box 5">
          <a:extLst>
            <a:ext uri="{FF2B5EF4-FFF2-40B4-BE49-F238E27FC236}">
              <a16:creationId xmlns:a16="http://schemas.microsoft.com/office/drawing/2014/main" id="{FCB5462C-C084-4EEC-A5EA-E5DD4EE264C4}"/>
            </a:ext>
          </a:extLst>
        </xdr:cNvPr>
        <xdr:cNvSpPr txBox="1">
          <a:spLocks noChangeArrowheads="1"/>
        </xdr:cNvSpPr>
      </xdr:nvSpPr>
      <xdr:spPr bwMode="auto">
        <a:xfrm>
          <a:off x="5248275" y="165896925"/>
          <a:ext cx="76200" cy="148168"/>
        </a:xfrm>
        <a:prstGeom prst="rect">
          <a:avLst/>
        </a:prstGeom>
        <a:noFill/>
        <a:ln w="9525">
          <a:noFill/>
          <a:miter lim="800000"/>
          <a:headEnd/>
          <a:tailEnd/>
        </a:ln>
      </xdr:spPr>
    </xdr:sp>
    <xdr:clientData/>
  </xdr:oneCellAnchor>
  <xdr:oneCellAnchor>
    <xdr:from>
      <xdr:col>6</xdr:col>
      <xdr:colOff>0</xdr:colOff>
      <xdr:row>825</xdr:row>
      <xdr:rowOff>0</xdr:rowOff>
    </xdr:from>
    <xdr:ext cx="76200" cy="148168"/>
    <xdr:sp macro="" textlink="">
      <xdr:nvSpPr>
        <xdr:cNvPr id="2388" name="Text Box 9">
          <a:extLst>
            <a:ext uri="{FF2B5EF4-FFF2-40B4-BE49-F238E27FC236}">
              <a16:creationId xmlns:a16="http://schemas.microsoft.com/office/drawing/2014/main" id="{565BAE1F-B57E-4BA7-AF5E-318901D077E7}"/>
            </a:ext>
          </a:extLst>
        </xdr:cNvPr>
        <xdr:cNvSpPr txBox="1">
          <a:spLocks noChangeArrowheads="1"/>
        </xdr:cNvSpPr>
      </xdr:nvSpPr>
      <xdr:spPr bwMode="auto">
        <a:xfrm>
          <a:off x="5248275" y="165896925"/>
          <a:ext cx="76200" cy="148168"/>
        </a:xfrm>
        <a:prstGeom prst="rect">
          <a:avLst/>
        </a:prstGeom>
        <a:noFill/>
        <a:ln w="9525">
          <a:noFill/>
          <a:miter lim="800000"/>
          <a:headEnd/>
          <a:tailEnd/>
        </a:ln>
      </xdr:spPr>
    </xdr:sp>
    <xdr:clientData/>
  </xdr:oneCellAnchor>
  <xdr:oneCellAnchor>
    <xdr:from>
      <xdr:col>6</xdr:col>
      <xdr:colOff>0</xdr:colOff>
      <xdr:row>825</xdr:row>
      <xdr:rowOff>0</xdr:rowOff>
    </xdr:from>
    <xdr:ext cx="76200" cy="148168"/>
    <xdr:sp macro="" textlink="">
      <xdr:nvSpPr>
        <xdr:cNvPr id="2389" name="Text Box 10">
          <a:extLst>
            <a:ext uri="{FF2B5EF4-FFF2-40B4-BE49-F238E27FC236}">
              <a16:creationId xmlns:a16="http://schemas.microsoft.com/office/drawing/2014/main" id="{91785F70-41A5-461C-ABEC-129EB917173A}"/>
            </a:ext>
          </a:extLst>
        </xdr:cNvPr>
        <xdr:cNvSpPr txBox="1">
          <a:spLocks noChangeArrowheads="1"/>
        </xdr:cNvSpPr>
      </xdr:nvSpPr>
      <xdr:spPr bwMode="auto">
        <a:xfrm>
          <a:off x="5248275" y="165896925"/>
          <a:ext cx="76200" cy="148168"/>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390" name="Text Box 4">
          <a:extLst>
            <a:ext uri="{FF2B5EF4-FFF2-40B4-BE49-F238E27FC236}">
              <a16:creationId xmlns:a16="http://schemas.microsoft.com/office/drawing/2014/main" id="{DC23C1C7-AD78-410F-B28F-094988CB7A6F}"/>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391" name="Text Box 5">
          <a:extLst>
            <a:ext uri="{FF2B5EF4-FFF2-40B4-BE49-F238E27FC236}">
              <a16:creationId xmlns:a16="http://schemas.microsoft.com/office/drawing/2014/main" id="{BE08110E-7D28-43BA-BF54-C7D350A03471}"/>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392" name="Text Box 9">
          <a:extLst>
            <a:ext uri="{FF2B5EF4-FFF2-40B4-BE49-F238E27FC236}">
              <a16:creationId xmlns:a16="http://schemas.microsoft.com/office/drawing/2014/main" id="{148D8AF5-47B4-47BE-97BF-FC2D78E6FD05}"/>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393" name="Text Box 10">
          <a:extLst>
            <a:ext uri="{FF2B5EF4-FFF2-40B4-BE49-F238E27FC236}">
              <a16:creationId xmlns:a16="http://schemas.microsoft.com/office/drawing/2014/main" id="{84360109-1821-4637-8EF1-AF5F2D7CA4DB}"/>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394" name="Text Box 4">
          <a:extLst>
            <a:ext uri="{FF2B5EF4-FFF2-40B4-BE49-F238E27FC236}">
              <a16:creationId xmlns:a16="http://schemas.microsoft.com/office/drawing/2014/main" id="{6E8AF44A-3D83-418A-9A04-540F4B897733}"/>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395" name="Text Box 5">
          <a:extLst>
            <a:ext uri="{FF2B5EF4-FFF2-40B4-BE49-F238E27FC236}">
              <a16:creationId xmlns:a16="http://schemas.microsoft.com/office/drawing/2014/main" id="{7A7698BA-7280-4B67-8BAA-E019E1E7A193}"/>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396" name="Text Box 9">
          <a:extLst>
            <a:ext uri="{FF2B5EF4-FFF2-40B4-BE49-F238E27FC236}">
              <a16:creationId xmlns:a16="http://schemas.microsoft.com/office/drawing/2014/main" id="{97169CEE-24E1-429D-B131-A7E839ADE94A}"/>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397" name="Text Box 4">
          <a:extLst>
            <a:ext uri="{FF2B5EF4-FFF2-40B4-BE49-F238E27FC236}">
              <a16:creationId xmlns:a16="http://schemas.microsoft.com/office/drawing/2014/main" id="{C4EAF906-3FC7-48EE-90E3-3068E405CD54}"/>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398" name="Text Box 5">
          <a:extLst>
            <a:ext uri="{FF2B5EF4-FFF2-40B4-BE49-F238E27FC236}">
              <a16:creationId xmlns:a16="http://schemas.microsoft.com/office/drawing/2014/main" id="{9759B799-7E7D-49A6-8ED6-5EA603579AA5}"/>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399" name="Text Box 9">
          <a:extLst>
            <a:ext uri="{FF2B5EF4-FFF2-40B4-BE49-F238E27FC236}">
              <a16:creationId xmlns:a16="http://schemas.microsoft.com/office/drawing/2014/main" id="{51B6E737-21BB-4E14-A216-B4CB55373EC4}"/>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400" name="Text Box 10">
          <a:extLst>
            <a:ext uri="{FF2B5EF4-FFF2-40B4-BE49-F238E27FC236}">
              <a16:creationId xmlns:a16="http://schemas.microsoft.com/office/drawing/2014/main" id="{141508CA-3DEB-4CA9-991A-94A094FF827C}"/>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401" name="Text Box 4">
          <a:extLst>
            <a:ext uri="{FF2B5EF4-FFF2-40B4-BE49-F238E27FC236}">
              <a16:creationId xmlns:a16="http://schemas.microsoft.com/office/drawing/2014/main" id="{A113C729-1736-4FEE-83FE-A390E18B7140}"/>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402" name="Text Box 5">
          <a:extLst>
            <a:ext uri="{FF2B5EF4-FFF2-40B4-BE49-F238E27FC236}">
              <a16:creationId xmlns:a16="http://schemas.microsoft.com/office/drawing/2014/main" id="{95BCAB55-00E3-4ACE-8C3D-A63C61FF1D5F}"/>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403" name="Text Box 9">
          <a:extLst>
            <a:ext uri="{FF2B5EF4-FFF2-40B4-BE49-F238E27FC236}">
              <a16:creationId xmlns:a16="http://schemas.microsoft.com/office/drawing/2014/main" id="{60E95C10-B5BA-4A6A-AF96-790A6F8D95C5}"/>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404" name="Text Box 4">
          <a:extLst>
            <a:ext uri="{FF2B5EF4-FFF2-40B4-BE49-F238E27FC236}">
              <a16:creationId xmlns:a16="http://schemas.microsoft.com/office/drawing/2014/main" id="{4031F7D2-7643-4CE0-B6A8-72596983E11E}"/>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405" name="Text Box 5">
          <a:extLst>
            <a:ext uri="{FF2B5EF4-FFF2-40B4-BE49-F238E27FC236}">
              <a16:creationId xmlns:a16="http://schemas.microsoft.com/office/drawing/2014/main" id="{54E62E27-1155-493A-AFDB-E8628A316571}"/>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406" name="Text Box 9">
          <a:extLst>
            <a:ext uri="{FF2B5EF4-FFF2-40B4-BE49-F238E27FC236}">
              <a16:creationId xmlns:a16="http://schemas.microsoft.com/office/drawing/2014/main" id="{972720A4-A812-435A-B2D8-28609E0519D3}"/>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407" name="Text Box 4">
          <a:extLst>
            <a:ext uri="{FF2B5EF4-FFF2-40B4-BE49-F238E27FC236}">
              <a16:creationId xmlns:a16="http://schemas.microsoft.com/office/drawing/2014/main" id="{182D6A55-C89A-48F2-8720-442C29F1B335}"/>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408" name="Text Box 4">
          <a:extLst>
            <a:ext uri="{FF2B5EF4-FFF2-40B4-BE49-F238E27FC236}">
              <a16:creationId xmlns:a16="http://schemas.microsoft.com/office/drawing/2014/main" id="{7647F94F-6D42-4A2F-8319-0B1040929430}"/>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409" name="Text Box 4">
          <a:extLst>
            <a:ext uri="{FF2B5EF4-FFF2-40B4-BE49-F238E27FC236}">
              <a16:creationId xmlns:a16="http://schemas.microsoft.com/office/drawing/2014/main" id="{F0D159EA-0905-420A-BF96-3D9FC9BB2AFA}"/>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410" name="Text Box 5">
          <a:extLst>
            <a:ext uri="{FF2B5EF4-FFF2-40B4-BE49-F238E27FC236}">
              <a16:creationId xmlns:a16="http://schemas.microsoft.com/office/drawing/2014/main" id="{D4F7FEB0-5D95-44EC-B6B2-C7102FEC83B0}"/>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411" name="Text Box 9">
          <a:extLst>
            <a:ext uri="{FF2B5EF4-FFF2-40B4-BE49-F238E27FC236}">
              <a16:creationId xmlns:a16="http://schemas.microsoft.com/office/drawing/2014/main" id="{1979322A-4DFD-4E80-BA04-3BC31A0AEC0C}"/>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412" name="Text Box 10">
          <a:extLst>
            <a:ext uri="{FF2B5EF4-FFF2-40B4-BE49-F238E27FC236}">
              <a16:creationId xmlns:a16="http://schemas.microsoft.com/office/drawing/2014/main" id="{14AFAC73-2C2F-42E5-8F41-13D75B3D81FC}"/>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413" name="Text Box 4">
          <a:extLst>
            <a:ext uri="{FF2B5EF4-FFF2-40B4-BE49-F238E27FC236}">
              <a16:creationId xmlns:a16="http://schemas.microsoft.com/office/drawing/2014/main" id="{AFB18F58-1314-41A5-88D2-A37737F0067B}"/>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414" name="Text Box 5">
          <a:extLst>
            <a:ext uri="{FF2B5EF4-FFF2-40B4-BE49-F238E27FC236}">
              <a16:creationId xmlns:a16="http://schemas.microsoft.com/office/drawing/2014/main" id="{45518CA4-F2F2-4698-8840-4B5C9A6E07BB}"/>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415" name="Text Box 9">
          <a:extLst>
            <a:ext uri="{FF2B5EF4-FFF2-40B4-BE49-F238E27FC236}">
              <a16:creationId xmlns:a16="http://schemas.microsoft.com/office/drawing/2014/main" id="{00B6261E-A69E-4FB2-96E5-3DFE9E780A3E}"/>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416" name="Text Box 10">
          <a:extLst>
            <a:ext uri="{FF2B5EF4-FFF2-40B4-BE49-F238E27FC236}">
              <a16:creationId xmlns:a16="http://schemas.microsoft.com/office/drawing/2014/main" id="{8EE30F2E-5B1C-44BB-9F6C-0B7D95993A5B}"/>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417" name="Text Box 4">
          <a:extLst>
            <a:ext uri="{FF2B5EF4-FFF2-40B4-BE49-F238E27FC236}">
              <a16:creationId xmlns:a16="http://schemas.microsoft.com/office/drawing/2014/main" id="{EBA150D2-27C6-449F-B889-B85DACDEC483}"/>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418" name="Text Box 5">
          <a:extLst>
            <a:ext uri="{FF2B5EF4-FFF2-40B4-BE49-F238E27FC236}">
              <a16:creationId xmlns:a16="http://schemas.microsoft.com/office/drawing/2014/main" id="{85400877-1AE7-4EE9-9F4D-BD7F501DAA33}"/>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419" name="Text Box 9">
          <a:extLst>
            <a:ext uri="{FF2B5EF4-FFF2-40B4-BE49-F238E27FC236}">
              <a16:creationId xmlns:a16="http://schemas.microsoft.com/office/drawing/2014/main" id="{35499E27-C601-4367-B249-C3A710A70654}"/>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420" name="Text Box 10">
          <a:extLst>
            <a:ext uri="{FF2B5EF4-FFF2-40B4-BE49-F238E27FC236}">
              <a16:creationId xmlns:a16="http://schemas.microsoft.com/office/drawing/2014/main" id="{4385F0D1-3ABC-4449-8884-17269C73DFCC}"/>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421" name="Text Box 4">
          <a:extLst>
            <a:ext uri="{FF2B5EF4-FFF2-40B4-BE49-F238E27FC236}">
              <a16:creationId xmlns:a16="http://schemas.microsoft.com/office/drawing/2014/main" id="{0FE152D3-A192-4813-A003-05BF01038DB5}"/>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422" name="Text Box 5">
          <a:extLst>
            <a:ext uri="{FF2B5EF4-FFF2-40B4-BE49-F238E27FC236}">
              <a16:creationId xmlns:a16="http://schemas.microsoft.com/office/drawing/2014/main" id="{B0AF86F0-EAA9-4BC7-ACFB-0F4BA623CAFA}"/>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423" name="Text Box 9">
          <a:extLst>
            <a:ext uri="{FF2B5EF4-FFF2-40B4-BE49-F238E27FC236}">
              <a16:creationId xmlns:a16="http://schemas.microsoft.com/office/drawing/2014/main" id="{6A867D17-7069-416A-84E5-8FAFE5BA7CE7}"/>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424" name="Text Box 10">
          <a:extLst>
            <a:ext uri="{FF2B5EF4-FFF2-40B4-BE49-F238E27FC236}">
              <a16:creationId xmlns:a16="http://schemas.microsoft.com/office/drawing/2014/main" id="{1DC64696-A27D-43A7-878F-6F80D7234800}"/>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425" name="Text Box 4">
          <a:extLst>
            <a:ext uri="{FF2B5EF4-FFF2-40B4-BE49-F238E27FC236}">
              <a16:creationId xmlns:a16="http://schemas.microsoft.com/office/drawing/2014/main" id="{96C9FC0B-AB45-4981-ABEC-2F2D8AF9B0D0}"/>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426" name="Text Box 5">
          <a:extLst>
            <a:ext uri="{FF2B5EF4-FFF2-40B4-BE49-F238E27FC236}">
              <a16:creationId xmlns:a16="http://schemas.microsoft.com/office/drawing/2014/main" id="{A14CBA56-A8DA-401D-B52E-8F0B443F9AA3}"/>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427" name="Text Box 9">
          <a:extLst>
            <a:ext uri="{FF2B5EF4-FFF2-40B4-BE49-F238E27FC236}">
              <a16:creationId xmlns:a16="http://schemas.microsoft.com/office/drawing/2014/main" id="{708E091C-EAF3-4B94-B62A-0BB50794CC19}"/>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428" name="Text Box 10">
          <a:extLst>
            <a:ext uri="{FF2B5EF4-FFF2-40B4-BE49-F238E27FC236}">
              <a16:creationId xmlns:a16="http://schemas.microsoft.com/office/drawing/2014/main" id="{F415A330-CD17-47CD-BF18-84636CD35714}"/>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429" name="Text Box 4">
          <a:extLst>
            <a:ext uri="{FF2B5EF4-FFF2-40B4-BE49-F238E27FC236}">
              <a16:creationId xmlns:a16="http://schemas.microsoft.com/office/drawing/2014/main" id="{DF49AB78-FA2A-4F3F-A40A-FC9A6D5A0A93}"/>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430" name="Text Box 5">
          <a:extLst>
            <a:ext uri="{FF2B5EF4-FFF2-40B4-BE49-F238E27FC236}">
              <a16:creationId xmlns:a16="http://schemas.microsoft.com/office/drawing/2014/main" id="{55745357-B129-445C-B999-F1FC1D0F2280}"/>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431" name="Text Box 9">
          <a:extLst>
            <a:ext uri="{FF2B5EF4-FFF2-40B4-BE49-F238E27FC236}">
              <a16:creationId xmlns:a16="http://schemas.microsoft.com/office/drawing/2014/main" id="{C0CAA798-5EEE-4359-9C19-1A6545999F42}"/>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432" name="Text Box 10">
          <a:extLst>
            <a:ext uri="{FF2B5EF4-FFF2-40B4-BE49-F238E27FC236}">
              <a16:creationId xmlns:a16="http://schemas.microsoft.com/office/drawing/2014/main" id="{83123588-21B6-401E-9817-7411B9C59F3C}"/>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433" name="Text Box 4">
          <a:extLst>
            <a:ext uri="{FF2B5EF4-FFF2-40B4-BE49-F238E27FC236}">
              <a16:creationId xmlns:a16="http://schemas.microsoft.com/office/drawing/2014/main" id="{CD933257-221E-465F-843C-7192EE67CF12}"/>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434" name="Text Box 5">
          <a:extLst>
            <a:ext uri="{FF2B5EF4-FFF2-40B4-BE49-F238E27FC236}">
              <a16:creationId xmlns:a16="http://schemas.microsoft.com/office/drawing/2014/main" id="{039890BC-3BE7-4F7D-A310-2629B40E5081}"/>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435" name="Text Box 9">
          <a:extLst>
            <a:ext uri="{FF2B5EF4-FFF2-40B4-BE49-F238E27FC236}">
              <a16:creationId xmlns:a16="http://schemas.microsoft.com/office/drawing/2014/main" id="{2800B775-5BFD-45B5-822B-75FE8ABFD018}"/>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436" name="Text Box 10">
          <a:extLst>
            <a:ext uri="{FF2B5EF4-FFF2-40B4-BE49-F238E27FC236}">
              <a16:creationId xmlns:a16="http://schemas.microsoft.com/office/drawing/2014/main" id="{AEFA7490-5F26-4588-9ABE-3F14AB63C8ED}"/>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437" name="Text Box 4">
          <a:extLst>
            <a:ext uri="{FF2B5EF4-FFF2-40B4-BE49-F238E27FC236}">
              <a16:creationId xmlns:a16="http://schemas.microsoft.com/office/drawing/2014/main" id="{886B5546-575B-48BD-8A2C-B4E662BA4085}"/>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438" name="Text Box 5">
          <a:extLst>
            <a:ext uri="{FF2B5EF4-FFF2-40B4-BE49-F238E27FC236}">
              <a16:creationId xmlns:a16="http://schemas.microsoft.com/office/drawing/2014/main" id="{ECBECC2E-2510-4B7D-B41C-E20364220B36}"/>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439" name="Text Box 9">
          <a:extLst>
            <a:ext uri="{FF2B5EF4-FFF2-40B4-BE49-F238E27FC236}">
              <a16:creationId xmlns:a16="http://schemas.microsoft.com/office/drawing/2014/main" id="{7187A55E-39C0-413B-A8F5-8BAC5DD731E6}"/>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440" name="Text Box 10">
          <a:extLst>
            <a:ext uri="{FF2B5EF4-FFF2-40B4-BE49-F238E27FC236}">
              <a16:creationId xmlns:a16="http://schemas.microsoft.com/office/drawing/2014/main" id="{0BAB14E2-4B55-4AC9-91FF-033B45E2BD66}"/>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441" name="Text Box 4">
          <a:extLst>
            <a:ext uri="{FF2B5EF4-FFF2-40B4-BE49-F238E27FC236}">
              <a16:creationId xmlns:a16="http://schemas.microsoft.com/office/drawing/2014/main" id="{9E846526-9C7A-4846-A3FD-177CF80C1C6D}"/>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442" name="Text Box 5">
          <a:extLst>
            <a:ext uri="{FF2B5EF4-FFF2-40B4-BE49-F238E27FC236}">
              <a16:creationId xmlns:a16="http://schemas.microsoft.com/office/drawing/2014/main" id="{D25BC978-36A4-4723-833E-DF322D902F15}"/>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443" name="Text Box 9">
          <a:extLst>
            <a:ext uri="{FF2B5EF4-FFF2-40B4-BE49-F238E27FC236}">
              <a16:creationId xmlns:a16="http://schemas.microsoft.com/office/drawing/2014/main" id="{3844904C-6FB1-44BE-A630-F838A084BD29}"/>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444" name="Text Box 10">
          <a:extLst>
            <a:ext uri="{FF2B5EF4-FFF2-40B4-BE49-F238E27FC236}">
              <a16:creationId xmlns:a16="http://schemas.microsoft.com/office/drawing/2014/main" id="{BF088FB0-BE8A-4D46-BDF8-76222340B447}"/>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445" name="Text Box 4">
          <a:extLst>
            <a:ext uri="{FF2B5EF4-FFF2-40B4-BE49-F238E27FC236}">
              <a16:creationId xmlns:a16="http://schemas.microsoft.com/office/drawing/2014/main" id="{4F0C99A5-A418-47E3-8E21-3EB7983D7C28}"/>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446" name="Text Box 5">
          <a:extLst>
            <a:ext uri="{FF2B5EF4-FFF2-40B4-BE49-F238E27FC236}">
              <a16:creationId xmlns:a16="http://schemas.microsoft.com/office/drawing/2014/main" id="{9B57441A-6F6A-4EF2-97EF-1BBE9561149C}"/>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447" name="Text Box 9">
          <a:extLst>
            <a:ext uri="{FF2B5EF4-FFF2-40B4-BE49-F238E27FC236}">
              <a16:creationId xmlns:a16="http://schemas.microsoft.com/office/drawing/2014/main" id="{FCC83D57-A8E3-42B0-BDEE-A6EF4D1C03BD}"/>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448" name="Text Box 10">
          <a:extLst>
            <a:ext uri="{FF2B5EF4-FFF2-40B4-BE49-F238E27FC236}">
              <a16:creationId xmlns:a16="http://schemas.microsoft.com/office/drawing/2014/main" id="{64E32C84-EE59-40C2-8DF7-825E15F57AB5}"/>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449" name="Text Box 4">
          <a:extLst>
            <a:ext uri="{FF2B5EF4-FFF2-40B4-BE49-F238E27FC236}">
              <a16:creationId xmlns:a16="http://schemas.microsoft.com/office/drawing/2014/main" id="{A776CFB8-3C37-4549-AF51-AFD47378812C}"/>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450" name="Text Box 5">
          <a:extLst>
            <a:ext uri="{FF2B5EF4-FFF2-40B4-BE49-F238E27FC236}">
              <a16:creationId xmlns:a16="http://schemas.microsoft.com/office/drawing/2014/main" id="{44992539-0149-4615-870F-36D5A6A5EA30}"/>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451" name="Text Box 9">
          <a:extLst>
            <a:ext uri="{FF2B5EF4-FFF2-40B4-BE49-F238E27FC236}">
              <a16:creationId xmlns:a16="http://schemas.microsoft.com/office/drawing/2014/main" id="{2A5A21C5-4994-4326-A611-6393AEA294B2}"/>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452" name="Text Box 10">
          <a:extLst>
            <a:ext uri="{FF2B5EF4-FFF2-40B4-BE49-F238E27FC236}">
              <a16:creationId xmlns:a16="http://schemas.microsoft.com/office/drawing/2014/main" id="{1729E0D8-FC6D-44DF-BAFC-56010FBE2449}"/>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453" name="Text Box 4">
          <a:extLst>
            <a:ext uri="{FF2B5EF4-FFF2-40B4-BE49-F238E27FC236}">
              <a16:creationId xmlns:a16="http://schemas.microsoft.com/office/drawing/2014/main" id="{65EDCAF4-3C9E-419A-B5A7-CD922170D120}"/>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454" name="Text Box 5">
          <a:extLst>
            <a:ext uri="{FF2B5EF4-FFF2-40B4-BE49-F238E27FC236}">
              <a16:creationId xmlns:a16="http://schemas.microsoft.com/office/drawing/2014/main" id="{9FF0D53C-AD4D-4A7B-A565-AFCE85F9EB41}"/>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455" name="Text Box 9">
          <a:extLst>
            <a:ext uri="{FF2B5EF4-FFF2-40B4-BE49-F238E27FC236}">
              <a16:creationId xmlns:a16="http://schemas.microsoft.com/office/drawing/2014/main" id="{B6001D24-DA7B-4B15-B437-9DD660A3B30A}"/>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456" name="Text Box 10">
          <a:extLst>
            <a:ext uri="{FF2B5EF4-FFF2-40B4-BE49-F238E27FC236}">
              <a16:creationId xmlns:a16="http://schemas.microsoft.com/office/drawing/2014/main" id="{1553AE92-A731-4BE5-AD76-6649E96272D5}"/>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457" name="Text Box 4">
          <a:extLst>
            <a:ext uri="{FF2B5EF4-FFF2-40B4-BE49-F238E27FC236}">
              <a16:creationId xmlns:a16="http://schemas.microsoft.com/office/drawing/2014/main" id="{1AD32E1B-731C-4374-BC1C-0B144CB8CF84}"/>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458" name="Text Box 5">
          <a:extLst>
            <a:ext uri="{FF2B5EF4-FFF2-40B4-BE49-F238E27FC236}">
              <a16:creationId xmlns:a16="http://schemas.microsoft.com/office/drawing/2014/main" id="{290CE873-2EBA-428F-8663-0FB3D218DEE9}"/>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459" name="Text Box 9">
          <a:extLst>
            <a:ext uri="{FF2B5EF4-FFF2-40B4-BE49-F238E27FC236}">
              <a16:creationId xmlns:a16="http://schemas.microsoft.com/office/drawing/2014/main" id="{DDA7181C-E759-420A-85D2-A17247450273}"/>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460" name="Text Box 10">
          <a:extLst>
            <a:ext uri="{FF2B5EF4-FFF2-40B4-BE49-F238E27FC236}">
              <a16:creationId xmlns:a16="http://schemas.microsoft.com/office/drawing/2014/main" id="{599E3E12-54D2-40F6-9252-3686B05FD409}"/>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461" name="Text Box 4">
          <a:extLst>
            <a:ext uri="{FF2B5EF4-FFF2-40B4-BE49-F238E27FC236}">
              <a16:creationId xmlns:a16="http://schemas.microsoft.com/office/drawing/2014/main" id="{47E871AE-A192-4EDF-BD4D-AF42D2D85037}"/>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462" name="Text Box 5">
          <a:extLst>
            <a:ext uri="{FF2B5EF4-FFF2-40B4-BE49-F238E27FC236}">
              <a16:creationId xmlns:a16="http://schemas.microsoft.com/office/drawing/2014/main" id="{E9B6715E-EDDE-453F-9304-F71467426133}"/>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463" name="Text Box 9">
          <a:extLst>
            <a:ext uri="{FF2B5EF4-FFF2-40B4-BE49-F238E27FC236}">
              <a16:creationId xmlns:a16="http://schemas.microsoft.com/office/drawing/2014/main" id="{BDD70FDD-600B-420E-B008-8703B318C10C}"/>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464" name="Text Box 10">
          <a:extLst>
            <a:ext uri="{FF2B5EF4-FFF2-40B4-BE49-F238E27FC236}">
              <a16:creationId xmlns:a16="http://schemas.microsoft.com/office/drawing/2014/main" id="{1109E554-45D5-49F0-83B6-BF9ACEE8F3CF}"/>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465" name="Text Box 4">
          <a:extLst>
            <a:ext uri="{FF2B5EF4-FFF2-40B4-BE49-F238E27FC236}">
              <a16:creationId xmlns:a16="http://schemas.microsoft.com/office/drawing/2014/main" id="{EA5233AE-E826-4FB6-B79C-7EC3970CAA43}"/>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466" name="Text Box 5">
          <a:extLst>
            <a:ext uri="{FF2B5EF4-FFF2-40B4-BE49-F238E27FC236}">
              <a16:creationId xmlns:a16="http://schemas.microsoft.com/office/drawing/2014/main" id="{E328CEA1-ECCF-4636-B369-1DEFCCD84DED}"/>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467" name="Text Box 9">
          <a:extLst>
            <a:ext uri="{FF2B5EF4-FFF2-40B4-BE49-F238E27FC236}">
              <a16:creationId xmlns:a16="http://schemas.microsoft.com/office/drawing/2014/main" id="{0930E07C-1F64-4CA1-8555-356B12242337}"/>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468" name="Text Box 10">
          <a:extLst>
            <a:ext uri="{FF2B5EF4-FFF2-40B4-BE49-F238E27FC236}">
              <a16:creationId xmlns:a16="http://schemas.microsoft.com/office/drawing/2014/main" id="{57D1C009-61B9-434F-9BB3-C4D70BBDDD64}"/>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469" name="Text Box 4">
          <a:extLst>
            <a:ext uri="{FF2B5EF4-FFF2-40B4-BE49-F238E27FC236}">
              <a16:creationId xmlns:a16="http://schemas.microsoft.com/office/drawing/2014/main" id="{2D2A3CD2-B2EF-4272-8FFB-E62AB27464DC}"/>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470" name="Text Box 5">
          <a:extLst>
            <a:ext uri="{FF2B5EF4-FFF2-40B4-BE49-F238E27FC236}">
              <a16:creationId xmlns:a16="http://schemas.microsoft.com/office/drawing/2014/main" id="{12B92EB4-15E9-46AE-BEAE-6849B68B3CBC}"/>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471" name="Text Box 9">
          <a:extLst>
            <a:ext uri="{FF2B5EF4-FFF2-40B4-BE49-F238E27FC236}">
              <a16:creationId xmlns:a16="http://schemas.microsoft.com/office/drawing/2014/main" id="{66BBCCBE-46F9-43A6-A97F-0D572E02DF3A}"/>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472" name="Text Box 10">
          <a:extLst>
            <a:ext uri="{FF2B5EF4-FFF2-40B4-BE49-F238E27FC236}">
              <a16:creationId xmlns:a16="http://schemas.microsoft.com/office/drawing/2014/main" id="{EB453DDB-51BB-4247-BF8D-C6F482093196}"/>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473" name="Text Box 4">
          <a:extLst>
            <a:ext uri="{FF2B5EF4-FFF2-40B4-BE49-F238E27FC236}">
              <a16:creationId xmlns:a16="http://schemas.microsoft.com/office/drawing/2014/main" id="{9A8A05E1-27AA-4ADE-B594-BA8DC9E8F6C1}"/>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474" name="Text Box 5">
          <a:extLst>
            <a:ext uri="{FF2B5EF4-FFF2-40B4-BE49-F238E27FC236}">
              <a16:creationId xmlns:a16="http://schemas.microsoft.com/office/drawing/2014/main" id="{9C872E5D-9432-4107-ACFA-3DA79E13911B}"/>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475" name="Text Box 9">
          <a:extLst>
            <a:ext uri="{FF2B5EF4-FFF2-40B4-BE49-F238E27FC236}">
              <a16:creationId xmlns:a16="http://schemas.microsoft.com/office/drawing/2014/main" id="{F05957AF-696E-45B5-B5E8-026A5A505A2C}"/>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476" name="Text Box 10">
          <a:extLst>
            <a:ext uri="{FF2B5EF4-FFF2-40B4-BE49-F238E27FC236}">
              <a16:creationId xmlns:a16="http://schemas.microsoft.com/office/drawing/2014/main" id="{9A6576D3-4F98-4599-947B-AF6020135440}"/>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477" name="Text Box 4">
          <a:extLst>
            <a:ext uri="{FF2B5EF4-FFF2-40B4-BE49-F238E27FC236}">
              <a16:creationId xmlns:a16="http://schemas.microsoft.com/office/drawing/2014/main" id="{9448AEE4-35EB-40E2-978C-CC9CAC8E9093}"/>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478" name="Text Box 5">
          <a:extLst>
            <a:ext uri="{FF2B5EF4-FFF2-40B4-BE49-F238E27FC236}">
              <a16:creationId xmlns:a16="http://schemas.microsoft.com/office/drawing/2014/main" id="{4E9D8B86-EB0D-49F6-94FA-9DD1ED541394}"/>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479" name="Text Box 9">
          <a:extLst>
            <a:ext uri="{FF2B5EF4-FFF2-40B4-BE49-F238E27FC236}">
              <a16:creationId xmlns:a16="http://schemas.microsoft.com/office/drawing/2014/main" id="{B99EC299-79E7-4CEA-B9E4-357E66479893}"/>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480" name="Text Box 10">
          <a:extLst>
            <a:ext uri="{FF2B5EF4-FFF2-40B4-BE49-F238E27FC236}">
              <a16:creationId xmlns:a16="http://schemas.microsoft.com/office/drawing/2014/main" id="{42705D35-3454-4BDE-BDE6-826872EBBB80}"/>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8"/>
    <xdr:sp macro="" textlink="">
      <xdr:nvSpPr>
        <xdr:cNvPr id="2481" name="Text Box 4">
          <a:extLst>
            <a:ext uri="{FF2B5EF4-FFF2-40B4-BE49-F238E27FC236}">
              <a16:creationId xmlns:a16="http://schemas.microsoft.com/office/drawing/2014/main" id="{5ED3246C-58E7-4D6B-9C3D-C30BD9AEF926}"/>
            </a:ext>
          </a:extLst>
        </xdr:cNvPr>
        <xdr:cNvSpPr txBox="1">
          <a:spLocks noChangeArrowheads="1"/>
        </xdr:cNvSpPr>
      </xdr:nvSpPr>
      <xdr:spPr bwMode="auto">
        <a:xfrm>
          <a:off x="5248275" y="165896925"/>
          <a:ext cx="76200" cy="148168"/>
        </a:xfrm>
        <a:prstGeom prst="rect">
          <a:avLst/>
        </a:prstGeom>
        <a:noFill/>
        <a:ln w="9525">
          <a:noFill/>
          <a:miter lim="800000"/>
          <a:headEnd/>
          <a:tailEnd/>
        </a:ln>
      </xdr:spPr>
    </xdr:sp>
    <xdr:clientData/>
  </xdr:oneCellAnchor>
  <xdr:oneCellAnchor>
    <xdr:from>
      <xdr:col>6</xdr:col>
      <xdr:colOff>0</xdr:colOff>
      <xdr:row>825</xdr:row>
      <xdr:rowOff>0</xdr:rowOff>
    </xdr:from>
    <xdr:ext cx="76200" cy="148168"/>
    <xdr:sp macro="" textlink="">
      <xdr:nvSpPr>
        <xdr:cNvPr id="2482" name="Text Box 5">
          <a:extLst>
            <a:ext uri="{FF2B5EF4-FFF2-40B4-BE49-F238E27FC236}">
              <a16:creationId xmlns:a16="http://schemas.microsoft.com/office/drawing/2014/main" id="{26AF1CE7-DCAE-40EB-B8FE-91BC099F40A0}"/>
            </a:ext>
          </a:extLst>
        </xdr:cNvPr>
        <xdr:cNvSpPr txBox="1">
          <a:spLocks noChangeArrowheads="1"/>
        </xdr:cNvSpPr>
      </xdr:nvSpPr>
      <xdr:spPr bwMode="auto">
        <a:xfrm>
          <a:off x="5248275" y="165896925"/>
          <a:ext cx="76200" cy="148168"/>
        </a:xfrm>
        <a:prstGeom prst="rect">
          <a:avLst/>
        </a:prstGeom>
        <a:noFill/>
        <a:ln w="9525">
          <a:noFill/>
          <a:miter lim="800000"/>
          <a:headEnd/>
          <a:tailEnd/>
        </a:ln>
      </xdr:spPr>
    </xdr:sp>
    <xdr:clientData/>
  </xdr:oneCellAnchor>
  <xdr:oneCellAnchor>
    <xdr:from>
      <xdr:col>6</xdr:col>
      <xdr:colOff>0</xdr:colOff>
      <xdr:row>825</xdr:row>
      <xdr:rowOff>0</xdr:rowOff>
    </xdr:from>
    <xdr:ext cx="76200" cy="148168"/>
    <xdr:sp macro="" textlink="">
      <xdr:nvSpPr>
        <xdr:cNvPr id="2483" name="Text Box 9">
          <a:extLst>
            <a:ext uri="{FF2B5EF4-FFF2-40B4-BE49-F238E27FC236}">
              <a16:creationId xmlns:a16="http://schemas.microsoft.com/office/drawing/2014/main" id="{AD43E770-02EA-4BA4-B27E-CF63DEA7005E}"/>
            </a:ext>
          </a:extLst>
        </xdr:cNvPr>
        <xdr:cNvSpPr txBox="1">
          <a:spLocks noChangeArrowheads="1"/>
        </xdr:cNvSpPr>
      </xdr:nvSpPr>
      <xdr:spPr bwMode="auto">
        <a:xfrm>
          <a:off x="5248275" y="165896925"/>
          <a:ext cx="76200" cy="148168"/>
        </a:xfrm>
        <a:prstGeom prst="rect">
          <a:avLst/>
        </a:prstGeom>
        <a:noFill/>
        <a:ln w="9525">
          <a:noFill/>
          <a:miter lim="800000"/>
          <a:headEnd/>
          <a:tailEnd/>
        </a:ln>
      </xdr:spPr>
    </xdr:sp>
    <xdr:clientData/>
  </xdr:oneCellAnchor>
  <xdr:oneCellAnchor>
    <xdr:from>
      <xdr:col>6</xdr:col>
      <xdr:colOff>0</xdr:colOff>
      <xdr:row>825</xdr:row>
      <xdr:rowOff>0</xdr:rowOff>
    </xdr:from>
    <xdr:ext cx="76200" cy="148168"/>
    <xdr:sp macro="" textlink="">
      <xdr:nvSpPr>
        <xdr:cNvPr id="2484" name="Text Box 10">
          <a:extLst>
            <a:ext uri="{FF2B5EF4-FFF2-40B4-BE49-F238E27FC236}">
              <a16:creationId xmlns:a16="http://schemas.microsoft.com/office/drawing/2014/main" id="{D8B8980B-C810-4B01-B227-1FD9F603F538}"/>
            </a:ext>
          </a:extLst>
        </xdr:cNvPr>
        <xdr:cNvSpPr txBox="1">
          <a:spLocks noChangeArrowheads="1"/>
        </xdr:cNvSpPr>
      </xdr:nvSpPr>
      <xdr:spPr bwMode="auto">
        <a:xfrm>
          <a:off x="5248275" y="165896925"/>
          <a:ext cx="76200" cy="148168"/>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485" name="Text Box 4">
          <a:extLst>
            <a:ext uri="{FF2B5EF4-FFF2-40B4-BE49-F238E27FC236}">
              <a16:creationId xmlns:a16="http://schemas.microsoft.com/office/drawing/2014/main" id="{9004A65F-4383-48E1-8E4A-BA33C1708AFA}"/>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486" name="Text Box 5">
          <a:extLst>
            <a:ext uri="{FF2B5EF4-FFF2-40B4-BE49-F238E27FC236}">
              <a16:creationId xmlns:a16="http://schemas.microsoft.com/office/drawing/2014/main" id="{456E0CA2-4BB4-404F-9F66-B0C0678FED8A}"/>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487" name="Text Box 9">
          <a:extLst>
            <a:ext uri="{FF2B5EF4-FFF2-40B4-BE49-F238E27FC236}">
              <a16:creationId xmlns:a16="http://schemas.microsoft.com/office/drawing/2014/main" id="{A7D4ED2C-CD45-4A6F-A811-4E7926AC9871}"/>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488" name="Text Box 10">
          <a:extLst>
            <a:ext uri="{FF2B5EF4-FFF2-40B4-BE49-F238E27FC236}">
              <a16:creationId xmlns:a16="http://schemas.microsoft.com/office/drawing/2014/main" id="{907B9D5D-C235-4150-ADB1-833802087F8A}"/>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489" name="Text Box 4">
          <a:extLst>
            <a:ext uri="{FF2B5EF4-FFF2-40B4-BE49-F238E27FC236}">
              <a16:creationId xmlns:a16="http://schemas.microsoft.com/office/drawing/2014/main" id="{88EAB6A4-19E3-46FE-8A4A-F3F2E47447B3}"/>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490" name="Text Box 5">
          <a:extLst>
            <a:ext uri="{FF2B5EF4-FFF2-40B4-BE49-F238E27FC236}">
              <a16:creationId xmlns:a16="http://schemas.microsoft.com/office/drawing/2014/main" id="{3B494503-E6CD-48C9-8E10-16BA25E73BF2}"/>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491" name="Text Box 9">
          <a:extLst>
            <a:ext uri="{FF2B5EF4-FFF2-40B4-BE49-F238E27FC236}">
              <a16:creationId xmlns:a16="http://schemas.microsoft.com/office/drawing/2014/main" id="{78B2BF8C-2192-452D-9EDD-93ABC7D66737}"/>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492" name="Text Box 4">
          <a:extLst>
            <a:ext uri="{FF2B5EF4-FFF2-40B4-BE49-F238E27FC236}">
              <a16:creationId xmlns:a16="http://schemas.microsoft.com/office/drawing/2014/main" id="{6C3DA04B-7E1A-4548-B831-303E25390683}"/>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493" name="Text Box 5">
          <a:extLst>
            <a:ext uri="{FF2B5EF4-FFF2-40B4-BE49-F238E27FC236}">
              <a16:creationId xmlns:a16="http://schemas.microsoft.com/office/drawing/2014/main" id="{D5445EA4-2911-4948-A0E9-51C70DFB1D2C}"/>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494" name="Text Box 9">
          <a:extLst>
            <a:ext uri="{FF2B5EF4-FFF2-40B4-BE49-F238E27FC236}">
              <a16:creationId xmlns:a16="http://schemas.microsoft.com/office/drawing/2014/main" id="{EB6BA03C-782B-4972-9768-66187385C375}"/>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495" name="Text Box 10">
          <a:extLst>
            <a:ext uri="{FF2B5EF4-FFF2-40B4-BE49-F238E27FC236}">
              <a16:creationId xmlns:a16="http://schemas.microsoft.com/office/drawing/2014/main" id="{B35CB0A3-ECD7-4FC5-9241-4E4E524CB6FC}"/>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496" name="Text Box 4">
          <a:extLst>
            <a:ext uri="{FF2B5EF4-FFF2-40B4-BE49-F238E27FC236}">
              <a16:creationId xmlns:a16="http://schemas.microsoft.com/office/drawing/2014/main" id="{AD3232F1-6F33-4FDF-A775-48118D4A2D7B}"/>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497" name="Text Box 5">
          <a:extLst>
            <a:ext uri="{FF2B5EF4-FFF2-40B4-BE49-F238E27FC236}">
              <a16:creationId xmlns:a16="http://schemas.microsoft.com/office/drawing/2014/main" id="{19EC8673-F686-41B8-A718-80BE7FC80FDA}"/>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498" name="Text Box 9">
          <a:extLst>
            <a:ext uri="{FF2B5EF4-FFF2-40B4-BE49-F238E27FC236}">
              <a16:creationId xmlns:a16="http://schemas.microsoft.com/office/drawing/2014/main" id="{69C3825F-E616-45BF-90CC-BD1F454E6A9C}"/>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499" name="Text Box 4">
          <a:extLst>
            <a:ext uri="{FF2B5EF4-FFF2-40B4-BE49-F238E27FC236}">
              <a16:creationId xmlns:a16="http://schemas.microsoft.com/office/drawing/2014/main" id="{16E171C5-AA9D-4F5A-BA58-48E5205DFA30}"/>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500" name="Text Box 5">
          <a:extLst>
            <a:ext uri="{FF2B5EF4-FFF2-40B4-BE49-F238E27FC236}">
              <a16:creationId xmlns:a16="http://schemas.microsoft.com/office/drawing/2014/main" id="{A8EC8731-91EE-49E3-B654-8613BACBD621}"/>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501" name="Text Box 9">
          <a:extLst>
            <a:ext uri="{FF2B5EF4-FFF2-40B4-BE49-F238E27FC236}">
              <a16:creationId xmlns:a16="http://schemas.microsoft.com/office/drawing/2014/main" id="{50214682-A2F4-4478-B929-1973F97BA711}"/>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502" name="Text Box 4">
          <a:extLst>
            <a:ext uri="{FF2B5EF4-FFF2-40B4-BE49-F238E27FC236}">
              <a16:creationId xmlns:a16="http://schemas.microsoft.com/office/drawing/2014/main" id="{02AB1821-567A-4459-9EEA-03AEC8320A3F}"/>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503" name="Text Box 4">
          <a:extLst>
            <a:ext uri="{FF2B5EF4-FFF2-40B4-BE49-F238E27FC236}">
              <a16:creationId xmlns:a16="http://schemas.microsoft.com/office/drawing/2014/main" id="{64D6BD78-FB42-446B-B60D-C581C3921960}"/>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504" name="Text Box 4">
          <a:extLst>
            <a:ext uri="{FF2B5EF4-FFF2-40B4-BE49-F238E27FC236}">
              <a16:creationId xmlns:a16="http://schemas.microsoft.com/office/drawing/2014/main" id="{495F1D9E-C235-4D41-9E47-AF8EF97EA307}"/>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505" name="Text Box 5">
          <a:extLst>
            <a:ext uri="{FF2B5EF4-FFF2-40B4-BE49-F238E27FC236}">
              <a16:creationId xmlns:a16="http://schemas.microsoft.com/office/drawing/2014/main" id="{80DB672F-80A3-472A-9FE7-7C4C54285C7D}"/>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506" name="Text Box 9">
          <a:extLst>
            <a:ext uri="{FF2B5EF4-FFF2-40B4-BE49-F238E27FC236}">
              <a16:creationId xmlns:a16="http://schemas.microsoft.com/office/drawing/2014/main" id="{FBA361DF-1F33-49E8-BA87-206C500B8C05}"/>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507" name="Text Box 10">
          <a:extLst>
            <a:ext uri="{FF2B5EF4-FFF2-40B4-BE49-F238E27FC236}">
              <a16:creationId xmlns:a16="http://schemas.microsoft.com/office/drawing/2014/main" id="{0924660B-6E2D-46F1-9514-2764F91E0805}"/>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508" name="Text Box 4">
          <a:extLst>
            <a:ext uri="{FF2B5EF4-FFF2-40B4-BE49-F238E27FC236}">
              <a16:creationId xmlns:a16="http://schemas.microsoft.com/office/drawing/2014/main" id="{A91A3B80-8C77-42A7-9694-E5E52BB21070}"/>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509" name="Text Box 5">
          <a:extLst>
            <a:ext uri="{FF2B5EF4-FFF2-40B4-BE49-F238E27FC236}">
              <a16:creationId xmlns:a16="http://schemas.microsoft.com/office/drawing/2014/main" id="{838F7C5E-4101-4B55-93BF-6036C00A2397}"/>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510" name="Text Box 9">
          <a:extLst>
            <a:ext uri="{FF2B5EF4-FFF2-40B4-BE49-F238E27FC236}">
              <a16:creationId xmlns:a16="http://schemas.microsoft.com/office/drawing/2014/main" id="{30B4D0F0-2B00-42D1-9E19-CE63573DA941}"/>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511" name="Text Box 10">
          <a:extLst>
            <a:ext uri="{FF2B5EF4-FFF2-40B4-BE49-F238E27FC236}">
              <a16:creationId xmlns:a16="http://schemas.microsoft.com/office/drawing/2014/main" id="{03A8D0A0-6487-4E16-9E67-F3655404C70E}"/>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512" name="Text Box 4">
          <a:extLst>
            <a:ext uri="{FF2B5EF4-FFF2-40B4-BE49-F238E27FC236}">
              <a16:creationId xmlns:a16="http://schemas.microsoft.com/office/drawing/2014/main" id="{6EA3FC4C-7643-492C-A276-2848B8359CDE}"/>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513" name="Text Box 5">
          <a:extLst>
            <a:ext uri="{FF2B5EF4-FFF2-40B4-BE49-F238E27FC236}">
              <a16:creationId xmlns:a16="http://schemas.microsoft.com/office/drawing/2014/main" id="{22AFE4B6-4492-4E82-8F8F-F4B10CD5ED5F}"/>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514" name="Text Box 9">
          <a:extLst>
            <a:ext uri="{FF2B5EF4-FFF2-40B4-BE49-F238E27FC236}">
              <a16:creationId xmlns:a16="http://schemas.microsoft.com/office/drawing/2014/main" id="{ACC5A24B-AD07-419B-B582-7F0F1E3FECFD}"/>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515" name="Text Box 10">
          <a:extLst>
            <a:ext uri="{FF2B5EF4-FFF2-40B4-BE49-F238E27FC236}">
              <a16:creationId xmlns:a16="http://schemas.microsoft.com/office/drawing/2014/main" id="{FA8A37F4-B964-4C3D-B898-8D49EDF99F12}"/>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516" name="Text Box 4">
          <a:extLst>
            <a:ext uri="{FF2B5EF4-FFF2-40B4-BE49-F238E27FC236}">
              <a16:creationId xmlns:a16="http://schemas.microsoft.com/office/drawing/2014/main" id="{F92E10F2-839C-4AE3-A071-26E4BBD40025}"/>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517" name="Text Box 5">
          <a:extLst>
            <a:ext uri="{FF2B5EF4-FFF2-40B4-BE49-F238E27FC236}">
              <a16:creationId xmlns:a16="http://schemas.microsoft.com/office/drawing/2014/main" id="{3A20A88D-F445-4F56-A4A9-1F7478D83AE0}"/>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518" name="Text Box 9">
          <a:extLst>
            <a:ext uri="{FF2B5EF4-FFF2-40B4-BE49-F238E27FC236}">
              <a16:creationId xmlns:a16="http://schemas.microsoft.com/office/drawing/2014/main" id="{DECBA39C-1B84-411B-BC46-A6BBB681ADCE}"/>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519" name="Text Box 10">
          <a:extLst>
            <a:ext uri="{FF2B5EF4-FFF2-40B4-BE49-F238E27FC236}">
              <a16:creationId xmlns:a16="http://schemas.microsoft.com/office/drawing/2014/main" id="{7E714DF5-ACDE-4536-AB53-BF56318088B7}"/>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520" name="Text Box 4">
          <a:extLst>
            <a:ext uri="{FF2B5EF4-FFF2-40B4-BE49-F238E27FC236}">
              <a16:creationId xmlns:a16="http://schemas.microsoft.com/office/drawing/2014/main" id="{A8AFBA43-6D0F-44C1-8F20-A82EFACC1561}"/>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521" name="Text Box 5">
          <a:extLst>
            <a:ext uri="{FF2B5EF4-FFF2-40B4-BE49-F238E27FC236}">
              <a16:creationId xmlns:a16="http://schemas.microsoft.com/office/drawing/2014/main" id="{61767D38-B30E-4224-A933-38CC801AA819}"/>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522" name="Text Box 9">
          <a:extLst>
            <a:ext uri="{FF2B5EF4-FFF2-40B4-BE49-F238E27FC236}">
              <a16:creationId xmlns:a16="http://schemas.microsoft.com/office/drawing/2014/main" id="{5BD061D2-D0B0-42D3-8229-85F0B87DC568}"/>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523" name="Text Box 10">
          <a:extLst>
            <a:ext uri="{FF2B5EF4-FFF2-40B4-BE49-F238E27FC236}">
              <a16:creationId xmlns:a16="http://schemas.microsoft.com/office/drawing/2014/main" id="{8EA74DBB-7C0E-42D2-867F-748F01F3E36A}"/>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524" name="Text Box 4">
          <a:extLst>
            <a:ext uri="{FF2B5EF4-FFF2-40B4-BE49-F238E27FC236}">
              <a16:creationId xmlns:a16="http://schemas.microsoft.com/office/drawing/2014/main" id="{A384F966-01E4-4E70-B701-A869000A0DA9}"/>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525" name="Text Box 5">
          <a:extLst>
            <a:ext uri="{FF2B5EF4-FFF2-40B4-BE49-F238E27FC236}">
              <a16:creationId xmlns:a16="http://schemas.microsoft.com/office/drawing/2014/main" id="{4E9AF9DB-5E24-43C1-90FF-1011B685A52E}"/>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526" name="Text Box 9">
          <a:extLst>
            <a:ext uri="{FF2B5EF4-FFF2-40B4-BE49-F238E27FC236}">
              <a16:creationId xmlns:a16="http://schemas.microsoft.com/office/drawing/2014/main" id="{F50F38FC-80D9-4DE2-98CA-FC6335A3111E}"/>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527" name="Text Box 10">
          <a:extLst>
            <a:ext uri="{FF2B5EF4-FFF2-40B4-BE49-F238E27FC236}">
              <a16:creationId xmlns:a16="http://schemas.microsoft.com/office/drawing/2014/main" id="{B25FF9DC-A845-42F4-86FE-2805E2E1CE9C}"/>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528" name="Text Box 4">
          <a:extLst>
            <a:ext uri="{FF2B5EF4-FFF2-40B4-BE49-F238E27FC236}">
              <a16:creationId xmlns:a16="http://schemas.microsoft.com/office/drawing/2014/main" id="{8AA36CE7-E070-4FFE-A935-80C54795DEBD}"/>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529" name="Text Box 5">
          <a:extLst>
            <a:ext uri="{FF2B5EF4-FFF2-40B4-BE49-F238E27FC236}">
              <a16:creationId xmlns:a16="http://schemas.microsoft.com/office/drawing/2014/main" id="{69816B45-C46C-4B9F-9D72-8CC7BE11AF3D}"/>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530" name="Text Box 9">
          <a:extLst>
            <a:ext uri="{FF2B5EF4-FFF2-40B4-BE49-F238E27FC236}">
              <a16:creationId xmlns:a16="http://schemas.microsoft.com/office/drawing/2014/main" id="{2832190D-DDA4-4B5A-B44D-08DF8EFC5E60}"/>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2531" name="Text Box 10">
          <a:extLst>
            <a:ext uri="{FF2B5EF4-FFF2-40B4-BE49-F238E27FC236}">
              <a16:creationId xmlns:a16="http://schemas.microsoft.com/office/drawing/2014/main" id="{D8B6B865-40AD-4ABD-BD23-617A6A39A78B}"/>
            </a:ext>
          </a:extLst>
        </xdr:cNvPr>
        <xdr:cNvSpPr txBox="1">
          <a:spLocks noChangeArrowheads="1"/>
        </xdr:cNvSpPr>
      </xdr:nvSpPr>
      <xdr:spPr bwMode="auto">
        <a:xfrm>
          <a:off x="5248275" y="165896925"/>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532" name="Text Box 4">
          <a:extLst>
            <a:ext uri="{FF2B5EF4-FFF2-40B4-BE49-F238E27FC236}">
              <a16:creationId xmlns:a16="http://schemas.microsoft.com/office/drawing/2014/main" id="{2E350CDB-6287-4AD2-81E0-7A676DBD085A}"/>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533" name="Text Box 5">
          <a:extLst>
            <a:ext uri="{FF2B5EF4-FFF2-40B4-BE49-F238E27FC236}">
              <a16:creationId xmlns:a16="http://schemas.microsoft.com/office/drawing/2014/main" id="{8DF66775-C3BB-46C1-BB52-944D9B8428DC}"/>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534" name="Text Box 9">
          <a:extLst>
            <a:ext uri="{FF2B5EF4-FFF2-40B4-BE49-F238E27FC236}">
              <a16:creationId xmlns:a16="http://schemas.microsoft.com/office/drawing/2014/main" id="{92FE5107-2D22-40CC-8B3E-A8D1CE6D5262}"/>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535" name="Text Box 10">
          <a:extLst>
            <a:ext uri="{FF2B5EF4-FFF2-40B4-BE49-F238E27FC236}">
              <a16:creationId xmlns:a16="http://schemas.microsoft.com/office/drawing/2014/main" id="{147EA398-96BC-4CD3-AF65-85C607AC80C2}"/>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536" name="Text Box 4">
          <a:extLst>
            <a:ext uri="{FF2B5EF4-FFF2-40B4-BE49-F238E27FC236}">
              <a16:creationId xmlns:a16="http://schemas.microsoft.com/office/drawing/2014/main" id="{F68930DB-2CA5-4026-9619-C32D930A10EE}"/>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537" name="Text Box 5">
          <a:extLst>
            <a:ext uri="{FF2B5EF4-FFF2-40B4-BE49-F238E27FC236}">
              <a16:creationId xmlns:a16="http://schemas.microsoft.com/office/drawing/2014/main" id="{BC2CA05E-C227-44F1-9FA8-3E6E908BCB11}"/>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538" name="Text Box 9">
          <a:extLst>
            <a:ext uri="{FF2B5EF4-FFF2-40B4-BE49-F238E27FC236}">
              <a16:creationId xmlns:a16="http://schemas.microsoft.com/office/drawing/2014/main" id="{A9DDA0C7-F71E-4493-ABEA-EF29F9181298}"/>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539" name="Text Box 10">
          <a:extLst>
            <a:ext uri="{FF2B5EF4-FFF2-40B4-BE49-F238E27FC236}">
              <a16:creationId xmlns:a16="http://schemas.microsoft.com/office/drawing/2014/main" id="{549742DB-5853-41DD-8C2E-5CD60ADFB03C}"/>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540" name="Text Box 4">
          <a:extLst>
            <a:ext uri="{FF2B5EF4-FFF2-40B4-BE49-F238E27FC236}">
              <a16:creationId xmlns:a16="http://schemas.microsoft.com/office/drawing/2014/main" id="{B9BD3D1D-47AB-47FD-81E0-8CDD4B647E88}"/>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541" name="Text Box 5">
          <a:extLst>
            <a:ext uri="{FF2B5EF4-FFF2-40B4-BE49-F238E27FC236}">
              <a16:creationId xmlns:a16="http://schemas.microsoft.com/office/drawing/2014/main" id="{3102E7C7-90A4-4108-A72F-05A5BB889C20}"/>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542" name="Text Box 9">
          <a:extLst>
            <a:ext uri="{FF2B5EF4-FFF2-40B4-BE49-F238E27FC236}">
              <a16:creationId xmlns:a16="http://schemas.microsoft.com/office/drawing/2014/main" id="{8BE0DFD8-0241-42EC-966C-5991128FB8A7}"/>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543" name="Text Box 10">
          <a:extLst>
            <a:ext uri="{FF2B5EF4-FFF2-40B4-BE49-F238E27FC236}">
              <a16:creationId xmlns:a16="http://schemas.microsoft.com/office/drawing/2014/main" id="{D66B4304-5A1F-4B62-952C-637A0C3C9496}"/>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544" name="Text Box 4">
          <a:extLst>
            <a:ext uri="{FF2B5EF4-FFF2-40B4-BE49-F238E27FC236}">
              <a16:creationId xmlns:a16="http://schemas.microsoft.com/office/drawing/2014/main" id="{DB2610E1-08C4-4E6D-82F1-95775B1B798E}"/>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545" name="Text Box 5">
          <a:extLst>
            <a:ext uri="{FF2B5EF4-FFF2-40B4-BE49-F238E27FC236}">
              <a16:creationId xmlns:a16="http://schemas.microsoft.com/office/drawing/2014/main" id="{4A4F99D6-27A9-4A8E-9790-A0020EB6CEA5}"/>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546" name="Text Box 9">
          <a:extLst>
            <a:ext uri="{FF2B5EF4-FFF2-40B4-BE49-F238E27FC236}">
              <a16:creationId xmlns:a16="http://schemas.microsoft.com/office/drawing/2014/main" id="{92FC486A-4674-4617-89A9-5C194065BBBD}"/>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547" name="Text Box 10">
          <a:extLst>
            <a:ext uri="{FF2B5EF4-FFF2-40B4-BE49-F238E27FC236}">
              <a16:creationId xmlns:a16="http://schemas.microsoft.com/office/drawing/2014/main" id="{FFF62B73-B400-45A7-A985-E8B9736681EA}"/>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548" name="Text Box 4">
          <a:extLst>
            <a:ext uri="{FF2B5EF4-FFF2-40B4-BE49-F238E27FC236}">
              <a16:creationId xmlns:a16="http://schemas.microsoft.com/office/drawing/2014/main" id="{3A607BCC-C8FC-44ED-8BB1-3389E98C7D48}"/>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549" name="Text Box 5">
          <a:extLst>
            <a:ext uri="{FF2B5EF4-FFF2-40B4-BE49-F238E27FC236}">
              <a16:creationId xmlns:a16="http://schemas.microsoft.com/office/drawing/2014/main" id="{88087CF6-8E84-4233-820B-C4315CCE734D}"/>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550" name="Text Box 9">
          <a:extLst>
            <a:ext uri="{FF2B5EF4-FFF2-40B4-BE49-F238E27FC236}">
              <a16:creationId xmlns:a16="http://schemas.microsoft.com/office/drawing/2014/main" id="{CC177B00-2247-4F01-A54C-C0F4B0E81A37}"/>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551" name="Text Box 10">
          <a:extLst>
            <a:ext uri="{FF2B5EF4-FFF2-40B4-BE49-F238E27FC236}">
              <a16:creationId xmlns:a16="http://schemas.microsoft.com/office/drawing/2014/main" id="{41046F17-845F-452C-8EDE-5C94113AA5EC}"/>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552" name="Text Box 4">
          <a:extLst>
            <a:ext uri="{FF2B5EF4-FFF2-40B4-BE49-F238E27FC236}">
              <a16:creationId xmlns:a16="http://schemas.microsoft.com/office/drawing/2014/main" id="{755D4F36-03A9-4920-BE38-D2ACB8F0D7CD}"/>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553" name="Text Box 5">
          <a:extLst>
            <a:ext uri="{FF2B5EF4-FFF2-40B4-BE49-F238E27FC236}">
              <a16:creationId xmlns:a16="http://schemas.microsoft.com/office/drawing/2014/main" id="{36372FEC-8E42-4BC5-8CEE-8EC6F402814C}"/>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554" name="Text Box 9">
          <a:extLst>
            <a:ext uri="{FF2B5EF4-FFF2-40B4-BE49-F238E27FC236}">
              <a16:creationId xmlns:a16="http://schemas.microsoft.com/office/drawing/2014/main" id="{B75510E2-73EE-4A81-9C75-2D2B193182D2}"/>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555" name="Text Box 10">
          <a:extLst>
            <a:ext uri="{FF2B5EF4-FFF2-40B4-BE49-F238E27FC236}">
              <a16:creationId xmlns:a16="http://schemas.microsoft.com/office/drawing/2014/main" id="{EAF337E7-A42D-41F5-83A0-98C44B18124A}"/>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556" name="Text Box 4">
          <a:extLst>
            <a:ext uri="{FF2B5EF4-FFF2-40B4-BE49-F238E27FC236}">
              <a16:creationId xmlns:a16="http://schemas.microsoft.com/office/drawing/2014/main" id="{B671100C-CDEC-4D19-BFA0-B67A6D5EF9B5}"/>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557" name="Text Box 5">
          <a:extLst>
            <a:ext uri="{FF2B5EF4-FFF2-40B4-BE49-F238E27FC236}">
              <a16:creationId xmlns:a16="http://schemas.microsoft.com/office/drawing/2014/main" id="{973DA2B8-1302-4FC2-ACA8-04E4E0BC89DA}"/>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558" name="Text Box 9">
          <a:extLst>
            <a:ext uri="{FF2B5EF4-FFF2-40B4-BE49-F238E27FC236}">
              <a16:creationId xmlns:a16="http://schemas.microsoft.com/office/drawing/2014/main" id="{DC92DE9D-F7DB-4FA2-B525-460950ED4E74}"/>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559" name="Text Box 10">
          <a:extLst>
            <a:ext uri="{FF2B5EF4-FFF2-40B4-BE49-F238E27FC236}">
              <a16:creationId xmlns:a16="http://schemas.microsoft.com/office/drawing/2014/main" id="{B1E234AC-BAE6-4F26-B0B6-48B09D60EB63}"/>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560" name="Text Box 4">
          <a:extLst>
            <a:ext uri="{FF2B5EF4-FFF2-40B4-BE49-F238E27FC236}">
              <a16:creationId xmlns:a16="http://schemas.microsoft.com/office/drawing/2014/main" id="{B6F9A8D1-147F-44A0-ACC2-920CF1EB11B7}"/>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561" name="Text Box 5">
          <a:extLst>
            <a:ext uri="{FF2B5EF4-FFF2-40B4-BE49-F238E27FC236}">
              <a16:creationId xmlns:a16="http://schemas.microsoft.com/office/drawing/2014/main" id="{C19D75C0-0D68-4961-BDDA-75A9DF7B782D}"/>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562" name="Text Box 9">
          <a:extLst>
            <a:ext uri="{FF2B5EF4-FFF2-40B4-BE49-F238E27FC236}">
              <a16:creationId xmlns:a16="http://schemas.microsoft.com/office/drawing/2014/main" id="{19BC32B6-4582-4DDE-BB67-619C970466D5}"/>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563" name="Text Box 10">
          <a:extLst>
            <a:ext uri="{FF2B5EF4-FFF2-40B4-BE49-F238E27FC236}">
              <a16:creationId xmlns:a16="http://schemas.microsoft.com/office/drawing/2014/main" id="{D507E85E-57F7-4BD3-A234-545D504BA7EC}"/>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564" name="Text Box 4">
          <a:extLst>
            <a:ext uri="{FF2B5EF4-FFF2-40B4-BE49-F238E27FC236}">
              <a16:creationId xmlns:a16="http://schemas.microsoft.com/office/drawing/2014/main" id="{4F7C4815-8BB3-42FE-A71F-7FDEA741BD2E}"/>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565" name="Text Box 5">
          <a:extLst>
            <a:ext uri="{FF2B5EF4-FFF2-40B4-BE49-F238E27FC236}">
              <a16:creationId xmlns:a16="http://schemas.microsoft.com/office/drawing/2014/main" id="{04C55026-79B1-431C-A5AE-63BC82173C70}"/>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566" name="Text Box 9">
          <a:extLst>
            <a:ext uri="{FF2B5EF4-FFF2-40B4-BE49-F238E27FC236}">
              <a16:creationId xmlns:a16="http://schemas.microsoft.com/office/drawing/2014/main" id="{7BF11885-A5A4-48F2-B22E-A3F9A86BCFFF}"/>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567" name="Text Box 10">
          <a:extLst>
            <a:ext uri="{FF2B5EF4-FFF2-40B4-BE49-F238E27FC236}">
              <a16:creationId xmlns:a16="http://schemas.microsoft.com/office/drawing/2014/main" id="{FBDE9191-86C3-47D4-B0AD-2015BE2C5A3C}"/>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568" name="Text Box 4">
          <a:extLst>
            <a:ext uri="{FF2B5EF4-FFF2-40B4-BE49-F238E27FC236}">
              <a16:creationId xmlns:a16="http://schemas.microsoft.com/office/drawing/2014/main" id="{4984577B-5482-4E6A-A7DE-01CB322D3B2B}"/>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569" name="Text Box 5">
          <a:extLst>
            <a:ext uri="{FF2B5EF4-FFF2-40B4-BE49-F238E27FC236}">
              <a16:creationId xmlns:a16="http://schemas.microsoft.com/office/drawing/2014/main" id="{82DA4074-B2DE-44D0-87DE-6CC139F61BDF}"/>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570" name="Text Box 9">
          <a:extLst>
            <a:ext uri="{FF2B5EF4-FFF2-40B4-BE49-F238E27FC236}">
              <a16:creationId xmlns:a16="http://schemas.microsoft.com/office/drawing/2014/main" id="{278EB2BC-6DBA-423C-A621-3559A9AAB298}"/>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571" name="Text Box 10">
          <a:extLst>
            <a:ext uri="{FF2B5EF4-FFF2-40B4-BE49-F238E27FC236}">
              <a16:creationId xmlns:a16="http://schemas.microsoft.com/office/drawing/2014/main" id="{39B82969-CC7B-4A67-874E-90797C0D0BC3}"/>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572" name="Text Box 4">
          <a:extLst>
            <a:ext uri="{FF2B5EF4-FFF2-40B4-BE49-F238E27FC236}">
              <a16:creationId xmlns:a16="http://schemas.microsoft.com/office/drawing/2014/main" id="{2D92144C-99BC-4779-A7FF-4E7DD0D13FB8}"/>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573" name="Text Box 5">
          <a:extLst>
            <a:ext uri="{FF2B5EF4-FFF2-40B4-BE49-F238E27FC236}">
              <a16:creationId xmlns:a16="http://schemas.microsoft.com/office/drawing/2014/main" id="{D9CE4015-4ADF-485D-8A36-AB2B10E36D37}"/>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574" name="Text Box 9">
          <a:extLst>
            <a:ext uri="{FF2B5EF4-FFF2-40B4-BE49-F238E27FC236}">
              <a16:creationId xmlns:a16="http://schemas.microsoft.com/office/drawing/2014/main" id="{5938CBC7-DE47-4145-B4C3-E1D86BBED4F3}"/>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2575" name="Text Box 10">
          <a:extLst>
            <a:ext uri="{FF2B5EF4-FFF2-40B4-BE49-F238E27FC236}">
              <a16:creationId xmlns:a16="http://schemas.microsoft.com/office/drawing/2014/main" id="{D0E67398-A97B-4B7D-866F-C010E2386615}"/>
            </a:ext>
          </a:extLst>
        </xdr:cNvPr>
        <xdr:cNvSpPr txBox="1">
          <a:spLocks noChangeArrowheads="1"/>
        </xdr:cNvSpPr>
      </xdr:nvSpPr>
      <xdr:spPr bwMode="auto">
        <a:xfrm>
          <a:off x="5248275" y="165896925"/>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8"/>
    <xdr:sp macro="" textlink="">
      <xdr:nvSpPr>
        <xdr:cNvPr id="2576" name="Text Box 4">
          <a:extLst>
            <a:ext uri="{FF2B5EF4-FFF2-40B4-BE49-F238E27FC236}">
              <a16:creationId xmlns:a16="http://schemas.microsoft.com/office/drawing/2014/main" id="{09B00199-11DC-472E-8FF2-BD859D2636B0}"/>
            </a:ext>
          </a:extLst>
        </xdr:cNvPr>
        <xdr:cNvSpPr txBox="1">
          <a:spLocks noChangeArrowheads="1"/>
        </xdr:cNvSpPr>
      </xdr:nvSpPr>
      <xdr:spPr bwMode="auto">
        <a:xfrm>
          <a:off x="5248275" y="165896925"/>
          <a:ext cx="76200" cy="148168"/>
        </a:xfrm>
        <a:prstGeom prst="rect">
          <a:avLst/>
        </a:prstGeom>
        <a:noFill/>
        <a:ln w="9525">
          <a:noFill/>
          <a:miter lim="800000"/>
          <a:headEnd/>
          <a:tailEnd/>
        </a:ln>
      </xdr:spPr>
    </xdr:sp>
    <xdr:clientData/>
  </xdr:oneCellAnchor>
  <xdr:oneCellAnchor>
    <xdr:from>
      <xdr:col>6</xdr:col>
      <xdr:colOff>0</xdr:colOff>
      <xdr:row>825</xdr:row>
      <xdr:rowOff>0</xdr:rowOff>
    </xdr:from>
    <xdr:ext cx="76200" cy="148168"/>
    <xdr:sp macro="" textlink="">
      <xdr:nvSpPr>
        <xdr:cNvPr id="2577" name="Text Box 5">
          <a:extLst>
            <a:ext uri="{FF2B5EF4-FFF2-40B4-BE49-F238E27FC236}">
              <a16:creationId xmlns:a16="http://schemas.microsoft.com/office/drawing/2014/main" id="{E0F95B46-A728-4C24-97C1-8516F77C7518}"/>
            </a:ext>
          </a:extLst>
        </xdr:cNvPr>
        <xdr:cNvSpPr txBox="1">
          <a:spLocks noChangeArrowheads="1"/>
        </xdr:cNvSpPr>
      </xdr:nvSpPr>
      <xdr:spPr bwMode="auto">
        <a:xfrm>
          <a:off x="5248275" y="165896925"/>
          <a:ext cx="76200" cy="148168"/>
        </a:xfrm>
        <a:prstGeom prst="rect">
          <a:avLst/>
        </a:prstGeom>
        <a:noFill/>
        <a:ln w="9525">
          <a:noFill/>
          <a:miter lim="800000"/>
          <a:headEnd/>
          <a:tailEnd/>
        </a:ln>
      </xdr:spPr>
    </xdr:sp>
    <xdr:clientData/>
  </xdr:oneCellAnchor>
  <xdr:oneCellAnchor>
    <xdr:from>
      <xdr:col>6</xdr:col>
      <xdr:colOff>0</xdr:colOff>
      <xdr:row>825</xdr:row>
      <xdr:rowOff>0</xdr:rowOff>
    </xdr:from>
    <xdr:ext cx="76200" cy="148168"/>
    <xdr:sp macro="" textlink="">
      <xdr:nvSpPr>
        <xdr:cNvPr id="2578" name="Text Box 9">
          <a:extLst>
            <a:ext uri="{FF2B5EF4-FFF2-40B4-BE49-F238E27FC236}">
              <a16:creationId xmlns:a16="http://schemas.microsoft.com/office/drawing/2014/main" id="{85F69B4E-722B-452D-BB03-D159936F41B3}"/>
            </a:ext>
          </a:extLst>
        </xdr:cNvPr>
        <xdr:cNvSpPr txBox="1">
          <a:spLocks noChangeArrowheads="1"/>
        </xdr:cNvSpPr>
      </xdr:nvSpPr>
      <xdr:spPr bwMode="auto">
        <a:xfrm>
          <a:off x="5248275" y="165896925"/>
          <a:ext cx="76200" cy="148168"/>
        </a:xfrm>
        <a:prstGeom prst="rect">
          <a:avLst/>
        </a:prstGeom>
        <a:noFill/>
        <a:ln w="9525">
          <a:noFill/>
          <a:miter lim="800000"/>
          <a:headEnd/>
          <a:tailEnd/>
        </a:ln>
      </xdr:spPr>
    </xdr:sp>
    <xdr:clientData/>
  </xdr:oneCellAnchor>
  <xdr:oneCellAnchor>
    <xdr:from>
      <xdr:col>6</xdr:col>
      <xdr:colOff>0</xdr:colOff>
      <xdr:row>825</xdr:row>
      <xdr:rowOff>0</xdr:rowOff>
    </xdr:from>
    <xdr:ext cx="76200" cy="148168"/>
    <xdr:sp macro="" textlink="">
      <xdr:nvSpPr>
        <xdr:cNvPr id="2579" name="Text Box 10">
          <a:extLst>
            <a:ext uri="{FF2B5EF4-FFF2-40B4-BE49-F238E27FC236}">
              <a16:creationId xmlns:a16="http://schemas.microsoft.com/office/drawing/2014/main" id="{C99AADE5-5978-4A0A-ABBF-F27069C5610A}"/>
            </a:ext>
          </a:extLst>
        </xdr:cNvPr>
        <xdr:cNvSpPr txBox="1">
          <a:spLocks noChangeArrowheads="1"/>
        </xdr:cNvSpPr>
      </xdr:nvSpPr>
      <xdr:spPr bwMode="auto">
        <a:xfrm>
          <a:off x="5248275" y="165896925"/>
          <a:ext cx="76200" cy="148168"/>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580" name="Text Box 4">
          <a:extLst>
            <a:ext uri="{FF2B5EF4-FFF2-40B4-BE49-F238E27FC236}">
              <a16:creationId xmlns:a16="http://schemas.microsoft.com/office/drawing/2014/main" id="{BB45AD79-E8E6-4861-AF41-290078970039}"/>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581" name="Text Box 5">
          <a:extLst>
            <a:ext uri="{FF2B5EF4-FFF2-40B4-BE49-F238E27FC236}">
              <a16:creationId xmlns:a16="http://schemas.microsoft.com/office/drawing/2014/main" id="{B3B81952-E7BC-450C-B29D-650C1034B679}"/>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582" name="Text Box 9">
          <a:extLst>
            <a:ext uri="{FF2B5EF4-FFF2-40B4-BE49-F238E27FC236}">
              <a16:creationId xmlns:a16="http://schemas.microsoft.com/office/drawing/2014/main" id="{68250CA2-8158-4D8F-A67A-EADFF05531D4}"/>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583" name="Text Box 10">
          <a:extLst>
            <a:ext uri="{FF2B5EF4-FFF2-40B4-BE49-F238E27FC236}">
              <a16:creationId xmlns:a16="http://schemas.microsoft.com/office/drawing/2014/main" id="{6341484D-F313-4177-9A44-F277C46EB8A0}"/>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2584" name="Text Box 4">
          <a:extLst>
            <a:ext uri="{FF2B5EF4-FFF2-40B4-BE49-F238E27FC236}">
              <a16:creationId xmlns:a16="http://schemas.microsoft.com/office/drawing/2014/main" id="{6898EE16-4967-4EF3-8948-C43A2DC188FC}"/>
            </a:ext>
          </a:extLst>
        </xdr:cNvPr>
        <xdr:cNvSpPr txBox="1">
          <a:spLocks noChangeArrowheads="1"/>
        </xdr:cNvSpPr>
      </xdr:nvSpPr>
      <xdr:spPr bwMode="auto">
        <a:xfrm>
          <a:off x="5248275" y="16682085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2585" name="Text Box 5">
          <a:extLst>
            <a:ext uri="{FF2B5EF4-FFF2-40B4-BE49-F238E27FC236}">
              <a16:creationId xmlns:a16="http://schemas.microsoft.com/office/drawing/2014/main" id="{97D51B83-3B07-4A7F-904B-2B15EB8AA542}"/>
            </a:ext>
          </a:extLst>
        </xdr:cNvPr>
        <xdr:cNvSpPr txBox="1">
          <a:spLocks noChangeArrowheads="1"/>
        </xdr:cNvSpPr>
      </xdr:nvSpPr>
      <xdr:spPr bwMode="auto">
        <a:xfrm>
          <a:off x="5248275" y="16682085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2586" name="Text Box 9">
          <a:extLst>
            <a:ext uri="{FF2B5EF4-FFF2-40B4-BE49-F238E27FC236}">
              <a16:creationId xmlns:a16="http://schemas.microsoft.com/office/drawing/2014/main" id="{E7059544-363D-491E-9216-20D84BB8B3CD}"/>
            </a:ext>
          </a:extLst>
        </xdr:cNvPr>
        <xdr:cNvSpPr txBox="1">
          <a:spLocks noChangeArrowheads="1"/>
        </xdr:cNvSpPr>
      </xdr:nvSpPr>
      <xdr:spPr bwMode="auto">
        <a:xfrm>
          <a:off x="5248275" y="16682085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587" name="Text Box 4">
          <a:extLst>
            <a:ext uri="{FF2B5EF4-FFF2-40B4-BE49-F238E27FC236}">
              <a16:creationId xmlns:a16="http://schemas.microsoft.com/office/drawing/2014/main" id="{F1D91DBB-3896-435F-B1F2-654954516560}"/>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588" name="Text Box 5">
          <a:extLst>
            <a:ext uri="{FF2B5EF4-FFF2-40B4-BE49-F238E27FC236}">
              <a16:creationId xmlns:a16="http://schemas.microsoft.com/office/drawing/2014/main" id="{DF3F9659-11E3-4D57-9385-B8004F6410B2}"/>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589" name="Text Box 9">
          <a:extLst>
            <a:ext uri="{FF2B5EF4-FFF2-40B4-BE49-F238E27FC236}">
              <a16:creationId xmlns:a16="http://schemas.microsoft.com/office/drawing/2014/main" id="{35F19DED-65A6-4400-BAAF-59DED6D29A9B}"/>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590" name="Text Box 10">
          <a:extLst>
            <a:ext uri="{FF2B5EF4-FFF2-40B4-BE49-F238E27FC236}">
              <a16:creationId xmlns:a16="http://schemas.microsoft.com/office/drawing/2014/main" id="{C1CE5B2A-227B-45E0-A21D-C7A58C047A2C}"/>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591" name="Text Box 4">
          <a:extLst>
            <a:ext uri="{FF2B5EF4-FFF2-40B4-BE49-F238E27FC236}">
              <a16:creationId xmlns:a16="http://schemas.microsoft.com/office/drawing/2014/main" id="{BC53F988-B233-4B1D-84E7-A378819627D8}"/>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592" name="Text Box 5">
          <a:extLst>
            <a:ext uri="{FF2B5EF4-FFF2-40B4-BE49-F238E27FC236}">
              <a16:creationId xmlns:a16="http://schemas.microsoft.com/office/drawing/2014/main" id="{AFD0BDC4-A790-4C34-88CF-01FFE2D4403A}"/>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593" name="Text Box 9">
          <a:extLst>
            <a:ext uri="{FF2B5EF4-FFF2-40B4-BE49-F238E27FC236}">
              <a16:creationId xmlns:a16="http://schemas.microsoft.com/office/drawing/2014/main" id="{8D09376D-2017-464B-9300-7105F181F405}"/>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594" name="Text Box 4">
          <a:extLst>
            <a:ext uri="{FF2B5EF4-FFF2-40B4-BE49-F238E27FC236}">
              <a16:creationId xmlns:a16="http://schemas.microsoft.com/office/drawing/2014/main" id="{270C5249-C26B-46C2-849E-0F390CFE878D}"/>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595" name="Text Box 5">
          <a:extLst>
            <a:ext uri="{FF2B5EF4-FFF2-40B4-BE49-F238E27FC236}">
              <a16:creationId xmlns:a16="http://schemas.microsoft.com/office/drawing/2014/main" id="{C0C8F048-BB8A-4ADA-98F4-86AEE1D65262}"/>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596" name="Text Box 9">
          <a:extLst>
            <a:ext uri="{FF2B5EF4-FFF2-40B4-BE49-F238E27FC236}">
              <a16:creationId xmlns:a16="http://schemas.microsoft.com/office/drawing/2014/main" id="{18953F6F-22A2-4AC7-984C-0C3688741896}"/>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597" name="Text Box 4">
          <a:extLst>
            <a:ext uri="{FF2B5EF4-FFF2-40B4-BE49-F238E27FC236}">
              <a16:creationId xmlns:a16="http://schemas.microsoft.com/office/drawing/2014/main" id="{0385225E-0C51-4614-8196-BA675424C0D7}"/>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598" name="Text Box 4">
          <a:extLst>
            <a:ext uri="{FF2B5EF4-FFF2-40B4-BE49-F238E27FC236}">
              <a16:creationId xmlns:a16="http://schemas.microsoft.com/office/drawing/2014/main" id="{BAC882A1-E942-4401-B8F3-31F65176D2F4}"/>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2599" name="Text Box 4">
          <a:extLst>
            <a:ext uri="{FF2B5EF4-FFF2-40B4-BE49-F238E27FC236}">
              <a16:creationId xmlns:a16="http://schemas.microsoft.com/office/drawing/2014/main" id="{392F600C-C110-42B8-805D-24DA99BFB953}"/>
            </a:ext>
          </a:extLst>
        </xdr:cNvPr>
        <xdr:cNvSpPr txBox="1">
          <a:spLocks noChangeArrowheads="1"/>
        </xdr:cNvSpPr>
      </xdr:nvSpPr>
      <xdr:spPr bwMode="auto">
        <a:xfrm>
          <a:off x="5248275" y="16682085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2600" name="Text Box 5">
          <a:extLst>
            <a:ext uri="{FF2B5EF4-FFF2-40B4-BE49-F238E27FC236}">
              <a16:creationId xmlns:a16="http://schemas.microsoft.com/office/drawing/2014/main" id="{16763628-EFC8-48B6-9FCF-E5872704DA95}"/>
            </a:ext>
          </a:extLst>
        </xdr:cNvPr>
        <xdr:cNvSpPr txBox="1">
          <a:spLocks noChangeArrowheads="1"/>
        </xdr:cNvSpPr>
      </xdr:nvSpPr>
      <xdr:spPr bwMode="auto">
        <a:xfrm>
          <a:off x="5248275" y="16682085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2601" name="Text Box 9">
          <a:extLst>
            <a:ext uri="{FF2B5EF4-FFF2-40B4-BE49-F238E27FC236}">
              <a16:creationId xmlns:a16="http://schemas.microsoft.com/office/drawing/2014/main" id="{921843EA-CFBE-4FFB-A438-B42554308810}"/>
            </a:ext>
          </a:extLst>
        </xdr:cNvPr>
        <xdr:cNvSpPr txBox="1">
          <a:spLocks noChangeArrowheads="1"/>
        </xdr:cNvSpPr>
      </xdr:nvSpPr>
      <xdr:spPr bwMode="auto">
        <a:xfrm>
          <a:off x="5248275" y="16682085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2602" name="Text Box 10">
          <a:extLst>
            <a:ext uri="{FF2B5EF4-FFF2-40B4-BE49-F238E27FC236}">
              <a16:creationId xmlns:a16="http://schemas.microsoft.com/office/drawing/2014/main" id="{A808AD62-51A7-4E23-BDE4-FCB449231D20}"/>
            </a:ext>
          </a:extLst>
        </xdr:cNvPr>
        <xdr:cNvSpPr txBox="1">
          <a:spLocks noChangeArrowheads="1"/>
        </xdr:cNvSpPr>
      </xdr:nvSpPr>
      <xdr:spPr bwMode="auto">
        <a:xfrm>
          <a:off x="5248275" y="16682085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2603" name="Text Box 4">
          <a:extLst>
            <a:ext uri="{FF2B5EF4-FFF2-40B4-BE49-F238E27FC236}">
              <a16:creationId xmlns:a16="http://schemas.microsoft.com/office/drawing/2014/main" id="{DC05F328-019B-4DB4-B1A1-512407E89C63}"/>
            </a:ext>
          </a:extLst>
        </xdr:cNvPr>
        <xdr:cNvSpPr txBox="1">
          <a:spLocks noChangeArrowheads="1"/>
        </xdr:cNvSpPr>
      </xdr:nvSpPr>
      <xdr:spPr bwMode="auto">
        <a:xfrm>
          <a:off x="5248275" y="16682085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2604" name="Text Box 5">
          <a:extLst>
            <a:ext uri="{FF2B5EF4-FFF2-40B4-BE49-F238E27FC236}">
              <a16:creationId xmlns:a16="http://schemas.microsoft.com/office/drawing/2014/main" id="{A65D7C18-55DC-4160-BAB7-C1C6CBC3BA84}"/>
            </a:ext>
          </a:extLst>
        </xdr:cNvPr>
        <xdr:cNvSpPr txBox="1">
          <a:spLocks noChangeArrowheads="1"/>
        </xdr:cNvSpPr>
      </xdr:nvSpPr>
      <xdr:spPr bwMode="auto">
        <a:xfrm>
          <a:off x="5248275" y="16682085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2605" name="Text Box 9">
          <a:extLst>
            <a:ext uri="{FF2B5EF4-FFF2-40B4-BE49-F238E27FC236}">
              <a16:creationId xmlns:a16="http://schemas.microsoft.com/office/drawing/2014/main" id="{9E5C80CD-CC3F-469C-9B46-A93C706960A0}"/>
            </a:ext>
          </a:extLst>
        </xdr:cNvPr>
        <xdr:cNvSpPr txBox="1">
          <a:spLocks noChangeArrowheads="1"/>
        </xdr:cNvSpPr>
      </xdr:nvSpPr>
      <xdr:spPr bwMode="auto">
        <a:xfrm>
          <a:off x="5248275" y="16682085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2606" name="Text Box 10">
          <a:extLst>
            <a:ext uri="{FF2B5EF4-FFF2-40B4-BE49-F238E27FC236}">
              <a16:creationId xmlns:a16="http://schemas.microsoft.com/office/drawing/2014/main" id="{028126C1-9C2F-433C-836A-BF67E1047BD2}"/>
            </a:ext>
          </a:extLst>
        </xdr:cNvPr>
        <xdr:cNvSpPr txBox="1">
          <a:spLocks noChangeArrowheads="1"/>
        </xdr:cNvSpPr>
      </xdr:nvSpPr>
      <xdr:spPr bwMode="auto">
        <a:xfrm>
          <a:off x="5248275" y="16682085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2607" name="Text Box 4">
          <a:extLst>
            <a:ext uri="{FF2B5EF4-FFF2-40B4-BE49-F238E27FC236}">
              <a16:creationId xmlns:a16="http://schemas.microsoft.com/office/drawing/2014/main" id="{943968A9-2BF7-42BA-952C-3573B26766E8}"/>
            </a:ext>
          </a:extLst>
        </xdr:cNvPr>
        <xdr:cNvSpPr txBox="1">
          <a:spLocks noChangeArrowheads="1"/>
        </xdr:cNvSpPr>
      </xdr:nvSpPr>
      <xdr:spPr bwMode="auto">
        <a:xfrm>
          <a:off x="5248275" y="16682085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2608" name="Text Box 5">
          <a:extLst>
            <a:ext uri="{FF2B5EF4-FFF2-40B4-BE49-F238E27FC236}">
              <a16:creationId xmlns:a16="http://schemas.microsoft.com/office/drawing/2014/main" id="{A7B4E70B-279E-404E-AB96-54FCAC9B79B9}"/>
            </a:ext>
          </a:extLst>
        </xdr:cNvPr>
        <xdr:cNvSpPr txBox="1">
          <a:spLocks noChangeArrowheads="1"/>
        </xdr:cNvSpPr>
      </xdr:nvSpPr>
      <xdr:spPr bwMode="auto">
        <a:xfrm>
          <a:off x="5248275" y="16682085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2609" name="Text Box 9">
          <a:extLst>
            <a:ext uri="{FF2B5EF4-FFF2-40B4-BE49-F238E27FC236}">
              <a16:creationId xmlns:a16="http://schemas.microsoft.com/office/drawing/2014/main" id="{4C8FBFE9-1EF5-4129-B7FC-6313FFBC04F8}"/>
            </a:ext>
          </a:extLst>
        </xdr:cNvPr>
        <xdr:cNvSpPr txBox="1">
          <a:spLocks noChangeArrowheads="1"/>
        </xdr:cNvSpPr>
      </xdr:nvSpPr>
      <xdr:spPr bwMode="auto">
        <a:xfrm>
          <a:off x="5248275" y="16682085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2610" name="Text Box 10">
          <a:extLst>
            <a:ext uri="{FF2B5EF4-FFF2-40B4-BE49-F238E27FC236}">
              <a16:creationId xmlns:a16="http://schemas.microsoft.com/office/drawing/2014/main" id="{4257F292-2954-4F66-87BC-29CB6CEED3FE}"/>
            </a:ext>
          </a:extLst>
        </xdr:cNvPr>
        <xdr:cNvSpPr txBox="1">
          <a:spLocks noChangeArrowheads="1"/>
        </xdr:cNvSpPr>
      </xdr:nvSpPr>
      <xdr:spPr bwMode="auto">
        <a:xfrm>
          <a:off x="5248275" y="16682085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2611" name="Text Box 4">
          <a:extLst>
            <a:ext uri="{FF2B5EF4-FFF2-40B4-BE49-F238E27FC236}">
              <a16:creationId xmlns:a16="http://schemas.microsoft.com/office/drawing/2014/main" id="{333004A5-5E68-46CC-9CEA-AB2A385DCB89}"/>
            </a:ext>
          </a:extLst>
        </xdr:cNvPr>
        <xdr:cNvSpPr txBox="1">
          <a:spLocks noChangeArrowheads="1"/>
        </xdr:cNvSpPr>
      </xdr:nvSpPr>
      <xdr:spPr bwMode="auto">
        <a:xfrm>
          <a:off x="5248275" y="16682085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2612" name="Text Box 5">
          <a:extLst>
            <a:ext uri="{FF2B5EF4-FFF2-40B4-BE49-F238E27FC236}">
              <a16:creationId xmlns:a16="http://schemas.microsoft.com/office/drawing/2014/main" id="{5311284A-EEEF-4E45-B593-8C7A4B2FFF0A}"/>
            </a:ext>
          </a:extLst>
        </xdr:cNvPr>
        <xdr:cNvSpPr txBox="1">
          <a:spLocks noChangeArrowheads="1"/>
        </xdr:cNvSpPr>
      </xdr:nvSpPr>
      <xdr:spPr bwMode="auto">
        <a:xfrm>
          <a:off x="5248275" y="16682085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2613" name="Text Box 9">
          <a:extLst>
            <a:ext uri="{FF2B5EF4-FFF2-40B4-BE49-F238E27FC236}">
              <a16:creationId xmlns:a16="http://schemas.microsoft.com/office/drawing/2014/main" id="{CE070D3C-D29F-4FC5-B270-21DB7A9BA4DB}"/>
            </a:ext>
          </a:extLst>
        </xdr:cNvPr>
        <xdr:cNvSpPr txBox="1">
          <a:spLocks noChangeArrowheads="1"/>
        </xdr:cNvSpPr>
      </xdr:nvSpPr>
      <xdr:spPr bwMode="auto">
        <a:xfrm>
          <a:off x="5248275" y="16682085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2614" name="Text Box 10">
          <a:extLst>
            <a:ext uri="{FF2B5EF4-FFF2-40B4-BE49-F238E27FC236}">
              <a16:creationId xmlns:a16="http://schemas.microsoft.com/office/drawing/2014/main" id="{4F1C5D31-73D5-4B2C-897D-4572649C0A60}"/>
            </a:ext>
          </a:extLst>
        </xdr:cNvPr>
        <xdr:cNvSpPr txBox="1">
          <a:spLocks noChangeArrowheads="1"/>
        </xdr:cNvSpPr>
      </xdr:nvSpPr>
      <xdr:spPr bwMode="auto">
        <a:xfrm>
          <a:off x="5248275" y="16682085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2615" name="Text Box 4">
          <a:extLst>
            <a:ext uri="{FF2B5EF4-FFF2-40B4-BE49-F238E27FC236}">
              <a16:creationId xmlns:a16="http://schemas.microsoft.com/office/drawing/2014/main" id="{8B6B572F-B74F-4E14-93AA-667A05CDB30F}"/>
            </a:ext>
          </a:extLst>
        </xdr:cNvPr>
        <xdr:cNvSpPr txBox="1">
          <a:spLocks noChangeArrowheads="1"/>
        </xdr:cNvSpPr>
      </xdr:nvSpPr>
      <xdr:spPr bwMode="auto">
        <a:xfrm>
          <a:off x="5248275" y="16682085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2616" name="Text Box 5">
          <a:extLst>
            <a:ext uri="{FF2B5EF4-FFF2-40B4-BE49-F238E27FC236}">
              <a16:creationId xmlns:a16="http://schemas.microsoft.com/office/drawing/2014/main" id="{18004263-B752-44DB-B32E-83D2AEAA06B8}"/>
            </a:ext>
          </a:extLst>
        </xdr:cNvPr>
        <xdr:cNvSpPr txBox="1">
          <a:spLocks noChangeArrowheads="1"/>
        </xdr:cNvSpPr>
      </xdr:nvSpPr>
      <xdr:spPr bwMode="auto">
        <a:xfrm>
          <a:off x="5248275" y="16682085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2617" name="Text Box 9">
          <a:extLst>
            <a:ext uri="{FF2B5EF4-FFF2-40B4-BE49-F238E27FC236}">
              <a16:creationId xmlns:a16="http://schemas.microsoft.com/office/drawing/2014/main" id="{7E1177C4-EE9A-4326-B4E5-E420124A24B0}"/>
            </a:ext>
          </a:extLst>
        </xdr:cNvPr>
        <xdr:cNvSpPr txBox="1">
          <a:spLocks noChangeArrowheads="1"/>
        </xdr:cNvSpPr>
      </xdr:nvSpPr>
      <xdr:spPr bwMode="auto">
        <a:xfrm>
          <a:off x="5248275" y="16682085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2618" name="Text Box 10">
          <a:extLst>
            <a:ext uri="{FF2B5EF4-FFF2-40B4-BE49-F238E27FC236}">
              <a16:creationId xmlns:a16="http://schemas.microsoft.com/office/drawing/2014/main" id="{87237761-A9D7-48AE-920B-42C28DB518BA}"/>
            </a:ext>
          </a:extLst>
        </xdr:cNvPr>
        <xdr:cNvSpPr txBox="1">
          <a:spLocks noChangeArrowheads="1"/>
        </xdr:cNvSpPr>
      </xdr:nvSpPr>
      <xdr:spPr bwMode="auto">
        <a:xfrm>
          <a:off x="5248275" y="16682085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2619" name="Text Box 4">
          <a:extLst>
            <a:ext uri="{FF2B5EF4-FFF2-40B4-BE49-F238E27FC236}">
              <a16:creationId xmlns:a16="http://schemas.microsoft.com/office/drawing/2014/main" id="{8621106E-9BBD-444F-8DCF-BFB4FA99BF87}"/>
            </a:ext>
          </a:extLst>
        </xdr:cNvPr>
        <xdr:cNvSpPr txBox="1">
          <a:spLocks noChangeArrowheads="1"/>
        </xdr:cNvSpPr>
      </xdr:nvSpPr>
      <xdr:spPr bwMode="auto">
        <a:xfrm>
          <a:off x="5248275" y="16682085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2620" name="Text Box 5">
          <a:extLst>
            <a:ext uri="{FF2B5EF4-FFF2-40B4-BE49-F238E27FC236}">
              <a16:creationId xmlns:a16="http://schemas.microsoft.com/office/drawing/2014/main" id="{1EB5FAC7-FC31-446C-B0EA-0CE562C6EC96}"/>
            </a:ext>
          </a:extLst>
        </xdr:cNvPr>
        <xdr:cNvSpPr txBox="1">
          <a:spLocks noChangeArrowheads="1"/>
        </xdr:cNvSpPr>
      </xdr:nvSpPr>
      <xdr:spPr bwMode="auto">
        <a:xfrm>
          <a:off x="5248275" y="16682085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2621" name="Text Box 9">
          <a:extLst>
            <a:ext uri="{FF2B5EF4-FFF2-40B4-BE49-F238E27FC236}">
              <a16:creationId xmlns:a16="http://schemas.microsoft.com/office/drawing/2014/main" id="{C4CA27CD-5CB1-45BF-A432-B7B0670576E0}"/>
            </a:ext>
          </a:extLst>
        </xdr:cNvPr>
        <xdr:cNvSpPr txBox="1">
          <a:spLocks noChangeArrowheads="1"/>
        </xdr:cNvSpPr>
      </xdr:nvSpPr>
      <xdr:spPr bwMode="auto">
        <a:xfrm>
          <a:off x="5248275" y="16682085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2622" name="Text Box 10">
          <a:extLst>
            <a:ext uri="{FF2B5EF4-FFF2-40B4-BE49-F238E27FC236}">
              <a16:creationId xmlns:a16="http://schemas.microsoft.com/office/drawing/2014/main" id="{46A77131-E5E0-4214-BE75-6CEE43B9C24D}"/>
            </a:ext>
          </a:extLst>
        </xdr:cNvPr>
        <xdr:cNvSpPr txBox="1">
          <a:spLocks noChangeArrowheads="1"/>
        </xdr:cNvSpPr>
      </xdr:nvSpPr>
      <xdr:spPr bwMode="auto">
        <a:xfrm>
          <a:off x="5248275" y="16682085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2623" name="Text Box 4">
          <a:extLst>
            <a:ext uri="{FF2B5EF4-FFF2-40B4-BE49-F238E27FC236}">
              <a16:creationId xmlns:a16="http://schemas.microsoft.com/office/drawing/2014/main" id="{584B41A8-D432-453A-9AFD-0E79ACC250C6}"/>
            </a:ext>
          </a:extLst>
        </xdr:cNvPr>
        <xdr:cNvSpPr txBox="1">
          <a:spLocks noChangeArrowheads="1"/>
        </xdr:cNvSpPr>
      </xdr:nvSpPr>
      <xdr:spPr bwMode="auto">
        <a:xfrm>
          <a:off x="5248275" y="16682085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2624" name="Text Box 5">
          <a:extLst>
            <a:ext uri="{FF2B5EF4-FFF2-40B4-BE49-F238E27FC236}">
              <a16:creationId xmlns:a16="http://schemas.microsoft.com/office/drawing/2014/main" id="{28270F1A-47B3-48B3-B22F-6C53FDE101E7}"/>
            </a:ext>
          </a:extLst>
        </xdr:cNvPr>
        <xdr:cNvSpPr txBox="1">
          <a:spLocks noChangeArrowheads="1"/>
        </xdr:cNvSpPr>
      </xdr:nvSpPr>
      <xdr:spPr bwMode="auto">
        <a:xfrm>
          <a:off x="5248275" y="16682085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2625" name="Text Box 9">
          <a:extLst>
            <a:ext uri="{FF2B5EF4-FFF2-40B4-BE49-F238E27FC236}">
              <a16:creationId xmlns:a16="http://schemas.microsoft.com/office/drawing/2014/main" id="{EE2AAD72-0B95-4E82-BBEF-68FF64CAF10E}"/>
            </a:ext>
          </a:extLst>
        </xdr:cNvPr>
        <xdr:cNvSpPr txBox="1">
          <a:spLocks noChangeArrowheads="1"/>
        </xdr:cNvSpPr>
      </xdr:nvSpPr>
      <xdr:spPr bwMode="auto">
        <a:xfrm>
          <a:off x="5248275" y="16682085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52400"/>
    <xdr:sp macro="" textlink="">
      <xdr:nvSpPr>
        <xdr:cNvPr id="2626" name="Text Box 10">
          <a:extLst>
            <a:ext uri="{FF2B5EF4-FFF2-40B4-BE49-F238E27FC236}">
              <a16:creationId xmlns:a16="http://schemas.microsoft.com/office/drawing/2014/main" id="{94211F6C-ED26-48E8-9F87-F47F9811A8C0}"/>
            </a:ext>
          </a:extLst>
        </xdr:cNvPr>
        <xdr:cNvSpPr txBox="1">
          <a:spLocks noChangeArrowheads="1"/>
        </xdr:cNvSpPr>
      </xdr:nvSpPr>
      <xdr:spPr bwMode="auto">
        <a:xfrm>
          <a:off x="5248275" y="166820850"/>
          <a:ext cx="76200" cy="152400"/>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627" name="Text Box 4">
          <a:extLst>
            <a:ext uri="{FF2B5EF4-FFF2-40B4-BE49-F238E27FC236}">
              <a16:creationId xmlns:a16="http://schemas.microsoft.com/office/drawing/2014/main" id="{7DFFCCB4-6DBF-45E5-9D66-89D4E4E812B8}"/>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628" name="Text Box 5">
          <a:extLst>
            <a:ext uri="{FF2B5EF4-FFF2-40B4-BE49-F238E27FC236}">
              <a16:creationId xmlns:a16="http://schemas.microsoft.com/office/drawing/2014/main" id="{37D623BF-027F-41D2-A268-2ADB290BD858}"/>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629" name="Text Box 9">
          <a:extLst>
            <a:ext uri="{FF2B5EF4-FFF2-40B4-BE49-F238E27FC236}">
              <a16:creationId xmlns:a16="http://schemas.microsoft.com/office/drawing/2014/main" id="{30F6C2D1-2604-4ED0-BD48-2E1644FAC104}"/>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630" name="Text Box 10">
          <a:extLst>
            <a:ext uri="{FF2B5EF4-FFF2-40B4-BE49-F238E27FC236}">
              <a16:creationId xmlns:a16="http://schemas.microsoft.com/office/drawing/2014/main" id="{5B3D494F-1720-44FE-A4D1-A08B8B792073}"/>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631" name="Text Box 4">
          <a:extLst>
            <a:ext uri="{FF2B5EF4-FFF2-40B4-BE49-F238E27FC236}">
              <a16:creationId xmlns:a16="http://schemas.microsoft.com/office/drawing/2014/main" id="{76B5E432-92DC-4A2C-9D3E-3D640192E01C}"/>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632" name="Text Box 5">
          <a:extLst>
            <a:ext uri="{FF2B5EF4-FFF2-40B4-BE49-F238E27FC236}">
              <a16:creationId xmlns:a16="http://schemas.microsoft.com/office/drawing/2014/main" id="{1DFC43E5-B265-47C9-B453-138D0C0E0B93}"/>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633" name="Text Box 9">
          <a:extLst>
            <a:ext uri="{FF2B5EF4-FFF2-40B4-BE49-F238E27FC236}">
              <a16:creationId xmlns:a16="http://schemas.microsoft.com/office/drawing/2014/main" id="{2FB01DF5-E4D8-4DC8-BC32-9A20967FAFBE}"/>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634" name="Text Box 10">
          <a:extLst>
            <a:ext uri="{FF2B5EF4-FFF2-40B4-BE49-F238E27FC236}">
              <a16:creationId xmlns:a16="http://schemas.microsoft.com/office/drawing/2014/main" id="{4CDCB5C3-7C48-465A-A12F-E424EB355C36}"/>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635" name="Text Box 4">
          <a:extLst>
            <a:ext uri="{FF2B5EF4-FFF2-40B4-BE49-F238E27FC236}">
              <a16:creationId xmlns:a16="http://schemas.microsoft.com/office/drawing/2014/main" id="{2FB8136D-9F1B-47A4-8D4E-815877A35351}"/>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636" name="Text Box 5">
          <a:extLst>
            <a:ext uri="{FF2B5EF4-FFF2-40B4-BE49-F238E27FC236}">
              <a16:creationId xmlns:a16="http://schemas.microsoft.com/office/drawing/2014/main" id="{87FECF27-F88B-4C74-8A12-F66E846AB255}"/>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637" name="Text Box 9">
          <a:extLst>
            <a:ext uri="{FF2B5EF4-FFF2-40B4-BE49-F238E27FC236}">
              <a16:creationId xmlns:a16="http://schemas.microsoft.com/office/drawing/2014/main" id="{B220E86B-438E-491F-813D-95469674F36C}"/>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638" name="Text Box 10">
          <a:extLst>
            <a:ext uri="{FF2B5EF4-FFF2-40B4-BE49-F238E27FC236}">
              <a16:creationId xmlns:a16="http://schemas.microsoft.com/office/drawing/2014/main" id="{E24D18E0-1614-4FE8-AFCE-2275782CD45E}"/>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639" name="Text Box 4">
          <a:extLst>
            <a:ext uri="{FF2B5EF4-FFF2-40B4-BE49-F238E27FC236}">
              <a16:creationId xmlns:a16="http://schemas.microsoft.com/office/drawing/2014/main" id="{1D35D82E-FAD4-4467-87DD-7090E2335E8A}"/>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640" name="Text Box 5">
          <a:extLst>
            <a:ext uri="{FF2B5EF4-FFF2-40B4-BE49-F238E27FC236}">
              <a16:creationId xmlns:a16="http://schemas.microsoft.com/office/drawing/2014/main" id="{DFDA9578-AD88-41F5-BBBD-82559DC6FCA0}"/>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641" name="Text Box 9">
          <a:extLst>
            <a:ext uri="{FF2B5EF4-FFF2-40B4-BE49-F238E27FC236}">
              <a16:creationId xmlns:a16="http://schemas.microsoft.com/office/drawing/2014/main" id="{63B2DD47-AE44-4092-B78E-4D9CB51E82E2}"/>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642" name="Text Box 10">
          <a:extLst>
            <a:ext uri="{FF2B5EF4-FFF2-40B4-BE49-F238E27FC236}">
              <a16:creationId xmlns:a16="http://schemas.microsoft.com/office/drawing/2014/main" id="{C35F9D05-5E1A-4852-B944-06765B41F32F}"/>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643" name="Text Box 4">
          <a:extLst>
            <a:ext uri="{FF2B5EF4-FFF2-40B4-BE49-F238E27FC236}">
              <a16:creationId xmlns:a16="http://schemas.microsoft.com/office/drawing/2014/main" id="{184493D3-64CE-49EA-AE97-07E452AA1ED9}"/>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644" name="Text Box 5">
          <a:extLst>
            <a:ext uri="{FF2B5EF4-FFF2-40B4-BE49-F238E27FC236}">
              <a16:creationId xmlns:a16="http://schemas.microsoft.com/office/drawing/2014/main" id="{D0548472-7CCE-42D5-95A9-4FA5C9D91AFE}"/>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645" name="Text Box 9">
          <a:extLst>
            <a:ext uri="{FF2B5EF4-FFF2-40B4-BE49-F238E27FC236}">
              <a16:creationId xmlns:a16="http://schemas.microsoft.com/office/drawing/2014/main" id="{67DD3256-25E2-48D8-A247-15CEB2080AEF}"/>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646" name="Text Box 10">
          <a:extLst>
            <a:ext uri="{FF2B5EF4-FFF2-40B4-BE49-F238E27FC236}">
              <a16:creationId xmlns:a16="http://schemas.microsoft.com/office/drawing/2014/main" id="{A589E81C-F2F2-4994-96D2-2D9E5B4FD141}"/>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647" name="Text Box 4">
          <a:extLst>
            <a:ext uri="{FF2B5EF4-FFF2-40B4-BE49-F238E27FC236}">
              <a16:creationId xmlns:a16="http://schemas.microsoft.com/office/drawing/2014/main" id="{E1D3842F-6930-4F32-A3DE-74801DC3DE92}"/>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648" name="Text Box 5">
          <a:extLst>
            <a:ext uri="{FF2B5EF4-FFF2-40B4-BE49-F238E27FC236}">
              <a16:creationId xmlns:a16="http://schemas.microsoft.com/office/drawing/2014/main" id="{1F3D8CE5-3ECC-4C63-8B0A-3BB88008737A}"/>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649" name="Text Box 9">
          <a:extLst>
            <a:ext uri="{FF2B5EF4-FFF2-40B4-BE49-F238E27FC236}">
              <a16:creationId xmlns:a16="http://schemas.microsoft.com/office/drawing/2014/main" id="{C0EB8723-D530-47A6-8367-3121E0406D42}"/>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650" name="Text Box 10">
          <a:extLst>
            <a:ext uri="{FF2B5EF4-FFF2-40B4-BE49-F238E27FC236}">
              <a16:creationId xmlns:a16="http://schemas.microsoft.com/office/drawing/2014/main" id="{72F0063E-CA44-4D50-962C-FD519E16DED2}"/>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651" name="Text Box 4">
          <a:extLst>
            <a:ext uri="{FF2B5EF4-FFF2-40B4-BE49-F238E27FC236}">
              <a16:creationId xmlns:a16="http://schemas.microsoft.com/office/drawing/2014/main" id="{E015CEC0-4E8F-47CE-A9B9-3CD0B9EEAAEE}"/>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652" name="Text Box 5">
          <a:extLst>
            <a:ext uri="{FF2B5EF4-FFF2-40B4-BE49-F238E27FC236}">
              <a16:creationId xmlns:a16="http://schemas.microsoft.com/office/drawing/2014/main" id="{3C117E68-59F9-4D96-B52E-907DEC5554EA}"/>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653" name="Text Box 9">
          <a:extLst>
            <a:ext uri="{FF2B5EF4-FFF2-40B4-BE49-F238E27FC236}">
              <a16:creationId xmlns:a16="http://schemas.microsoft.com/office/drawing/2014/main" id="{3EE1487D-4184-4D31-8FBD-962A2538135C}"/>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654" name="Text Box 10">
          <a:extLst>
            <a:ext uri="{FF2B5EF4-FFF2-40B4-BE49-F238E27FC236}">
              <a16:creationId xmlns:a16="http://schemas.microsoft.com/office/drawing/2014/main" id="{593A7DF6-5E57-4578-83CD-729511A3D264}"/>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655" name="Text Box 4">
          <a:extLst>
            <a:ext uri="{FF2B5EF4-FFF2-40B4-BE49-F238E27FC236}">
              <a16:creationId xmlns:a16="http://schemas.microsoft.com/office/drawing/2014/main" id="{F11DEDE4-0CA2-4593-B6AB-118699F74C09}"/>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656" name="Text Box 5">
          <a:extLst>
            <a:ext uri="{FF2B5EF4-FFF2-40B4-BE49-F238E27FC236}">
              <a16:creationId xmlns:a16="http://schemas.microsoft.com/office/drawing/2014/main" id="{385206B9-24F8-41F9-92F7-3B04F0F09C7C}"/>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657" name="Text Box 9">
          <a:extLst>
            <a:ext uri="{FF2B5EF4-FFF2-40B4-BE49-F238E27FC236}">
              <a16:creationId xmlns:a16="http://schemas.microsoft.com/office/drawing/2014/main" id="{3F2102A8-89FE-4FBB-8E56-647E58B7AD5A}"/>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658" name="Text Box 10">
          <a:extLst>
            <a:ext uri="{FF2B5EF4-FFF2-40B4-BE49-F238E27FC236}">
              <a16:creationId xmlns:a16="http://schemas.microsoft.com/office/drawing/2014/main" id="{98BD8559-018E-4F67-9CE5-80440AB5E3E2}"/>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659" name="Text Box 4">
          <a:extLst>
            <a:ext uri="{FF2B5EF4-FFF2-40B4-BE49-F238E27FC236}">
              <a16:creationId xmlns:a16="http://schemas.microsoft.com/office/drawing/2014/main" id="{DFA14008-88ED-4F93-822B-354E15AD0F17}"/>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660" name="Text Box 5">
          <a:extLst>
            <a:ext uri="{FF2B5EF4-FFF2-40B4-BE49-F238E27FC236}">
              <a16:creationId xmlns:a16="http://schemas.microsoft.com/office/drawing/2014/main" id="{7D3A0658-6235-46D9-888C-37680CEAEEF4}"/>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661" name="Text Box 9">
          <a:extLst>
            <a:ext uri="{FF2B5EF4-FFF2-40B4-BE49-F238E27FC236}">
              <a16:creationId xmlns:a16="http://schemas.microsoft.com/office/drawing/2014/main" id="{B9985E73-470E-4619-BF71-AFB9551868E9}"/>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662" name="Text Box 10">
          <a:extLst>
            <a:ext uri="{FF2B5EF4-FFF2-40B4-BE49-F238E27FC236}">
              <a16:creationId xmlns:a16="http://schemas.microsoft.com/office/drawing/2014/main" id="{10C908C8-D034-4F55-AC8C-04EC6F68CC61}"/>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663" name="Text Box 4">
          <a:extLst>
            <a:ext uri="{FF2B5EF4-FFF2-40B4-BE49-F238E27FC236}">
              <a16:creationId xmlns:a16="http://schemas.microsoft.com/office/drawing/2014/main" id="{5DB19CBA-00E0-4A22-A26C-440153975508}"/>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664" name="Text Box 5">
          <a:extLst>
            <a:ext uri="{FF2B5EF4-FFF2-40B4-BE49-F238E27FC236}">
              <a16:creationId xmlns:a16="http://schemas.microsoft.com/office/drawing/2014/main" id="{7BAEB137-1510-486D-9DE5-05F9CC1CD9DF}"/>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665" name="Text Box 9">
          <a:extLst>
            <a:ext uri="{FF2B5EF4-FFF2-40B4-BE49-F238E27FC236}">
              <a16:creationId xmlns:a16="http://schemas.microsoft.com/office/drawing/2014/main" id="{33ABD71C-8900-4014-BF03-D9BFB12F01B0}"/>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666" name="Text Box 10">
          <a:extLst>
            <a:ext uri="{FF2B5EF4-FFF2-40B4-BE49-F238E27FC236}">
              <a16:creationId xmlns:a16="http://schemas.microsoft.com/office/drawing/2014/main" id="{9AED299E-6390-4862-8095-AF1789DF04BF}"/>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667" name="Text Box 4">
          <a:extLst>
            <a:ext uri="{FF2B5EF4-FFF2-40B4-BE49-F238E27FC236}">
              <a16:creationId xmlns:a16="http://schemas.microsoft.com/office/drawing/2014/main" id="{FD51BB16-5389-4DFA-9E77-76CAD0F55A2B}"/>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668" name="Text Box 5">
          <a:extLst>
            <a:ext uri="{FF2B5EF4-FFF2-40B4-BE49-F238E27FC236}">
              <a16:creationId xmlns:a16="http://schemas.microsoft.com/office/drawing/2014/main" id="{181ECFAF-574B-467D-AF72-3B5ECEE3B18B}"/>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669" name="Text Box 9">
          <a:extLst>
            <a:ext uri="{FF2B5EF4-FFF2-40B4-BE49-F238E27FC236}">
              <a16:creationId xmlns:a16="http://schemas.microsoft.com/office/drawing/2014/main" id="{467F4619-4D15-4E12-8228-B6CD923C4A84}"/>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7"/>
    <xdr:sp macro="" textlink="">
      <xdr:nvSpPr>
        <xdr:cNvPr id="2670" name="Text Box 10">
          <a:extLst>
            <a:ext uri="{FF2B5EF4-FFF2-40B4-BE49-F238E27FC236}">
              <a16:creationId xmlns:a16="http://schemas.microsoft.com/office/drawing/2014/main" id="{A1BAA369-647C-49A8-BE61-03A7EB3AD5A4}"/>
            </a:ext>
          </a:extLst>
        </xdr:cNvPr>
        <xdr:cNvSpPr txBox="1">
          <a:spLocks noChangeArrowheads="1"/>
        </xdr:cNvSpPr>
      </xdr:nvSpPr>
      <xdr:spPr bwMode="auto">
        <a:xfrm>
          <a:off x="5248275" y="166820850"/>
          <a:ext cx="76200" cy="148167"/>
        </a:xfrm>
        <a:prstGeom prst="rect">
          <a:avLst/>
        </a:prstGeom>
        <a:noFill/>
        <a:ln w="9525">
          <a:noFill/>
          <a:miter lim="800000"/>
          <a:headEnd/>
          <a:tailEnd/>
        </a:ln>
      </xdr:spPr>
    </xdr:sp>
    <xdr:clientData/>
  </xdr:oneCellAnchor>
  <xdr:oneCellAnchor>
    <xdr:from>
      <xdr:col>6</xdr:col>
      <xdr:colOff>0</xdr:colOff>
      <xdr:row>831</xdr:row>
      <xdr:rowOff>0</xdr:rowOff>
    </xdr:from>
    <xdr:ext cx="76200" cy="148168"/>
    <xdr:sp macro="" textlink="">
      <xdr:nvSpPr>
        <xdr:cNvPr id="2671" name="Text Box 4">
          <a:extLst>
            <a:ext uri="{FF2B5EF4-FFF2-40B4-BE49-F238E27FC236}">
              <a16:creationId xmlns:a16="http://schemas.microsoft.com/office/drawing/2014/main" id="{8C26C3E4-A611-4184-864B-9D63C6D9453D}"/>
            </a:ext>
          </a:extLst>
        </xdr:cNvPr>
        <xdr:cNvSpPr txBox="1">
          <a:spLocks noChangeArrowheads="1"/>
        </xdr:cNvSpPr>
      </xdr:nvSpPr>
      <xdr:spPr bwMode="auto">
        <a:xfrm>
          <a:off x="5248275" y="166820850"/>
          <a:ext cx="76200" cy="148168"/>
        </a:xfrm>
        <a:prstGeom prst="rect">
          <a:avLst/>
        </a:prstGeom>
        <a:noFill/>
        <a:ln w="9525">
          <a:noFill/>
          <a:miter lim="800000"/>
          <a:headEnd/>
          <a:tailEnd/>
        </a:ln>
      </xdr:spPr>
    </xdr:sp>
    <xdr:clientData/>
  </xdr:oneCellAnchor>
  <xdr:oneCellAnchor>
    <xdr:from>
      <xdr:col>6</xdr:col>
      <xdr:colOff>0</xdr:colOff>
      <xdr:row>831</xdr:row>
      <xdr:rowOff>0</xdr:rowOff>
    </xdr:from>
    <xdr:ext cx="76200" cy="148168"/>
    <xdr:sp macro="" textlink="">
      <xdr:nvSpPr>
        <xdr:cNvPr id="2672" name="Text Box 5">
          <a:extLst>
            <a:ext uri="{FF2B5EF4-FFF2-40B4-BE49-F238E27FC236}">
              <a16:creationId xmlns:a16="http://schemas.microsoft.com/office/drawing/2014/main" id="{7259A58E-8FCA-45E0-B318-352EDF319055}"/>
            </a:ext>
          </a:extLst>
        </xdr:cNvPr>
        <xdr:cNvSpPr txBox="1">
          <a:spLocks noChangeArrowheads="1"/>
        </xdr:cNvSpPr>
      </xdr:nvSpPr>
      <xdr:spPr bwMode="auto">
        <a:xfrm>
          <a:off x="5248275" y="166820850"/>
          <a:ext cx="76200" cy="148168"/>
        </a:xfrm>
        <a:prstGeom prst="rect">
          <a:avLst/>
        </a:prstGeom>
        <a:noFill/>
        <a:ln w="9525">
          <a:noFill/>
          <a:miter lim="800000"/>
          <a:headEnd/>
          <a:tailEnd/>
        </a:ln>
      </xdr:spPr>
    </xdr:sp>
    <xdr:clientData/>
  </xdr:oneCellAnchor>
  <xdr:oneCellAnchor>
    <xdr:from>
      <xdr:col>6</xdr:col>
      <xdr:colOff>0</xdr:colOff>
      <xdr:row>831</xdr:row>
      <xdr:rowOff>0</xdr:rowOff>
    </xdr:from>
    <xdr:ext cx="76200" cy="148168"/>
    <xdr:sp macro="" textlink="">
      <xdr:nvSpPr>
        <xdr:cNvPr id="2673" name="Text Box 9">
          <a:extLst>
            <a:ext uri="{FF2B5EF4-FFF2-40B4-BE49-F238E27FC236}">
              <a16:creationId xmlns:a16="http://schemas.microsoft.com/office/drawing/2014/main" id="{5C7E0A00-995B-4CD6-899D-1C2745A2D88D}"/>
            </a:ext>
          </a:extLst>
        </xdr:cNvPr>
        <xdr:cNvSpPr txBox="1">
          <a:spLocks noChangeArrowheads="1"/>
        </xdr:cNvSpPr>
      </xdr:nvSpPr>
      <xdr:spPr bwMode="auto">
        <a:xfrm>
          <a:off x="5248275" y="166820850"/>
          <a:ext cx="76200" cy="148168"/>
        </a:xfrm>
        <a:prstGeom prst="rect">
          <a:avLst/>
        </a:prstGeom>
        <a:noFill/>
        <a:ln w="9525">
          <a:noFill/>
          <a:miter lim="800000"/>
          <a:headEnd/>
          <a:tailEnd/>
        </a:ln>
      </xdr:spPr>
    </xdr:sp>
    <xdr:clientData/>
  </xdr:oneCellAnchor>
  <xdr:oneCellAnchor>
    <xdr:from>
      <xdr:col>6</xdr:col>
      <xdr:colOff>0</xdr:colOff>
      <xdr:row>831</xdr:row>
      <xdr:rowOff>0</xdr:rowOff>
    </xdr:from>
    <xdr:ext cx="76200" cy="148168"/>
    <xdr:sp macro="" textlink="">
      <xdr:nvSpPr>
        <xdr:cNvPr id="2674" name="Text Box 10">
          <a:extLst>
            <a:ext uri="{FF2B5EF4-FFF2-40B4-BE49-F238E27FC236}">
              <a16:creationId xmlns:a16="http://schemas.microsoft.com/office/drawing/2014/main" id="{67EBAE2A-0FF0-464D-AAC5-FC09F5B15C06}"/>
            </a:ext>
          </a:extLst>
        </xdr:cNvPr>
        <xdr:cNvSpPr txBox="1">
          <a:spLocks noChangeArrowheads="1"/>
        </xdr:cNvSpPr>
      </xdr:nvSpPr>
      <xdr:spPr bwMode="auto">
        <a:xfrm>
          <a:off x="5248275" y="166820850"/>
          <a:ext cx="76200" cy="148168"/>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675" name="Text Box 4">
          <a:extLst>
            <a:ext uri="{FF2B5EF4-FFF2-40B4-BE49-F238E27FC236}">
              <a16:creationId xmlns:a16="http://schemas.microsoft.com/office/drawing/2014/main" id="{731ECC70-24AB-4DF6-B466-D636677635BF}"/>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676" name="Text Box 5">
          <a:extLst>
            <a:ext uri="{FF2B5EF4-FFF2-40B4-BE49-F238E27FC236}">
              <a16:creationId xmlns:a16="http://schemas.microsoft.com/office/drawing/2014/main" id="{09421A8D-7459-4DBD-BD7F-6C6B79015FF0}"/>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677" name="Text Box 9">
          <a:extLst>
            <a:ext uri="{FF2B5EF4-FFF2-40B4-BE49-F238E27FC236}">
              <a16:creationId xmlns:a16="http://schemas.microsoft.com/office/drawing/2014/main" id="{346FF740-E361-4FC7-B3DB-B32B4CBC7FD6}"/>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678" name="Text Box 10">
          <a:extLst>
            <a:ext uri="{FF2B5EF4-FFF2-40B4-BE49-F238E27FC236}">
              <a16:creationId xmlns:a16="http://schemas.microsoft.com/office/drawing/2014/main" id="{820FADBB-1197-41BC-97AC-771499AFA9F2}"/>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679" name="Text Box 4">
          <a:extLst>
            <a:ext uri="{FF2B5EF4-FFF2-40B4-BE49-F238E27FC236}">
              <a16:creationId xmlns:a16="http://schemas.microsoft.com/office/drawing/2014/main" id="{653113CF-5EDE-423C-A20C-0C2CDC00A477}"/>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680" name="Text Box 5">
          <a:extLst>
            <a:ext uri="{FF2B5EF4-FFF2-40B4-BE49-F238E27FC236}">
              <a16:creationId xmlns:a16="http://schemas.microsoft.com/office/drawing/2014/main" id="{EE5B88E9-7F93-4C3E-AC74-60526FFA953C}"/>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681" name="Text Box 9">
          <a:extLst>
            <a:ext uri="{FF2B5EF4-FFF2-40B4-BE49-F238E27FC236}">
              <a16:creationId xmlns:a16="http://schemas.microsoft.com/office/drawing/2014/main" id="{919E8B47-A0DF-4CD4-BE1F-5913A7F311D2}"/>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682" name="Text Box 4">
          <a:extLst>
            <a:ext uri="{FF2B5EF4-FFF2-40B4-BE49-F238E27FC236}">
              <a16:creationId xmlns:a16="http://schemas.microsoft.com/office/drawing/2014/main" id="{3D77FFD8-0381-46D0-82A5-6490C5F8FC89}"/>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683" name="Text Box 5">
          <a:extLst>
            <a:ext uri="{FF2B5EF4-FFF2-40B4-BE49-F238E27FC236}">
              <a16:creationId xmlns:a16="http://schemas.microsoft.com/office/drawing/2014/main" id="{72688DF5-AEF2-4F03-AB0D-FB9992EB1856}"/>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684" name="Text Box 9">
          <a:extLst>
            <a:ext uri="{FF2B5EF4-FFF2-40B4-BE49-F238E27FC236}">
              <a16:creationId xmlns:a16="http://schemas.microsoft.com/office/drawing/2014/main" id="{9A7B295E-C9E4-468D-8457-711CD0BC8A06}"/>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685" name="Text Box 10">
          <a:extLst>
            <a:ext uri="{FF2B5EF4-FFF2-40B4-BE49-F238E27FC236}">
              <a16:creationId xmlns:a16="http://schemas.microsoft.com/office/drawing/2014/main" id="{81C42DEC-10DA-4DE3-B125-8083793243F1}"/>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686" name="Text Box 4">
          <a:extLst>
            <a:ext uri="{FF2B5EF4-FFF2-40B4-BE49-F238E27FC236}">
              <a16:creationId xmlns:a16="http://schemas.microsoft.com/office/drawing/2014/main" id="{ECFB2779-84EF-4011-915D-E742FAB1FE0B}"/>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687" name="Text Box 5">
          <a:extLst>
            <a:ext uri="{FF2B5EF4-FFF2-40B4-BE49-F238E27FC236}">
              <a16:creationId xmlns:a16="http://schemas.microsoft.com/office/drawing/2014/main" id="{0EE9CA81-B616-47BB-A1BC-675749C0ABCE}"/>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688" name="Text Box 9">
          <a:extLst>
            <a:ext uri="{FF2B5EF4-FFF2-40B4-BE49-F238E27FC236}">
              <a16:creationId xmlns:a16="http://schemas.microsoft.com/office/drawing/2014/main" id="{FC86D6DB-82CA-4E5A-B053-BB16B485943E}"/>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689" name="Text Box 4">
          <a:extLst>
            <a:ext uri="{FF2B5EF4-FFF2-40B4-BE49-F238E27FC236}">
              <a16:creationId xmlns:a16="http://schemas.microsoft.com/office/drawing/2014/main" id="{BA83A102-816F-40FE-91F2-1A8FE2AADCAF}"/>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690" name="Text Box 5">
          <a:extLst>
            <a:ext uri="{FF2B5EF4-FFF2-40B4-BE49-F238E27FC236}">
              <a16:creationId xmlns:a16="http://schemas.microsoft.com/office/drawing/2014/main" id="{1E1D4703-585C-4C4E-B9AD-729D1C717A47}"/>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691" name="Text Box 9">
          <a:extLst>
            <a:ext uri="{FF2B5EF4-FFF2-40B4-BE49-F238E27FC236}">
              <a16:creationId xmlns:a16="http://schemas.microsoft.com/office/drawing/2014/main" id="{9E218557-68DE-4177-A4D1-853D999BC847}"/>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692" name="Text Box 4">
          <a:extLst>
            <a:ext uri="{FF2B5EF4-FFF2-40B4-BE49-F238E27FC236}">
              <a16:creationId xmlns:a16="http://schemas.microsoft.com/office/drawing/2014/main" id="{2A5C5462-6D2F-4B15-AD13-56CE8E29EAE2}"/>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693" name="Text Box 4">
          <a:extLst>
            <a:ext uri="{FF2B5EF4-FFF2-40B4-BE49-F238E27FC236}">
              <a16:creationId xmlns:a16="http://schemas.microsoft.com/office/drawing/2014/main" id="{51DE10F0-8A56-4A32-A981-80B04004F54F}"/>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694" name="Text Box 4">
          <a:extLst>
            <a:ext uri="{FF2B5EF4-FFF2-40B4-BE49-F238E27FC236}">
              <a16:creationId xmlns:a16="http://schemas.microsoft.com/office/drawing/2014/main" id="{D2C172C8-2472-4157-8C7B-2EC1A127D548}"/>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695" name="Text Box 5">
          <a:extLst>
            <a:ext uri="{FF2B5EF4-FFF2-40B4-BE49-F238E27FC236}">
              <a16:creationId xmlns:a16="http://schemas.microsoft.com/office/drawing/2014/main" id="{0F569ACC-5409-40EE-BDFF-0769FA96E5ED}"/>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696" name="Text Box 9">
          <a:extLst>
            <a:ext uri="{FF2B5EF4-FFF2-40B4-BE49-F238E27FC236}">
              <a16:creationId xmlns:a16="http://schemas.microsoft.com/office/drawing/2014/main" id="{2A22EDB1-F987-490A-A21E-8CBB13288565}"/>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697" name="Text Box 10">
          <a:extLst>
            <a:ext uri="{FF2B5EF4-FFF2-40B4-BE49-F238E27FC236}">
              <a16:creationId xmlns:a16="http://schemas.microsoft.com/office/drawing/2014/main" id="{14DDD804-10EC-4CCD-B2EE-DF1CCD072BF9}"/>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698" name="Text Box 4">
          <a:extLst>
            <a:ext uri="{FF2B5EF4-FFF2-40B4-BE49-F238E27FC236}">
              <a16:creationId xmlns:a16="http://schemas.microsoft.com/office/drawing/2014/main" id="{7F9A5C32-B6E7-41CF-8085-6D16EA0E1F86}"/>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699" name="Text Box 5">
          <a:extLst>
            <a:ext uri="{FF2B5EF4-FFF2-40B4-BE49-F238E27FC236}">
              <a16:creationId xmlns:a16="http://schemas.microsoft.com/office/drawing/2014/main" id="{2C9CC412-2FA3-4308-9748-43F503C614AF}"/>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00" name="Text Box 9">
          <a:extLst>
            <a:ext uri="{FF2B5EF4-FFF2-40B4-BE49-F238E27FC236}">
              <a16:creationId xmlns:a16="http://schemas.microsoft.com/office/drawing/2014/main" id="{8C534A50-A592-43A7-A602-FDAD90D2CEF6}"/>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01" name="Text Box 10">
          <a:extLst>
            <a:ext uri="{FF2B5EF4-FFF2-40B4-BE49-F238E27FC236}">
              <a16:creationId xmlns:a16="http://schemas.microsoft.com/office/drawing/2014/main" id="{30BF6D55-68F3-4C57-81B5-D7CAFCF20E6D}"/>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02" name="Text Box 4">
          <a:extLst>
            <a:ext uri="{FF2B5EF4-FFF2-40B4-BE49-F238E27FC236}">
              <a16:creationId xmlns:a16="http://schemas.microsoft.com/office/drawing/2014/main" id="{7F7ABA05-B848-47B8-B7F8-72E729E2C677}"/>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03" name="Text Box 5">
          <a:extLst>
            <a:ext uri="{FF2B5EF4-FFF2-40B4-BE49-F238E27FC236}">
              <a16:creationId xmlns:a16="http://schemas.microsoft.com/office/drawing/2014/main" id="{B98CAC8F-8EE2-4C20-BD48-93D240571E7A}"/>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04" name="Text Box 9">
          <a:extLst>
            <a:ext uri="{FF2B5EF4-FFF2-40B4-BE49-F238E27FC236}">
              <a16:creationId xmlns:a16="http://schemas.microsoft.com/office/drawing/2014/main" id="{B5A50560-8120-4765-8D7D-C76A1751FDF5}"/>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05" name="Text Box 10">
          <a:extLst>
            <a:ext uri="{FF2B5EF4-FFF2-40B4-BE49-F238E27FC236}">
              <a16:creationId xmlns:a16="http://schemas.microsoft.com/office/drawing/2014/main" id="{BF3CDF8D-F176-40FB-B020-34DDDEEBDC81}"/>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06" name="Text Box 4">
          <a:extLst>
            <a:ext uri="{FF2B5EF4-FFF2-40B4-BE49-F238E27FC236}">
              <a16:creationId xmlns:a16="http://schemas.microsoft.com/office/drawing/2014/main" id="{6A5C2E30-C6CD-4D73-8ADC-F76D74BFEBB1}"/>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07" name="Text Box 5">
          <a:extLst>
            <a:ext uri="{FF2B5EF4-FFF2-40B4-BE49-F238E27FC236}">
              <a16:creationId xmlns:a16="http://schemas.microsoft.com/office/drawing/2014/main" id="{BA99A76D-8A04-4AA0-9908-B2F4D041F44C}"/>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08" name="Text Box 9">
          <a:extLst>
            <a:ext uri="{FF2B5EF4-FFF2-40B4-BE49-F238E27FC236}">
              <a16:creationId xmlns:a16="http://schemas.microsoft.com/office/drawing/2014/main" id="{ECDC4521-F776-4C9D-AC4C-C78C15C5BEA9}"/>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09" name="Text Box 10">
          <a:extLst>
            <a:ext uri="{FF2B5EF4-FFF2-40B4-BE49-F238E27FC236}">
              <a16:creationId xmlns:a16="http://schemas.microsoft.com/office/drawing/2014/main" id="{8B900B1A-ED16-42FD-B35B-BCB59532D94F}"/>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10" name="Text Box 4">
          <a:extLst>
            <a:ext uri="{FF2B5EF4-FFF2-40B4-BE49-F238E27FC236}">
              <a16:creationId xmlns:a16="http://schemas.microsoft.com/office/drawing/2014/main" id="{02C9AEA8-61D5-4841-8C88-56FC45221A49}"/>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11" name="Text Box 5">
          <a:extLst>
            <a:ext uri="{FF2B5EF4-FFF2-40B4-BE49-F238E27FC236}">
              <a16:creationId xmlns:a16="http://schemas.microsoft.com/office/drawing/2014/main" id="{4FCE009B-A2CF-4853-A025-87ACA8950451}"/>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12" name="Text Box 9">
          <a:extLst>
            <a:ext uri="{FF2B5EF4-FFF2-40B4-BE49-F238E27FC236}">
              <a16:creationId xmlns:a16="http://schemas.microsoft.com/office/drawing/2014/main" id="{FB9D6014-93A1-426C-956E-01D717C4C3A5}"/>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13" name="Text Box 10">
          <a:extLst>
            <a:ext uri="{FF2B5EF4-FFF2-40B4-BE49-F238E27FC236}">
              <a16:creationId xmlns:a16="http://schemas.microsoft.com/office/drawing/2014/main" id="{B3815116-E9F0-4985-B7FC-C53952F34A58}"/>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14" name="Text Box 4">
          <a:extLst>
            <a:ext uri="{FF2B5EF4-FFF2-40B4-BE49-F238E27FC236}">
              <a16:creationId xmlns:a16="http://schemas.microsoft.com/office/drawing/2014/main" id="{93C52773-DA13-4782-9659-EAC99B64FA7F}"/>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15" name="Text Box 5">
          <a:extLst>
            <a:ext uri="{FF2B5EF4-FFF2-40B4-BE49-F238E27FC236}">
              <a16:creationId xmlns:a16="http://schemas.microsoft.com/office/drawing/2014/main" id="{23055C03-F5F5-445A-84C7-17FB6B3E8582}"/>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16" name="Text Box 9">
          <a:extLst>
            <a:ext uri="{FF2B5EF4-FFF2-40B4-BE49-F238E27FC236}">
              <a16:creationId xmlns:a16="http://schemas.microsoft.com/office/drawing/2014/main" id="{6F9C7D55-3338-477C-8976-0CD32B73EB7F}"/>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17" name="Text Box 10">
          <a:extLst>
            <a:ext uri="{FF2B5EF4-FFF2-40B4-BE49-F238E27FC236}">
              <a16:creationId xmlns:a16="http://schemas.microsoft.com/office/drawing/2014/main" id="{88A93A3A-E93C-4704-AE2F-A81AA1B5BCAA}"/>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18" name="Text Box 4">
          <a:extLst>
            <a:ext uri="{FF2B5EF4-FFF2-40B4-BE49-F238E27FC236}">
              <a16:creationId xmlns:a16="http://schemas.microsoft.com/office/drawing/2014/main" id="{76BDAEC9-80AE-4831-AA9F-03B28C1D32D6}"/>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19" name="Text Box 5">
          <a:extLst>
            <a:ext uri="{FF2B5EF4-FFF2-40B4-BE49-F238E27FC236}">
              <a16:creationId xmlns:a16="http://schemas.microsoft.com/office/drawing/2014/main" id="{713075FB-3A9F-42B4-8EA7-3FB7F9EF54B6}"/>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20" name="Text Box 9">
          <a:extLst>
            <a:ext uri="{FF2B5EF4-FFF2-40B4-BE49-F238E27FC236}">
              <a16:creationId xmlns:a16="http://schemas.microsoft.com/office/drawing/2014/main" id="{323A5C11-4BEF-4192-AC1B-61A14E705AB8}"/>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21" name="Text Box 10">
          <a:extLst>
            <a:ext uri="{FF2B5EF4-FFF2-40B4-BE49-F238E27FC236}">
              <a16:creationId xmlns:a16="http://schemas.microsoft.com/office/drawing/2014/main" id="{B2011D93-AF84-4A24-80E2-678BFB491770}"/>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22" name="Text Box 4">
          <a:extLst>
            <a:ext uri="{FF2B5EF4-FFF2-40B4-BE49-F238E27FC236}">
              <a16:creationId xmlns:a16="http://schemas.microsoft.com/office/drawing/2014/main" id="{7BE52068-CA05-47FB-A135-86ED6BC523D6}"/>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23" name="Text Box 5">
          <a:extLst>
            <a:ext uri="{FF2B5EF4-FFF2-40B4-BE49-F238E27FC236}">
              <a16:creationId xmlns:a16="http://schemas.microsoft.com/office/drawing/2014/main" id="{739D14ED-3ECB-4C43-ACB6-B1D335E7A055}"/>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24" name="Text Box 9">
          <a:extLst>
            <a:ext uri="{FF2B5EF4-FFF2-40B4-BE49-F238E27FC236}">
              <a16:creationId xmlns:a16="http://schemas.microsoft.com/office/drawing/2014/main" id="{1BC9EBD4-EE13-4DAB-A646-FC81EFD041E8}"/>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25" name="Text Box 10">
          <a:extLst>
            <a:ext uri="{FF2B5EF4-FFF2-40B4-BE49-F238E27FC236}">
              <a16:creationId xmlns:a16="http://schemas.microsoft.com/office/drawing/2014/main" id="{D56AFC1D-82B9-46A8-9382-8900C0CCB9C8}"/>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26" name="Text Box 4">
          <a:extLst>
            <a:ext uri="{FF2B5EF4-FFF2-40B4-BE49-F238E27FC236}">
              <a16:creationId xmlns:a16="http://schemas.microsoft.com/office/drawing/2014/main" id="{FE83A258-580A-4539-A7CA-59E29AC8232A}"/>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27" name="Text Box 5">
          <a:extLst>
            <a:ext uri="{FF2B5EF4-FFF2-40B4-BE49-F238E27FC236}">
              <a16:creationId xmlns:a16="http://schemas.microsoft.com/office/drawing/2014/main" id="{E47F052B-B339-44B3-8C9A-E86D1103FF54}"/>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28" name="Text Box 9">
          <a:extLst>
            <a:ext uri="{FF2B5EF4-FFF2-40B4-BE49-F238E27FC236}">
              <a16:creationId xmlns:a16="http://schemas.microsoft.com/office/drawing/2014/main" id="{93753C51-2632-45EA-9069-3C33DDE8A59A}"/>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29" name="Text Box 10">
          <a:extLst>
            <a:ext uri="{FF2B5EF4-FFF2-40B4-BE49-F238E27FC236}">
              <a16:creationId xmlns:a16="http://schemas.microsoft.com/office/drawing/2014/main" id="{4935A5A2-2212-4DE4-86F8-92F122E99AAA}"/>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30" name="Text Box 4">
          <a:extLst>
            <a:ext uri="{FF2B5EF4-FFF2-40B4-BE49-F238E27FC236}">
              <a16:creationId xmlns:a16="http://schemas.microsoft.com/office/drawing/2014/main" id="{B4DF5274-4FA8-4CB0-A049-1E2D47962822}"/>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31" name="Text Box 5">
          <a:extLst>
            <a:ext uri="{FF2B5EF4-FFF2-40B4-BE49-F238E27FC236}">
              <a16:creationId xmlns:a16="http://schemas.microsoft.com/office/drawing/2014/main" id="{9F486DC6-B0C6-4DE4-8427-0D95153115F8}"/>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32" name="Text Box 9">
          <a:extLst>
            <a:ext uri="{FF2B5EF4-FFF2-40B4-BE49-F238E27FC236}">
              <a16:creationId xmlns:a16="http://schemas.microsoft.com/office/drawing/2014/main" id="{3290AB77-E993-4124-A8D2-4C4B95EB429F}"/>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33" name="Text Box 10">
          <a:extLst>
            <a:ext uri="{FF2B5EF4-FFF2-40B4-BE49-F238E27FC236}">
              <a16:creationId xmlns:a16="http://schemas.microsoft.com/office/drawing/2014/main" id="{45947CE5-F492-4880-85AB-545D2DF3838D}"/>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34" name="Text Box 4">
          <a:extLst>
            <a:ext uri="{FF2B5EF4-FFF2-40B4-BE49-F238E27FC236}">
              <a16:creationId xmlns:a16="http://schemas.microsoft.com/office/drawing/2014/main" id="{ED6E4EE1-03B5-45A5-B1F4-8DF2F0F54F3A}"/>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35" name="Text Box 5">
          <a:extLst>
            <a:ext uri="{FF2B5EF4-FFF2-40B4-BE49-F238E27FC236}">
              <a16:creationId xmlns:a16="http://schemas.microsoft.com/office/drawing/2014/main" id="{6F7DC39A-C5BB-44FC-B8F3-A8B4EB6C5D88}"/>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36" name="Text Box 9">
          <a:extLst>
            <a:ext uri="{FF2B5EF4-FFF2-40B4-BE49-F238E27FC236}">
              <a16:creationId xmlns:a16="http://schemas.microsoft.com/office/drawing/2014/main" id="{94C02ADE-42D6-40B2-8CE8-7EF9501DF83A}"/>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37" name="Text Box 10">
          <a:extLst>
            <a:ext uri="{FF2B5EF4-FFF2-40B4-BE49-F238E27FC236}">
              <a16:creationId xmlns:a16="http://schemas.microsoft.com/office/drawing/2014/main" id="{6D663007-BAC0-40E7-B4E6-1BF2D0136FE0}"/>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38" name="Text Box 4">
          <a:extLst>
            <a:ext uri="{FF2B5EF4-FFF2-40B4-BE49-F238E27FC236}">
              <a16:creationId xmlns:a16="http://schemas.microsoft.com/office/drawing/2014/main" id="{E1E5203D-88B7-4591-802A-4037983DE1F9}"/>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39" name="Text Box 5">
          <a:extLst>
            <a:ext uri="{FF2B5EF4-FFF2-40B4-BE49-F238E27FC236}">
              <a16:creationId xmlns:a16="http://schemas.microsoft.com/office/drawing/2014/main" id="{C0AB6067-DA4D-4FB1-9CF3-F809499252FE}"/>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40" name="Text Box 9">
          <a:extLst>
            <a:ext uri="{FF2B5EF4-FFF2-40B4-BE49-F238E27FC236}">
              <a16:creationId xmlns:a16="http://schemas.microsoft.com/office/drawing/2014/main" id="{AA7FC5E5-B331-49A1-BF78-65D596864976}"/>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41" name="Text Box 10">
          <a:extLst>
            <a:ext uri="{FF2B5EF4-FFF2-40B4-BE49-F238E27FC236}">
              <a16:creationId xmlns:a16="http://schemas.microsoft.com/office/drawing/2014/main" id="{8C128450-AED9-4751-B9A3-5EE59D5FE2DD}"/>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42" name="Text Box 4">
          <a:extLst>
            <a:ext uri="{FF2B5EF4-FFF2-40B4-BE49-F238E27FC236}">
              <a16:creationId xmlns:a16="http://schemas.microsoft.com/office/drawing/2014/main" id="{644DA073-EA49-4A6B-A699-F6EFF50E985C}"/>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43" name="Text Box 5">
          <a:extLst>
            <a:ext uri="{FF2B5EF4-FFF2-40B4-BE49-F238E27FC236}">
              <a16:creationId xmlns:a16="http://schemas.microsoft.com/office/drawing/2014/main" id="{1B67AEBE-E99A-4864-B0EF-936A4FF5D7D2}"/>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44" name="Text Box 9">
          <a:extLst>
            <a:ext uri="{FF2B5EF4-FFF2-40B4-BE49-F238E27FC236}">
              <a16:creationId xmlns:a16="http://schemas.microsoft.com/office/drawing/2014/main" id="{68447BA9-6F42-4B8C-A67A-F00A98D84D43}"/>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45" name="Text Box 10">
          <a:extLst>
            <a:ext uri="{FF2B5EF4-FFF2-40B4-BE49-F238E27FC236}">
              <a16:creationId xmlns:a16="http://schemas.microsoft.com/office/drawing/2014/main" id="{D9B2333F-2637-4BFF-821E-6DCE843802D3}"/>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46" name="Text Box 4">
          <a:extLst>
            <a:ext uri="{FF2B5EF4-FFF2-40B4-BE49-F238E27FC236}">
              <a16:creationId xmlns:a16="http://schemas.microsoft.com/office/drawing/2014/main" id="{AE2D5E47-2C04-400A-B839-215391964C3F}"/>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47" name="Text Box 5">
          <a:extLst>
            <a:ext uri="{FF2B5EF4-FFF2-40B4-BE49-F238E27FC236}">
              <a16:creationId xmlns:a16="http://schemas.microsoft.com/office/drawing/2014/main" id="{D3E6675E-3C4A-4D7B-8AF4-A7D0CCB6BC0B}"/>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48" name="Text Box 9">
          <a:extLst>
            <a:ext uri="{FF2B5EF4-FFF2-40B4-BE49-F238E27FC236}">
              <a16:creationId xmlns:a16="http://schemas.microsoft.com/office/drawing/2014/main" id="{2A18BBEB-2FCA-44E3-BB16-F5DFD493D518}"/>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49" name="Text Box 10">
          <a:extLst>
            <a:ext uri="{FF2B5EF4-FFF2-40B4-BE49-F238E27FC236}">
              <a16:creationId xmlns:a16="http://schemas.microsoft.com/office/drawing/2014/main" id="{D94131AB-0D87-4D07-BCE4-DD67A6D41281}"/>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50" name="Text Box 4">
          <a:extLst>
            <a:ext uri="{FF2B5EF4-FFF2-40B4-BE49-F238E27FC236}">
              <a16:creationId xmlns:a16="http://schemas.microsoft.com/office/drawing/2014/main" id="{C040E257-AB41-4615-B112-416E13EA911E}"/>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51" name="Text Box 5">
          <a:extLst>
            <a:ext uri="{FF2B5EF4-FFF2-40B4-BE49-F238E27FC236}">
              <a16:creationId xmlns:a16="http://schemas.microsoft.com/office/drawing/2014/main" id="{54C8BA61-B714-4EDF-B683-249562B9FE68}"/>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52" name="Text Box 9">
          <a:extLst>
            <a:ext uri="{FF2B5EF4-FFF2-40B4-BE49-F238E27FC236}">
              <a16:creationId xmlns:a16="http://schemas.microsoft.com/office/drawing/2014/main" id="{6F3F1DE0-8F88-4A6D-8FDC-64C6B18534A9}"/>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53" name="Text Box 10">
          <a:extLst>
            <a:ext uri="{FF2B5EF4-FFF2-40B4-BE49-F238E27FC236}">
              <a16:creationId xmlns:a16="http://schemas.microsoft.com/office/drawing/2014/main" id="{C10CC86B-3535-4576-9B47-A79FBCA92E06}"/>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54" name="Text Box 4">
          <a:extLst>
            <a:ext uri="{FF2B5EF4-FFF2-40B4-BE49-F238E27FC236}">
              <a16:creationId xmlns:a16="http://schemas.microsoft.com/office/drawing/2014/main" id="{9773F0F8-1596-4F93-92B4-10553A079DC2}"/>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55" name="Text Box 5">
          <a:extLst>
            <a:ext uri="{FF2B5EF4-FFF2-40B4-BE49-F238E27FC236}">
              <a16:creationId xmlns:a16="http://schemas.microsoft.com/office/drawing/2014/main" id="{D0F1204C-AA39-4A49-B664-2F1156FB9AE3}"/>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56" name="Text Box 9">
          <a:extLst>
            <a:ext uri="{FF2B5EF4-FFF2-40B4-BE49-F238E27FC236}">
              <a16:creationId xmlns:a16="http://schemas.microsoft.com/office/drawing/2014/main" id="{15AEA8AE-641F-4A9B-8E50-AD1BB4D8C6B5}"/>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57" name="Text Box 10">
          <a:extLst>
            <a:ext uri="{FF2B5EF4-FFF2-40B4-BE49-F238E27FC236}">
              <a16:creationId xmlns:a16="http://schemas.microsoft.com/office/drawing/2014/main" id="{AB6505D6-BB8C-46C6-9533-6280E2C43E2A}"/>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58" name="Text Box 4">
          <a:extLst>
            <a:ext uri="{FF2B5EF4-FFF2-40B4-BE49-F238E27FC236}">
              <a16:creationId xmlns:a16="http://schemas.microsoft.com/office/drawing/2014/main" id="{EDCF1C96-9CE2-4C9C-B08F-3D0F8BB3EFA3}"/>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59" name="Text Box 5">
          <a:extLst>
            <a:ext uri="{FF2B5EF4-FFF2-40B4-BE49-F238E27FC236}">
              <a16:creationId xmlns:a16="http://schemas.microsoft.com/office/drawing/2014/main" id="{692DD0B7-20B5-417C-9B72-2542099B5665}"/>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60" name="Text Box 9">
          <a:extLst>
            <a:ext uri="{FF2B5EF4-FFF2-40B4-BE49-F238E27FC236}">
              <a16:creationId xmlns:a16="http://schemas.microsoft.com/office/drawing/2014/main" id="{B448204F-C96A-4A2C-914B-F28F89DFF1EA}"/>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61" name="Text Box 10">
          <a:extLst>
            <a:ext uri="{FF2B5EF4-FFF2-40B4-BE49-F238E27FC236}">
              <a16:creationId xmlns:a16="http://schemas.microsoft.com/office/drawing/2014/main" id="{90A297B3-9CC0-4ED9-A419-EAED7D8D2489}"/>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62" name="Text Box 4">
          <a:extLst>
            <a:ext uri="{FF2B5EF4-FFF2-40B4-BE49-F238E27FC236}">
              <a16:creationId xmlns:a16="http://schemas.microsoft.com/office/drawing/2014/main" id="{CEEC8D09-06F2-4068-AA90-6B0D26CE123A}"/>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63" name="Text Box 5">
          <a:extLst>
            <a:ext uri="{FF2B5EF4-FFF2-40B4-BE49-F238E27FC236}">
              <a16:creationId xmlns:a16="http://schemas.microsoft.com/office/drawing/2014/main" id="{12D8A7F2-979F-4032-8EC5-742DB0B6226D}"/>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64" name="Text Box 9">
          <a:extLst>
            <a:ext uri="{FF2B5EF4-FFF2-40B4-BE49-F238E27FC236}">
              <a16:creationId xmlns:a16="http://schemas.microsoft.com/office/drawing/2014/main" id="{184AF537-38E0-4662-8E03-556A0D57A5F4}"/>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1"/>
    <xdr:sp macro="" textlink="">
      <xdr:nvSpPr>
        <xdr:cNvPr id="2765" name="Text Box 10">
          <a:extLst>
            <a:ext uri="{FF2B5EF4-FFF2-40B4-BE49-F238E27FC236}">
              <a16:creationId xmlns:a16="http://schemas.microsoft.com/office/drawing/2014/main" id="{4B1D8DE4-8660-44E3-AC7B-1A6949BC08C3}"/>
            </a:ext>
          </a:extLst>
        </xdr:cNvPr>
        <xdr:cNvSpPr txBox="1">
          <a:spLocks noChangeArrowheads="1"/>
        </xdr:cNvSpPr>
      </xdr:nvSpPr>
      <xdr:spPr bwMode="auto">
        <a:xfrm>
          <a:off x="5248275" y="165592125"/>
          <a:ext cx="76200" cy="152401"/>
        </a:xfrm>
        <a:prstGeom prst="rect">
          <a:avLst/>
        </a:prstGeom>
        <a:noFill/>
        <a:ln w="9525">
          <a:noFill/>
          <a:miter lim="800000"/>
          <a:headEnd/>
          <a:tailEnd/>
        </a:ln>
      </xdr:spPr>
    </xdr:sp>
    <xdr:clientData/>
  </xdr:oneCellAnchor>
  <xdr:oneCellAnchor>
    <xdr:from>
      <xdr:col>6</xdr:col>
      <xdr:colOff>0</xdr:colOff>
      <xdr:row>823</xdr:row>
      <xdr:rowOff>0</xdr:rowOff>
    </xdr:from>
    <xdr:ext cx="76200" cy="152402"/>
    <xdr:sp macro="" textlink="">
      <xdr:nvSpPr>
        <xdr:cNvPr id="2766" name="Text Box 4">
          <a:extLst>
            <a:ext uri="{FF2B5EF4-FFF2-40B4-BE49-F238E27FC236}">
              <a16:creationId xmlns:a16="http://schemas.microsoft.com/office/drawing/2014/main" id="{EF6FF248-7D34-4D8F-88EB-713412FEEC50}"/>
            </a:ext>
          </a:extLst>
        </xdr:cNvPr>
        <xdr:cNvSpPr txBox="1">
          <a:spLocks noChangeArrowheads="1"/>
        </xdr:cNvSpPr>
      </xdr:nvSpPr>
      <xdr:spPr bwMode="auto">
        <a:xfrm>
          <a:off x="5248275" y="165592125"/>
          <a:ext cx="76200" cy="152402"/>
        </a:xfrm>
        <a:prstGeom prst="rect">
          <a:avLst/>
        </a:prstGeom>
        <a:noFill/>
        <a:ln w="9525">
          <a:noFill/>
          <a:miter lim="800000"/>
          <a:headEnd/>
          <a:tailEnd/>
        </a:ln>
      </xdr:spPr>
    </xdr:sp>
    <xdr:clientData/>
  </xdr:oneCellAnchor>
  <xdr:oneCellAnchor>
    <xdr:from>
      <xdr:col>6</xdr:col>
      <xdr:colOff>0</xdr:colOff>
      <xdr:row>823</xdr:row>
      <xdr:rowOff>0</xdr:rowOff>
    </xdr:from>
    <xdr:ext cx="76200" cy="152402"/>
    <xdr:sp macro="" textlink="">
      <xdr:nvSpPr>
        <xdr:cNvPr id="2767" name="Text Box 5">
          <a:extLst>
            <a:ext uri="{FF2B5EF4-FFF2-40B4-BE49-F238E27FC236}">
              <a16:creationId xmlns:a16="http://schemas.microsoft.com/office/drawing/2014/main" id="{019213FB-3DB8-4BBA-AEE9-4A6D1AD59277}"/>
            </a:ext>
          </a:extLst>
        </xdr:cNvPr>
        <xdr:cNvSpPr txBox="1">
          <a:spLocks noChangeArrowheads="1"/>
        </xdr:cNvSpPr>
      </xdr:nvSpPr>
      <xdr:spPr bwMode="auto">
        <a:xfrm>
          <a:off x="5248275" y="165592125"/>
          <a:ext cx="76200" cy="152402"/>
        </a:xfrm>
        <a:prstGeom prst="rect">
          <a:avLst/>
        </a:prstGeom>
        <a:noFill/>
        <a:ln w="9525">
          <a:noFill/>
          <a:miter lim="800000"/>
          <a:headEnd/>
          <a:tailEnd/>
        </a:ln>
      </xdr:spPr>
    </xdr:sp>
    <xdr:clientData/>
  </xdr:oneCellAnchor>
  <xdr:oneCellAnchor>
    <xdr:from>
      <xdr:col>6</xdr:col>
      <xdr:colOff>0</xdr:colOff>
      <xdr:row>823</xdr:row>
      <xdr:rowOff>0</xdr:rowOff>
    </xdr:from>
    <xdr:ext cx="76200" cy="152402"/>
    <xdr:sp macro="" textlink="">
      <xdr:nvSpPr>
        <xdr:cNvPr id="2768" name="Text Box 9">
          <a:extLst>
            <a:ext uri="{FF2B5EF4-FFF2-40B4-BE49-F238E27FC236}">
              <a16:creationId xmlns:a16="http://schemas.microsoft.com/office/drawing/2014/main" id="{BFC01975-5B3A-41C8-A9EA-F91F86576613}"/>
            </a:ext>
          </a:extLst>
        </xdr:cNvPr>
        <xdr:cNvSpPr txBox="1">
          <a:spLocks noChangeArrowheads="1"/>
        </xdr:cNvSpPr>
      </xdr:nvSpPr>
      <xdr:spPr bwMode="auto">
        <a:xfrm>
          <a:off x="5248275" y="165592125"/>
          <a:ext cx="76200" cy="152402"/>
        </a:xfrm>
        <a:prstGeom prst="rect">
          <a:avLst/>
        </a:prstGeom>
        <a:noFill/>
        <a:ln w="9525">
          <a:noFill/>
          <a:miter lim="800000"/>
          <a:headEnd/>
          <a:tailEnd/>
        </a:ln>
      </xdr:spPr>
    </xdr:sp>
    <xdr:clientData/>
  </xdr:oneCellAnchor>
  <xdr:oneCellAnchor>
    <xdr:from>
      <xdr:col>6</xdr:col>
      <xdr:colOff>0</xdr:colOff>
      <xdr:row>823</xdr:row>
      <xdr:rowOff>0</xdr:rowOff>
    </xdr:from>
    <xdr:ext cx="76200" cy="152402"/>
    <xdr:sp macro="" textlink="">
      <xdr:nvSpPr>
        <xdr:cNvPr id="2769" name="Text Box 10">
          <a:extLst>
            <a:ext uri="{FF2B5EF4-FFF2-40B4-BE49-F238E27FC236}">
              <a16:creationId xmlns:a16="http://schemas.microsoft.com/office/drawing/2014/main" id="{9A079A60-772F-47C3-A8C2-B477CBC76B03}"/>
            </a:ext>
          </a:extLst>
        </xdr:cNvPr>
        <xdr:cNvSpPr txBox="1">
          <a:spLocks noChangeArrowheads="1"/>
        </xdr:cNvSpPr>
      </xdr:nvSpPr>
      <xdr:spPr bwMode="auto">
        <a:xfrm>
          <a:off x="5248275" y="165592125"/>
          <a:ext cx="76200" cy="152402"/>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770" name="Text Box 4">
          <a:extLst>
            <a:ext uri="{FF2B5EF4-FFF2-40B4-BE49-F238E27FC236}">
              <a16:creationId xmlns:a16="http://schemas.microsoft.com/office/drawing/2014/main" id="{00FFAE80-6DCC-486E-BBAD-64037EE65883}"/>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771" name="Text Box 5">
          <a:extLst>
            <a:ext uri="{FF2B5EF4-FFF2-40B4-BE49-F238E27FC236}">
              <a16:creationId xmlns:a16="http://schemas.microsoft.com/office/drawing/2014/main" id="{45FD5DD8-B0CE-453A-A737-25A667C9C4A7}"/>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772" name="Text Box 9">
          <a:extLst>
            <a:ext uri="{FF2B5EF4-FFF2-40B4-BE49-F238E27FC236}">
              <a16:creationId xmlns:a16="http://schemas.microsoft.com/office/drawing/2014/main" id="{996E06A4-878F-4AB7-8CB8-D3B2036DDA8E}"/>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773" name="Text Box 10">
          <a:extLst>
            <a:ext uri="{FF2B5EF4-FFF2-40B4-BE49-F238E27FC236}">
              <a16:creationId xmlns:a16="http://schemas.microsoft.com/office/drawing/2014/main" id="{B7527F42-529B-4E3A-AD35-072D90474785}"/>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774" name="Text Box 4">
          <a:extLst>
            <a:ext uri="{FF2B5EF4-FFF2-40B4-BE49-F238E27FC236}">
              <a16:creationId xmlns:a16="http://schemas.microsoft.com/office/drawing/2014/main" id="{CECF11CF-A885-451C-BBDC-11F02E3CBB2F}"/>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775" name="Text Box 5">
          <a:extLst>
            <a:ext uri="{FF2B5EF4-FFF2-40B4-BE49-F238E27FC236}">
              <a16:creationId xmlns:a16="http://schemas.microsoft.com/office/drawing/2014/main" id="{DD5FACCD-98F7-477A-AC2B-E388BFC35217}"/>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776" name="Text Box 9">
          <a:extLst>
            <a:ext uri="{FF2B5EF4-FFF2-40B4-BE49-F238E27FC236}">
              <a16:creationId xmlns:a16="http://schemas.microsoft.com/office/drawing/2014/main" id="{53659465-1CB5-4441-AFCC-69E3A9ADCAC2}"/>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777" name="Text Box 4">
          <a:extLst>
            <a:ext uri="{FF2B5EF4-FFF2-40B4-BE49-F238E27FC236}">
              <a16:creationId xmlns:a16="http://schemas.microsoft.com/office/drawing/2014/main" id="{504DB24A-B191-417A-8A17-6BB80E2B0330}"/>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778" name="Text Box 5">
          <a:extLst>
            <a:ext uri="{FF2B5EF4-FFF2-40B4-BE49-F238E27FC236}">
              <a16:creationId xmlns:a16="http://schemas.microsoft.com/office/drawing/2014/main" id="{C3BEE0AA-41E5-4F7B-8E4D-6005C8E7C4BC}"/>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779" name="Text Box 9">
          <a:extLst>
            <a:ext uri="{FF2B5EF4-FFF2-40B4-BE49-F238E27FC236}">
              <a16:creationId xmlns:a16="http://schemas.microsoft.com/office/drawing/2014/main" id="{83562DA4-A897-483C-9BAA-2C8A65FCFF09}"/>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780" name="Text Box 10">
          <a:extLst>
            <a:ext uri="{FF2B5EF4-FFF2-40B4-BE49-F238E27FC236}">
              <a16:creationId xmlns:a16="http://schemas.microsoft.com/office/drawing/2014/main" id="{A996D919-24C5-4565-998D-8AB457894EFB}"/>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781" name="Text Box 4">
          <a:extLst>
            <a:ext uri="{FF2B5EF4-FFF2-40B4-BE49-F238E27FC236}">
              <a16:creationId xmlns:a16="http://schemas.microsoft.com/office/drawing/2014/main" id="{DC8AD71C-7C64-4D1F-B681-13E77C395E52}"/>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782" name="Text Box 5">
          <a:extLst>
            <a:ext uri="{FF2B5EF4-FFF2-40B4-BE49-F238E27FC236}">
              <a16:creationId xmlns:a16="http://schemas.microsoft.com/office/drawing/2014/main" id="{906339A7-A35D-4B6E-879D-61B5CB88A20E}"/>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783" name="Text Box 9">
          <a:extLst>
            <a:ext uri="{FF2B5EF4-FFF2-40B4-BE49-F238E27FC236}">
              <a16:creationId xmlns:a16="http://schemas.microsoft.com/office/drawing/2014/main" id="{3A14F033-9D07-48D3-BC1A-1CDBF2DF65D2}"/>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784" name="Text Box 4">
          <a:extLst>
            <a:ext uri="{FF2B5EF4-FFF2-40B4-BE49-F238E27FC236}">
              <a16:creationId xmlns:a16="http://schemas.microsoft.com/office/drawing/2014/main" id="{0EC81A70-76A6-41F0-B4D1-2EBF5ED9D4C3}"/>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785" name="Text Box 5">
          <a:extLst>
            <a:ext uri="{FF2B5EF4-FFF2-40B4-BE49-F238E27FC236}">
              <a16:creationId xmlns:a16="http://schemas.microsoft.com/office/drawing/2014/main" id="{AC65CD2D-B9D2-4530-94CC-C33036993D21}"/>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786" name="Text Box 9">
          <a:extLst>
            <a:ext uri="{FF2B5EF4-FFF2-40B4-BE49-F238E27FC236}">
              <a16:creationId xmlns:a16="http://schemas.microsoft.com/office/drawing/2014/main" id="{BFB0CF03-0D63-4AC1-93E7-C03E06AAEFCD}"/>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787" name="Text Box 4">
          <a:extLst>
            <a:ext uri="{FF2B5EF4-FFF2-40B4-BE49-F238E27FC236}">
              <a16:creationId xmlns:a16="http://schemas.microsoft.com/office/drawing/2014/main" id="{FF4EA190-96FE-4A4A-BCED-4FFA8E9D7B7D}"/>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788" name="Text Box 4">
          <a:extLst>
            <a:ext uri="{FF2B5EF4-FFF2-40B4-BE49-F238E27FC236}">
              <a16:creationId xmlns:a16="http://schemas.microsoft.com/office/drawing/2014/main" id="{F02F627A-3BC0-4234-A38D-2CAE9E7B62BB}"/>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789" name="Text Box 4">
          <a:extLst>
            <a:ext uri="{FF2B5EF4-FFF2-40B4-BE49-F238E27FC236}">
              <a16:creationId xmlns:a16="http://schemas.microsoft.com/office/drawing/2014/main" id="{806322C1-00CE-4F3E-AE7A-02473BF2A532}"/>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790" name="Text Box 5">
          <a:extLst>
            <a:ext uri="{FF2B5EF4-FFF2-40B4-BE49-F238E27FC236}">
              <a16:creationId xmlns:a16="http://schemas.microsoft.com/office/drawing/2014/main" id="{EA6501B0-F787-4D8C-BA67-033BC25C62E3}"/>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791" name="Text Box 9">
          <a:extLst>
            <a:ext uri="{FF2B5EF4-FFF2-40B4-BE49-F238E27FC236}">
              <a16:creationId xmlns:a16="http://schemas.microsoft.com/office/drawing/2014/main" id="{B7BED524-69BE-4912-A837-5208DEE20FFD}"/>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792" name="Text Box 10">
          <a:extLst>
            <a:ext uri="{FF2B5EF4-FFF2-40B4-BE49-F238E27FC236}">
              <a16:creationId xmlns:a16="http://schemas.microsoft.com/office/drawing/2014/main" id="{69809437-8860-4C1E-9D1B-D92E2347D265}"/>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793" name="Text Box 4">
          <a:extLst>
            <a:ext uri="{FF2B5EF4-FFF2-40B4-BE49-F238E27FC236}">
              <a16:creationId xmlns:a16="http://schemas.microsoft.com/office/drawing/2014/main" id="{9E5F7E75-1460-446D-A43B-531FA126E524}"/>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794" name="Text Box 5">
          <a:extLst>
            <a:ext uri="{FF2B5EF4-FFF2-40B4-BE49-F238E27FC236}">
              <a16:creationId xmlns:a16="http://schemas.microsoft.com/office/drawing/2014/main" id="{2A84B8DD-9ABD-4101-A0BE-3391B02A9CEE}"/>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795" name="Text Box 9">
          <a:extLst>
            <a:ext uri="{FF2B5EF4-FFF2-40B4-BE49-F238E27FC236}">
              <a16:creationId xmlns:a16="http://schemas.microsoft.com/office/drawing/2014/main" id="{61B8DC4A-A77C-45C7-ABFA-9D7A7B2A1722}"/>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796" name="Text Box 10">
          <a:extLst>
            <a:ext uri="{FF2B5EF4-FFF2-40B4-BE49-F238E27FC236}">
              <a16:creationId xmlns:a16="http://schemas.microsoft.com/office/drawing/2014/main" id="{1C2C2803-726E-49E5-A65C-095EF0A183E6}"/>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797" name="Text Box 4">
          <a:extLst>
            <a:ext uri="{FF2B5EF4-FFF2-40B4-BE49-F238E27FC236}">
              <a16:creationId xmlns:a16="http://schemas.microsoft.com/office/drawing/2014/main" id="{417098A9-408C-4A8A-BE82-E0A6926AC774}"/>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798" name="Text Box 5">
          <a:extLst>
            <a:ext uri="{FF2B5EF4-FFF2-40B4-BE49-F238E27FC236}">
              <a16:creationId xmlns:a16="http://schemas.microsoft.com/office/drawing/2014/main" id="{556DBD93-ADFC-42FC-812F-4FF742EECDA9}"/>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799" name="Text Box 9">
          <a:extLst>
            <a:ext uri="{FF2B5EF4-FFF2-40B4-BE49-F238E27FC236}">
              <a16:creationId xmlns:a16="http://schemas.microsoft.com/office/drawing/2014/main" id="{0349DA6D-4827-4B41-A635-76E6506B5EB3}"/>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800" name="Text Box 10">
          <a:extLst>
            <a:ext uri="{FF2B5EF4-FFF2-40B4-BE49-F238E27FC236}">
              <a16:creationId xmlns:a16="http://schemas.microsoft.com/office/drawing/2014/main" id="{02D6ECA3-5B0D-4CE9-97A8-F898F9572245}"/>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801" name="Text Box 4">
          <a:extLst>
            <a:ext uri="{FF2B5EF4-FFF2-40B4-BE49-F238E27FC236}">
              <a16:creationId xmlns:a16="http://schemas.microsoft.com/office/drawing/2014/main" id="{43D479EB-DDED-4442-83FB-DA06C12E5381}"/>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802" name="Text Box 5">
          <a:extLst>
            <a:ext uri="{FF2B5EF4-FFF2-40B4-BE49-F238E27FC236}">
              <a16:creationId xmlns:a16="http://schemas.microsoft.com/office/drawing/2014/main" id="{2CA309CD-1D26-4D4E-B635-8B623E5B29E8}"/>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803" name="Text Box 9">
          <a:extLst>
            <a:ext uri="{FF2B5EF4-FFF2-40B4-BE49-F238E27FC236}">
              <a16:creationId xmlns:a16="http://schemas.microsoft.com/office/drawing/2014/main" id="{648C95FE-1CB6-4572-9F0B-89178F2F1CB5}"/>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804" name="Text Box 10">
          <a:extLst>
            <a:ext uri="{FF2B5EF4-FFF2-40B4-BE49-F238E27FC236}">
              <a16:creationId xmlns:a16="http://schemas.microsoft.com/office/drawing/2014/main" id="{6E2C6D9A-EB99-4BD4-AA42-3B2521F2A1D8}"/>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805" name="Text Box 4">
          <a:extLst>
            <a:ext uri="{FF2B5EF4-FFF2-40B4-BE49-F238E27FC236}">
              <a16:creationId xmlns:a16="http://schemas.microsoft.com/office/drawing/2014/main" id="{AEF83DA5-3497-4A6C-9235-96EEEC51FE0D}"/>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806" name="Text Box 5">
          <a:extLst>
            <a:ext uri="{FF2B5EF4-FFF2-40B4-BE49-F238E27FC236}">
              <a16:creationId xmlns:a16="http://schemas.microsoft.com/office/drawing/2014/main" id="{553C4A1C-B5C2-4B68-998C-4ED10A3057F7}"/>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807" name="Text Box 9">
          <a:extLst>
            <a:ext uri="{FF2B5EF4-FFF2-40B4-BE49-F238E27FC236}">
              <a16:creationId xmlns:a16="http://schemas.microsoft.com/office/drawing/2014/main" id="{27D9EBAB-5677-4387-9698-906A55E1B281}"/>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808" name="Text Box 10">
          <a:extLst>
            <a:ext uri="{FF2B5EF4-FFF2-40B4-BE49-F238E27FC236}">
              <a16:creationId xmlns:a16="http://schemas.microsoft.com/office/drawing/2014/main" id="{0E6609AB-A435-4E33-8639-B123C4B70689}"/>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809" name="Text Box 4">
          <a:extLst>
            <a:ext uri="{FF2B5EF4-FFF2-40B4-BE49-F238E27FC236}">
              <a16:creationId xmlns:a16="http://schemas.microsoft.com/office/drawing/2014/main" id="{ABE0947C-D03A-4556-B9DE-6276F08F953C}"/>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810" name="Text Box 5">
          <a:extLst>
            <a:ext uri="{FF2B5EF4-FFF2-40B4-BE49-F238E27FC236}">
              <a16:creationId xmlns:a16="http://schemas.microsoft.com/office/drawing/2014/main" id="{A3FCEFB6-601E-4FE9-A41D-413F54D77BC3}"/>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811" name="Text Box 9">
          <a:extLst>
            <a:ext uri="{FF2B5EF4-FFF2-40B4-BE49-F238E27FC236}">
              <a16:creationId xmlns:a16="http://schemas.microsoft.com/office/drawing/2014/main" id="{7EE0988B-0DAC-4ADF-BB00-D045BF1D1931}"/>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812" name="Text Box 10">
          <a:extLst>
            <a:ext uri="{FF2B5EF4-FFF2-40B4-BE49-F238E27FC236}">
              <a16:creationId xmlns:a16="http://schemas.microsoft.com/office/drawing/2014/main" id="{EF9B968E-9724-47CE-90D2-1DF784B3A82E}"/>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813" name="Text Box 4">
          <a:extLst>
            <a:ext uri="{FF2B5EF4-FFF2-40B4-BE49-F238E27FC236}">
              <a16:creationId xmlns:a16="http://schemas.microsoft.com/office/drawing/2014/main" id="{748A9174-6BB1-48FF-AD59-ACE734729BDF}"/>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814" name="Text Box 5">
          <a:extLst>
            <a:ext uri="{FF2B5EF4-FFF2-40B4-BE49-F238E27FC236}">
              <a16:creationId xmlns:a16="http://schemas.microsoft.com/office/drawing/2014/main" id="{205A19B8-7868-460A-BA48-C3F97780E38B}"/>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815" name="Text Box 9">
          <a:extLst>
            <a:ext uri="{FF2B5EF4-FFF2-40B4-BE49-F238E27FC236}">
              <a16:creationId xmlns:a16="http://schemas.microsoft.com/office/drawing/2014/main" id="{7C9DED9A-E54E-41B9-9A8A-7CA6EE53A028}"/>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816" name="Text Box 10">
          <a:extLst>
            <a:ext uri="{FF2B5EF4-FFF2-40B4-BE49-F238E27FC236}">
              <a16:creationId xmlns:a16="http://schemas.microsoft.com/office/drawing/2014/main" id="{96C1433A-21D3-45B2-A0F7-7FA2E28B0B9F}"/>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817" name="Text Box 4">
          <a:extLst>
            <a:ext uri="{FF2B5EF4-FFF2-40B4-BE49-F238E27FC236}">
              <a16:creationId xmlns:a16="http://schemas.microsoft.com/office/drawing/2014/main" id="{3948DCBA-D8CC-4FD7-A669-C77E585234EE}"/>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818" name="Text Box 5">
          <a:extLst>
            <a:ext uri="{FF2B5EF4-FFF2-40B4-BE49-F238E27FC236}">
              <a16:creationId xmlns:a16="http://schemas.microsoft.com/office/drawing/2014/main" id="{7E329F63-FDBA-455E-B413-401F3986D82C}"/>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819" name="Text Box 9">
          <a:extLst>
            <a:ext uri="{FF2B5EF4-FFF2-40B4-BE49-F238E27FC236}">
              <a16:creationId xmlns:a16="http://schemas.microsoft.com/office/drawing/2014/main" id="{77CE1E54-A0B9-4FCD-8B8F-C6DB21429D64}"/>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820" name="Text Box 10">
          <a:extLst>
            <a:ext uri="{FF2B5EF4-FFF2-40B4-BE49-F238E27FC236}">
              <a16:creationId xmlns:a16="http://schemas.microsoft.com/office/drawing/2014/main" id="{7E56E50C-4F30-451D-951D-1049041F9654}"/>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821" name="Text Box 4">
          <a:extLst>
            <a:ext uri="{FF2B5EF4-FFF2-40B4-BE49-F238E27FC236}">
              <a16:creationId xmlns:a16="http://schemas.microsoft.com/office/drawing/2014/main" id="{A39184C4-966E-49E4-9A73-ED2BC334076D}"/>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822" name="Text Box 5">
          <a:extLst>
            <a:ext uri="{FF2B5EF4-FFF2-40B4-BE49-F238E27FC236}">
              <a16:creationId xmlns:a16="http://schemas.microsoft.com/office/drawing/2014/main" id="{29FC28EC-FE52-4D7F-94AD-6DE7DB02ACF0}"/>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823" name="Text Box 9">
          <a:extLst>
            <a:ext uri="{FF2B5EF4-FFF2-40B4-BE49-F238E27FC236}">
              <a16:creationId xmlns:a16="http://schemas.microsoft.com/office/drawing/2014/main" id="{C63FB2D3-D01B-403C-98E1-3CCBD5EE99C6}"/>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824" name="Text Box 10">
          <a:extLst>
            <a:ext uri="{FF2B5EF4-FFF2-40B4-BE49-F238E27FC236}">
              <a16:creationId xmlns:a16="http://schemas.microsoft.com/office/drawing/2014/main" id="{CCEC0B83-4B91-4D6F-A718-A076DB5585F1}"/>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825" name="Text Box 4">
          <a:extLst>
            <a:ext uri="{FF2B5EF4-FFF2-40B4-BE49-F238E27FC236}">
              <a16:creationId xmlns:a16="http://schemas.microsoft.com/office/drawing/2014/main" id="{2B9180B5-92A3-48FF-8141-CE47AF5A06C5}"/>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826" name="Text Box 5">
          <a:extLst>
            <a:ext uri="{FF2B5EF4-FFF2-40B4-BE49-F238E27FC236}">
              <a16:creationId xmlns:a16="http://schemas.microsoft.com/office/drawing/2014/main" id="{E08B3AF3-BC6C-4447-A452-DC61DF8FDFC0}"/>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827" name="Text Box 9">
          <a:extLst>
            <a:ext uri="{FF2B5EF4-FFF2-40B4-BE49-F238E27FC236}">
              <a16:creationId xmlns:a16="http://schemas.microsoft.com/office/drawing/2014/main" id="{C1F2A57E-B939-49B1-9AF6-3054968B2627}"/>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828" name="Text Box 10">
          <a:extLst>
            <a:ext uri="{FF2B5EF4-FFF2-40B4-BE49-F238E27FC236}">
              <a16:creationId xmlns:a16="http://schemas.microsoft.com/office/drawing/2014/main" id="{5B2D40B2-1ADD-41B8-9F96-654811AFB4AD}"/>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829" name="Text Box 4">
          <a:extLst>
            <a:ext uri="{FF2B5EF4-FFF2-40B4-BE49-F238E27FC236}">
              <a16:creationId xmlns:a16="http://schemas.microsoft.com/office/drawing/2014/main" id="{834AD691-CEA5-476A-B8B2-1A6541F396B1}"/>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830" name="Text Box 5">
          <a:extLst>
            <a:ext uri="{FF2B5EF4-FFF2-40B4-BE49-F238E27FC236}">
              <a16:creationId xmlns:a16="http://schemas.microsoft.com/office/drawing/2014/main" id="{7CDA7FDB-4FFA-48F8-A985-3713D081DBAA}"/>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831" name="Text Box 9">
          <a:extLst>
            <a:ext uri="{FF2B5EF4-FFF2-40B4-BE49-F238E27FC236}">
              <a16:creationId xmlns:a16="http://schemas.microsoft.com/office/drawing/2014/main" id="{8E8C3A0D-B908-49ED-A8DA-1814BC662C58}"/>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832" name="Text Box 10">
          <a:extLst>
            <a:ext uri="{FF2B5EF4-FFF2-40B4-BE49-F238E27FC236}">
              <a16:creationId xmlns:a16="http://schemas.microsoft.com/office/drawing/2014/main" id="{CF780949-E7C0-4215-B53F-B541B089449B}"/>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833" name="Text Box 4">
          <a:extLst>
            <a:ext uri="{FF2B5EF4-FFF2-40B4-BE49-F238E27FC236}">
              <a16:creationId xmlns:a16="http://schemas.microsoft.com/office/drawing/2014/main" id="{99993625-328C-402B-8ED8-425F896025F5}"/>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834" name="Text Box 5">
          <a:extLst>
            <a:ext uri="{FF2B5EF4-FFF2-40B4-BE49-F238E27FC236}">
              <a16:creationId xmlns:a16="http://schemas.microsoft.com/office/drawing/2014/main" id="{F8D4656E-0597-468C-870D-F2F22EFF369B}"/>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835" name="Text Box 9">
          <a:extLst>
            <a:ext uri="{FF2B5EF4-FFF2-40B4-BE49-F238E27FC236}">
              <a16:creationId xmlns:a16="http://schemas.microsoft.com/office/drawing/2014/main" id="{101CA919-33B4-484C-B59B-814984FC7EC6}"/>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836" name="Text Box 10">
          <a:extLst>
            <a:ext uri="{FF2B5EF4-FFF2-40B4-BE49-F238E27FC236}">
              <a16:creationId xmlns:a16="http://schemas.microsoft.com/office/drawing/2014/main" id="{72B6FAE3-5D8F-4EAF-8433-7C15DE401EB4}"/>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837" name="Text Box 4">
          <a:extLst>
            <a:ext uri="{FF2B5EF4-FFF2-40B4-BE49-F238E27FC236}">
              <a16:creationId xmlns:a16="http://schemas.microsoft.com/office/drawing/2014/main" id="{7B1E6798-840E-4137-985D-06644737A2A4}"/>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838" name="Text Box 5">
          <a:extLst>
            <a:ext uri="{FF2B5EF4-FFF2-40B4-BE49-F238E27FC236}">
              <a16:creationId xmlns:a16="http://schemas.microsoft.com/office/drawing/2014/main" id="{A31D395F-B746-4480-95B6-9F1C2939F4E8}"/>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839" name="Text Box 9">
          <a:extLst>
            <a:ext uri="{FF2B5EF4-FFF2-40B4-BE49-F238E27FC236}">
              <a16:creationId xmlns:a16="http://schemas.microsoft.com/office/drawing/2014/main" id="{B0D83367-A758-4658-9559-F087EFB6CC77}"/>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840" name="Text Box 10">
          <a:extLst>
            <a:ext uri="{FF2B5EF4-FFF2-40B4-BE49-F238E27FC236}">
              <a16:creationId xmlns:a16="http://schemas.microsoft.com/office/drawing/2014/main" id="{05B6D864-8CBE-4016-B8CB-33B36C16F7CF}"/>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841" name="Text Box 4">
          <a:extLst>
            <a:ext uri="{FF2B5EF4-FFF2-40B4-BE49-F238E27FC236}">
              <a16:creationId xmlns:a16="http://schemas.microsoft.com/office/drawing/2014/main" id="{026830BC-A52E-45C5-BCAC-854F387FB075}"/>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842" name="Text Box 5">
          <a:extLst>
            <a:ext uri="{FF2B5EF4-FFF2-40B4-BE49-F238E27FC236}">
              <a16:creationId xmlns:a16="http://schemas.microsoft.com/office/drawing/2014/main" id="{AFDDD39B-2B19-4545-BC28-CDD986FE14C2}"/>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843" name="Text Box 9">
          <a:extLst>
            <a:ext uri="{FF2B5EF4-FFF2-40B4-BE49-F238E27FC236}">
              <a16:creationId xmlns:a16="http://schemas.microsoft.com/office/drawing/2014/main" id="{50D24F80-1974-4D5D-95F7-CC06DE038258}"/>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844" name="Text Box 10">
          <a:extLst>
            <a:ext uri="{FF2B5EF4-FFF2-40B4-BE49-F238E27FC236}">
              <a16:creationId xmlns:a16="http://schemas.microsoft.com/office/drawing/2014/main" id="{6A9BEF8E-413C-466B-90AA-D1428AA56E4B}"/>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845" name="Text Box 4">
          <a:extLst>
            <a:ext uri="{FF2B5EF4-FFF2-40B4-BE49-F238E27FC236}">
              <a16:creationId xmlns:a16="http://schemas.microsoft.com/office/drawing/2014/main" id="{73788B75-4573-4718-A2B6-CD533A9B36BA}"/>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846" name="Text Box 5">
          <a:extLst>
            <a:ext uri="{FF2B5EF4-FFF2-40B4-BE49-F238E27FC236}">
              <a16:creationId xmlns:a16="http://schemas.microsoft.com/office/drawing/2014/main" id="{A5C15733-D057-4EA7-A24C-66080F16BCFB}"/>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847" name="Text Box 9">
          <a:extLst>
            <a:ext uri="{FF2B5EF4-FFF2-40B4-BE49-F238E27FC236}">
              <a16:creationId xmlns:a16="http://schemas.microsoft.com/office/drawing/2014/main" id="{F27817CC-D70A-4A1E-BA21-DBB018971A9D}"/>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848" name="Text Box 10">
          <a:extLst>
            <a:ext uri="{FF2B5EF4-FFF2-40B4-BE49-F238E27FC236}">
              <a16:creationId xmlns:a16="http://schemas.microsoft.com/office/drawing/2014/main" id="{E544D4A6-E5A0-497E-B3D3-C41B456CAB70}"/>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849" name="Text Box 4">
          <a:extLst>
            <a:ext uri="{FF2B5EF4-FFF2-40B4-BE49-F238E27FC236}">
              <a16:creationId xmlns:a16="http://schemas.microsoft.com/office/drawing/2014/main" id="{64F2A007-7B67-4EEC-859F-0BCB4DB43722}"/>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850" name="Text Box 5">
          <a:extLst>
            <a:ext uri="{FF2B5EF4-FFF2-40B4-BE49-F238E27FC236}">
              <a16:creationId xmlns:a16="http://schemas.microsoft.com/office/drawing/2014/main" id="{EE918CC9-6489-4EB1-84F0-535F827A8426}"/>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851" name="Text Box 9">
          <a:extLst>
            <a:ext uri="{FF2B5EF4-FFF2-40B4-BE49-F238E27FC236}">
              <a16:creationId xmlns:a16="http://schemas.microsoft.com/office/drawing/2014/main" id="{222F8A3F-27A0-4233-80B5-DC12F7E2D21B}"/>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852" name="Text Box 10">
          <a:extLst>
            <a:ext uri="{FF2B5EF4-FFF2-40B4-BE49-F238E27FC236}">
              <a16:creationId xmlns:a16="http://schemas.microsoft.com/office/drawing/2014/main" id="{BB0C32F1-C429-42FF-ADB2-E83D50D5B9CB}"/>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853" name="Text Box 4">
          <a:extLst>
            <a:ext uri="{FF2B5EF4-FFF2-40B4-BE49-F238E27FC236}">
              <a16:creationId xmlns:a16="http://schemas.microsoft.com/office/drawing/2014/main" id="{04EAACC9-F5AB-461D-9435-0A992F8B370F}"/>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854" name="Text Box 5">
          <a:extLst>
            <a:ext uri="{FF2B5EF4-FFF2-40B4-BE49-F238E27FC236}">
              <a16:creationId xmlns:a16="http://schemas.microsoft.com/office/drawing/2014/main" id="{9167D4C1-E5F6-4667-8069-9E086CEED41A}"/>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855" name="Text Box 9">
          <a:extLst>
            <a:ext uri="{FF2B5EF4-FFF2-40B4-BE49-F238E27FC236}">
              <a16:creationId xmlns:a16="http://schemas.microsoft.com/office/drawing/2014/main" id="{4C2D60DC-30A0-471C-AABD-E0D66D5BB047}"/>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856" name="Text Box 10">
          <a:extLst>
            <a:ext uri="{FF2B5EF4-FFF2-40B4-BE49-F238E27FC236}">
              <a16:creationId xmlns:a16="http://schemas.microsoft.com/office/drawing/2014/main" id="{4AE40D83-876F-4639-AFAB-8715F9FC7302}"/>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857" name="Text Box 4">
          <a:extLst>
            <a:ext uri="{FF2B5EF4-FFF2-40B4-BE49-F238E27FC236}">
              <a16:creationId xmlns:a16="http://schemas.microsoft.com/office/drawing/2014/main" id="{387C5BA2-88E4-4A6D-8D41-6D7E43225A69}"/>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858" name="Text Box 5">
          <a:extLst>
            <a:ext uri="{FF2B5EF4-FFF2-40B4-BE49-F238E27FC236}">
              <a16:creationId xmlns:a16="http://schemas.microsoft.com/office/drawing/2014/main" id="{F58BE6E3-5D2F-429D-910A-277AE87B8455}"/>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859" name="Text Box 9">
          <a:extLst>
            <a:ext uri="{FF2B5EF4-FFF2-40B4-BE49-F238E27FC236}">
              <a16:creationId xmlns:a16="http://schemas.microsoft.com/office/drawing/2014/main" id="{FAD35982-4787-4E14-8104-18F1BF9205BD}"/>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860" name="Text Box 10">
          <a:extLst>
            <a:ext uri="{FF2B5EF4-FFF2-40B4-BE49-F238E27FC236}">
              <a16:creationId xmlns:a16="http://schemas.microsoft.com/office/drawing/2014/main" id="{14AB79AC-D4D9-481F-97DD-C20F3039098E}"/>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8"/>
    <xdr:sp macro="" textlink="">
      <xdr:nvSpPr>
        <xdr:cNvPr id="2861" name="Text Box 4">
          <a:extLst>
            <a:ext uri="{FF2B5EF4-FFF2-40B4-BE49-F238E27FC236}">
              <a16:creationId xmlns:a16="http://schemas.microsoft.com/office/drawing/2014/main" id="{9560903B-2101-4E2E-8A37-8335B6033329}"/>
            </a:ext>
          </a:extLst>
        </xdr:cNvPr>
        <xdr:cNvSpPr txBox="1">
          <a:spLocks noChangeArrowheads="1"/>
        </xdr:cNvSpPr>
      </xdr:nvSpPr>
      <xdr:spPr bwMode="auto">
        <a:xfrm>
          <a:off x="5248275" y="165744525"/>
          <a:ext cx="76200" cy="148168"/>
        </a:xfrm>
        <a:prstGeom prst="rect">
          <a:avLst/>
        </a:prstGeom>
        <a:noFill/>
        <a:ln w="9525">
          <a:noFill/>
          <a:miter lim="800000"/>
          <a:headEnd/>
          <a:tailEnd/>
        </a:ln>
      </xdr:spPr>
    </xdr:sp>
    <xdr:clientData/>
  </xdr:oneCellAnchor>
  <xdr:oneCellAnchor>
    <xdr:from>
      <xdr:col>6</xdr:col>
      <xdr:colOff>0</xdr:colOff>
      <xdr:row>824</xdr:row>
      <xdr:rowOff>0</xdr:rowOff>
    </xdr:from>
    <xdr:ext cx="76200" cy="148168"/>
    <xdr:sp macro="" textlink="">
      <xdr:nvSpPr>
        <xdr:cNvPr id="2862" name="Text Box 5">
          <a:extLst>
            <a:ext uri="{FF2B5EF4-FFF2-40B4-BE49-F238E27FC236}">
              <a16:creationId xmlns:a16="http://schemas.microsoft.com/office/drawing/2014/main" id="{0F757997-04B9-4F11-8936-95A186E819B5}"/>
            </a:ext>
          </a:extLst>
        </xdr:cNvPr>
        <xdr:cNvSpPr txBox="1">
          <a:spLocks noChangeArrowheads="1"/>
        </xdr:cNvSpPr>
      </xdr:nvSpPr>
      <xdr:spPr bwMode="auto">
        <a:xfrm>
          <a:off x="5248275" y="165744525"/>
          <a:ext cx="76200" cy="148168"/>
        </a:xfrm>
        <a:prstGeom prst="rect">
          <a:avLst/>
        </a:prstGeom>
        <a:noFill/>
        <a:ln w="9525">
          <a:noFill/>
          <a:miter lim="800000"/>
          <a:headEnd/>
          <a:tailEnd/>
        </a:ln>
      </xdr:spPr>
    </xdr:sp>
    <xdr:clientData/>
  </xdr:oneCellAnchor>
  <xdr:oneCellAnchor>
    <xdr:from>
      <xdr:col>6</xdr:col>
      <xdr:colOff>0</xdr:colOff>
      <xdr:row>824</xdr:row>
      <xdr:rowOff>0</xdr:rowOff>
    </xdr:from>
    <xdr:ext cx="76200" cy="148168"/>
    <xdr:sp macro="" textlink="">
      <xdr:nvSpPr>
        <xdr:cNvPr id="2863" name="Text Box 9">
          <a:extLst>
            <a:ext uri="{FF2B5EF4-FFF2-40B4-BE49-F238E27FC236}">
              <a16:creationId xmlns:a16="http://schemas.microsoft.com/office/drawing/2014/main" id="{337D8D33-DCB3-4310-A32F-AD0D8BCF1AE1}"/>
            </a:ext>
          </a:extLst>
        </xdr:cNvPr>
        <xdr:cNvSpPr txBox="1">
          <a:spLocks noChangeArrowheads="1"/>
        </xdr:cNvSpPr>
      </xdr:nvSpPr>
      <xdr:spPr bwMode="auto">
        <a:xfrm>
          <a:off x="5248275" y="165744525"/>
          <a:ext cx="76200" cy="148168"/>
        </a:xfrm>
        <a:prstGeom prst="rect">
          <a:avLst/>
        </a:prstGeom>
        <a:noFill/>
        <a:ln w="9525">
          <a:noFill/>
          <a:miter lim="800000"/>
          <a:headEnd/>
          <a:tailEnd/>
        </a:ln>
      </xdr:spPr>
    </xdr:sp>
    <xdr:clientData/>
  </xdr:oneCellAnchor>
  <xdr:oneCellAnchor>
    <xdr:from>
      <xdr:col>6</xdr:col>
      <xdr:colOff>0</xdr:colOff>
      <xdr:row>824</xdr:row>
      <xdr:rowOff>0</xdr:rowOff>
    </xdr:from>
    <xdr:ext cx="76200" cy="148168"/>
    <xdr:sp macro="" textlink="">
      <xdr:nvSpPr>
        <xdr:cNvPr id="2864" name="Text Box 10">
          <a:extLst>
            <a:ext uri="{FF2B5EF4-FFF2-40B4-BE49-F238E27FC236}">
              <a16:creationId xmlns:a16="http://schemas.microsoft.com/office/drawing/2014/main" id="{3BB82D2A-4F24-4C80-BE4C-383C3238AE2E}"/>
            </a:ext>
          </a:extLst>
        </xdr:cNvPr>
        <xdr:cNvSpPr txBox="1">
          <a:spLocks noChangeArrowheads="1"/>
        </xdr:cNvSpPr>
      </xdr:nvSpPr>
      <xdr:spPr bwMode="auto">
        <a:xfrm>
          <a:off x="5248275" y="165744525"/>
          <a:ext cx="76200" cy="148168"/>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865" name="Text Box 4">
          <a:extLst>
            <a:ext uri="{FF2B5EF4-FFF2-40B4-BE49-F238E27FC236}">
              <a16:creationId xmlns:a16="http://schemas.microsoft.com/office/drawing/2014/main" id="{AFE94D19-41B5-45F7-8DA0-7C5E2E4EE8EB}"/>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866" name="Text Box 5">
          <a:extLst>
            <a:ext uri="{FF2B5EF4-FFF2-40B4-BE49-F238E27FC236}">
              <a16:creationId xmlns:a16="http://schemas.microsoft.com/office/drawing/2014/main" id="{8F21B8F8-6F51-4D5E-A847-745CAB9157DF}"/>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867" name="Text Box 9">
          <a:extLst>
            <a:ext uri="{FF2B5EF4-FFF2-40B4-BE49-F238E27FC236}">
              <a16:creationId xmlns:a16="http://schemas.microsoft.com/office/drawing/2014/main" id="{010330CC-A3AA-448F-92E9-559DA23A4A41}"/>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868" name="Text Box 10">
          <a:extLst>
            <a:ext uri="{FF2B5EF4-FFF2-40B4-BE49-F238E27FC236}">
              <a16:creationId xmlns:a16="http://schemas.microsoft.com/office/drawing/2014/main" id="{B9EF1B0C-8A18-40AD-B6B1-7A669BDB5A2A}"/>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869" name="Text Box 4">
          <a:extLst>
            <a:ext uri="{FF2B5EF4-FFF2-40B4-BE49-F238E27FC236}">
              <a16:creationId xmlns:a16="http://schemas.microsoft.com/office/drawing/2014/main" id="{5CB2A16B-57FF-4C2E-876F-5C9C1E5B285C}"/>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870" name="Text Box 5">
          <a:extLst>
            <a:ext uri="{FF2B5EF4-FFF2-40B4-BE49-F238E27FC236}">
              <a16:creationId xmlns:a16="http://schemas.microsoft.com/office/drawing/2014/main" id="{CA0D3829-1C6C-492A-9196-A09D173B14EE}"/>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871" name="Text Box 9">
          <a:extLst>
            <a:ext uri="{FF2B5EF4-FFF2-40B4-BE49-F238E27FC236}">
              <a16:creationId xmlns:a16="http://schemas.microsoft.com/office/drawing/2014/main" id="{32F6C539-05F1-4C76-9B8D-D20CF98EF87B}"/>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872" name="Text Box 4">
          <a:extLst>
            <a:ext uri="{FF2B5EF4-FFF2-40B4-BE49-F238E27FC236}">
              <a16:creationId xmlns:a16="http://schemas.microsoft.com/office/drawing/2014/main" id="{57FD3AA0-9F53-41A4-9515-C7107F653CFD}"/>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873" name="Text Box 5">
          <a:extLst>
            <a:ext uri="{FF2B5EF4-FFF2-40B4-BE49-F238E27FC236}">
              <a16:creationId xmlns:a16="http://schemas.microsoft.com/office/drawing/2014/main" id="{E3932FCA-1397-4EC2-9EA4-F460D9E097B8}"/>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874" name="Text Box 9">
          <a:extLst>
            <a:ext uri="{FF2B5EF4-FFF2-40B4-BE49-F238E27FC236}">
              <a16:creationId xmlns:a16="http://schemas.microsoft.com/office/drawing/2014/main" id="{946064CF-F7FF-446A-8FEB-E712DBEB24B1}"/>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875" name="Text Box 10">
          <a:extLst>
            <a:ext uri="{FF2B5EF4-FFF2-40B4-BE49-F238E27FC236}">
              <a16:creationId xmlns:a16="http://schemas.microsoft.com/office/drawing/2014/main" id="{4AC75665-9AC1-410B-AEA7-551FA03A6E61}"/>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876" name="Text Box 4">
          <a:extLst>
            <a:ext uri="{FF2B5EF4-FFF2-40B4-BE49-F238E27FC236}">
              <a16:creationId xmlns:a16="http://schemas.microsoft.com/office/drawing/2014/main" id="{5B701297-BABA-4D4B-ACD9-AB49A87F8837}"/>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877" name="Text Box 5">
          <a:extLst>
            <a:ext uri="{FF2B5EF4-FFF2-40B4-BE49-F238E27FC236}">
              <a16:creationId xmlns:a16="http://schemas.microsoft.com/office/drawing/2014/main" id="{0D587C88-C1C6-4E7A-85B4-C10960618DC5}"/>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878" name="Text Box 9">
          <a:extLst>
            <a:ext uri="{FF2B5EF4-FFF2-40B4-BE49-F238E27FC236}">
              <a16:creationId xmlns:a16="http://schemas.microsoft.com/office/drawing/2014/main" id="{8382BB3C-43EC-4FE5-B2F5-D6EBC4C68E6A}"/>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879" name="Text Box 4">
          <a:extLst>
            <a:ext uri="{FF2B5EF4-FFF2-40B4-BE49-F238E27FC236}">
              <a16:creationId xmlns:a16="http://schemas.microsoft.com/office/drawing/2014/main" id="{6BF1AD8A-76E4-42C2-86CA-188749BF7687}"/>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880" name="Text Box 5">
          <a:extLst>
            <a:ext uri="{FF2B5EF4-FFF2-40B4-BE49-F238E27FC236}">
              <a16:creationId xmlns:a16="http://schemas.microsoft.com/office/drawing/2014/main" id="{762859B2-5A13-4E9A-98B1-C4205BE5D562}"/>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881" name="Text Box 9">
          <a:extLst>
            <a:ext uri="{FF2B5EF4-FFF2-40B4-BE49-F238E27FC236}">
              <a16:creationId xmlns:a16="http://schemas.microsoft.com/office/drawing/2014/main" id="{0BA3BBCD-2634-4382-A203-4088A8575A6D}"/>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882" name="Text Box 4">
          <a:extLst>
            <a:ext uri="{FF2B5EF4-FFF2-40B4-BE49-F238E27FC236}">
              <a16:creationId xmlns:a16="http://schemas.microsoft.com/office/drawing/2014/main" id="{A9F520E2-4052-4019-8330-EB8B64B0FD5A}"/>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883" name="Text Box 4">
          <a:extLst>
            <a:ext uri="{FF2B5EF4-FFF2-40B4-BE49-F238E27FC236}">
              <a16:creationId xmlns:a16="http://schemas.microsoft.com/office/drawing/2014/main" id="{0A751248-4861-4D56-9517-25F328D98671}"/>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884" name="Text Box 4">
          <a:extLst>
            <a:ext uri="{FF2B5EF4-FFF2-40B4-BE49-F238E27FC236}">
              <a16:creationId xmlns:a16="http://schemas.microsoft.com/office/drawing/2014/main" id="{AF5F8348-6AA3-400B-A37E-D77EDE66BC31}"/>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885" name="Text Box 5">
          <a:extLst>
            <a:ext uri="{FF2B5EF4-FFF2-40B4-BE49-F238E27FC236}">
              <a16:creationId xmlns:a16="http://schemas.microsoft.com/office/drawing/2014/main" id="{34FB3533-68A5-4ADF-8D30-E9534A9CA0E9}"/>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886" name="Text Box 9">
          <a:extLst>
            <a:ext uri="{FF2B5EF4-FFF2-40B4-BE49-F238E27FC236}">
              <a16:creationId xmlns:a16="http://schemas.microsoft.com/office/drawing/2014/main" id="{C69ABD75-8517-420A-99BD-6E4104F8DD30}"/>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887" name="Text Box 10">
          <a:extLst>
            <a:ext uri="{FF2B5EF4-FFF2-40B4-BE49-F238E27FC236}">
              <a16:creationId xmlns:a16="http://schemas.microsoft.com/office/drawing/2014/main" id="{6743F025-8952-4532-9C8A-216C7209DC9F}"/>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888" name="Text Box 4">
          <a:extLst>
            <a:ext uri="{FF2B5EF4-FFF2-40B4-BE49-F238E27FC236}">
              <a16:creationId xmlns:a16="http://schemas.microsoft.com/office/drawing/2014/main" id="{57E92041-DB74-460B-BE16-40680ACF0B18}"/>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889" name="Text Box 5">
          <a:extLst>
            <a:ext uri="{FF2B5EF4-FFF2-40B4-BE49-F238E27FC236}">
              <a16:creationId xmlns:a16="http://schemas.microsoft.com/office/drawing/2014/main" id="{F92422AE-523C-4095-9710-964B2CBC79CF}"/>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890" name="Text Box 9">
          <a:extLst>
            <a:ext uri="{FF2B5EF4-FFF2-40B4-BE49-F238E27FC236}">
              <a16:creationId xmlns:a16="http://schemas.microsoft.com/office/drawing/2014/main" id="{91E9CE17-177D-427B-9227-6165AFE0B988}"/>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891" name="Text Box 10">
          <a:extLst>
            <a:ext uri="{FF2B5EF4-FFF2-40B4-BE49-F238E27FC236}">
              <a16:creationId xmlns:a16="http://schemas.microsoft.com/office/drawing/2014/main" id="{57CF87B0-CE1B-437A-B676-1AAB295C96BD}"/>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892" name="Text Box 4">
          <a:extLst>
            <a:ext uri="{FF2B5EF4-FFF2-40B4-BE49-F238E27FC236}">
              <a16:creationId xmlns:a16="http://schemas.microsoft.com/office/drawing/2014/main" id="{8E6EFF1D-7F00-4B33-948A-7BBEBF8C5A93}"/>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893" name="Text Box 5">
          <a:extLst>
            <a:ext uri="{FF2B5EF4-FFF2-40B4-BE49-F238E27FC236}">
              <a16:creationId xmlns:a16="http://schemas.microsoft.com/office/drawing/2014/main" id="{A3D7D857-4B8B-4E28-8D55-FF77BC33E4DD}"/>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894" name="Text Box 9">
          <a:extLst>
            <a:ext uri="{FF2B5EF4-FFF2-40B4-BE49-F238E27FC236}">
              <a16:creationId xmlns:a16="http://schemas.microsoft.com/office/drawing/2014/main" id="{D088F4FD-E476-4C4D-A884-30A0D42DAEEA}"/>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895" name="Text Box 10">
          <a:extLst>
            <a:ext uri="{FF2B5EF4-FFF2-40B4-BE49-F238E27FC236}">
              <a16:creationId xmlns:a16="http://schemas.microsoft.com/office/drawing/2014/main" id="{8E80C831-98AA-4B28-A1E8-498D0F9ACB7F}"/>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896" name="Text Box 4">
          <a:extLst>
            <a:ext uri="{FF2B5EF4-FFF2-40B4-BE49-F238E27FC236}">
              <a16:creationId xmlns:a16="http://schemas.microsoft.com/office/drawing/2014/main" id="{0C025DE9-A031-4D61-83DD-FA7452B8DC5D}"/>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897" name="Text Box 5">
          <a:extLst>
            <a:ext uri="{FF2B5EF4-FFF2-40B4-BE49-F238E27FC236}">
              <a16:creationId xmlns:a16="http://schemas.microsoft.com/office/drawing/2014/main" id="{679AA729-C1CA-4975-8C7C-59AF6AF2A063}"/>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898" name="Text Box 9">
          <a:extLst>
            <a:ext uri="{FF2B5EF4-FFF2-40B4-BE49-F238E27FC236}">
              <a16:creationId xmlns:a16="http://schemas.microsoft.com/office/drawing/2014/main" id="{3723571C-3E0D-4F52-817C-228F153454A4}"/>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899" name="Text Box 10">
          <a:extLst>
            <a:ext uri="{FF2B5EF4-FFF2-40B4-BE49-F238E27FC236}">
              <a16:creationId xmlns:a16="http://schemas.microsoft.com/office/drawing/2014/main" id="{BFC5C3A8-BFD2-420C-A7DB-CB3273E1DE89}"/>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900" name="Text Box 4">
          <a:extLst>
            <a:ext uri="{FF2B5EF4-FFF2-40B4-BE49-F238E27FC236}">
              <a16:creationId xmlns:a16="http://schemas.microsoft.com/office/drawing/2014/main" id="{66D2EFFE-92C6-49B5-AC1A-E6B7DC38FBFF}"/>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901" name="Text Box 5">
          <a:extLst>
            <a:ext uri="{FF2B5EF4-FFF2-40B4-BE49-F238E27FC236}">
              <a16:creationId xmlns:a16="http://schemas.microsoft.com/office/drawing/2014/main" id="{1813A16E-001F-482A-9386-07B5A43294A0}"/>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902" name="Text Box 9">
          <a:extLst>
            <a:ext uri="{FF2B5EF4-FFF2-40B4-BE49-F238E27FC236}">
              <a16:creationId xmlns:a16="http://schemas.microsoft.com/office/drawing/2014/main" id="{B3279673-20EE-4274-BB6B-535EABCDD742}"/>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903" name="Text Box 10">
          <a:extLst>
            <a:ext uri="{FF2B5EF4-FFF2-40B4-BE49-F238E27FC236}">
              <a16:creationId xmlns:a16="http://schemas.microsoft.com/office/drawing/2014/main" id="{6092606F-9CC5-496C-8EAD-CD6031D3D7BE}"/>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904" name="Text Box 4">
          <a:extLst>
            <a:ext uri="{FF2B5EF4-FFF2-40B4-BE49-F238E27FC236}">
              <a16:creationId xmlns:a16="http://schemas.microsoft.com/office/drawing/2014/main" id="{1BAF402A-39D0-46CA-A856-E1A2647D23BE}"/>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905" name="Text Box 5">
          <a:extLst>
            <a:ext uri="{FF2B5EF4-FFF2-40B4-BE49-F238E27FC236}">
              <a16:creationId xmlns:a16="http://schemas.microsoft.com/office/drawing/2014/main" id="{537C7792-3684-48F7-96ED-C92AFC84B2FC}"/>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906" name="Text Box 9">
          <a:extLst>
            <a:ext uri="{FF2B5EF4-FFF2-40B4-BE49-F238E27FC236}">
              <a16:creationId xmlns:a16="http://schemas.microsoft.com/office/drawing/2014/main" id="{84122DCF-D427-480B-BBFB-2C0B98863C09}"/>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907" name="Text Box 10">
          <a:extLst>
            <a:ext uri="{FF2B5EF4-FFF2-40B4-BE49-F238E27FC236}">
              <a16:creationId xmlns:a16="http://schemas.microsoft.com/office/drawing/2014/main" id="{2721ED0B-D876-4EF7-862F-80E4C2E349AD}"/>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908" name="Text Box 4">
          <a:extLst>
            <a:ext uri="{FF2B5EF4-FFF2-40B4-BE49-F238E27FC236}">
              <a16:creationId xmlns:a16="http://schemas.microsoft.com/office/drawing/2014/main" id="{8C95A7C6-6149-451C-AD17-A665600BE9B8}"/>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909" name="Text Box 5">
          <a:extLst>
            <a:ext uri="{FF2B5EF4-FFF2-40B4-BE49-F238E27FC236}">
              <a16:creationId xmlns:a16="http://schemas.microsoft.com/office/drawing/2014/main" id="{FA6E7779-EA5F-4763-96D3-25F8D43D47C2}"/>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910" name="Text Box 9">
          <a:extLst>
            <a:ext uri="{FF2B5EF4-FFF2-40B4-BE49-F238E27FC236}">
              <a16:creationId xmlns:a16="http://schemas.microsoft.com/office/drawing/2014/main" id="{D37B6319-7581-4B57-9ED4-17EB486E2218}"/>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911" name="Text Box 10">
          <a:extLst>
            <a:ext uri="{FF2B5EF4-FFF2-40B4-BE49-F238E27FC236}">
              <a16:creationId xmlns:a16="http://schemas.microsoft.com/office/drawing/2014/main" id="{991A4369-F422-4E73-8110-2CA8BD9847E5}"/>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912" name="Text Box 4">
          <a:extLst>
            <a:ext uri="{FF2B5EF4-FFF2-40B4-BE49-F238E27FC236}">
              <a16:creationId xmlns:a16="http://schemas.microsoft.com/office/drawing/2014/main" id="{9BF22F21-03FE-4BFB-82DA-BCEC80DFCED1}"/>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913" name="Text Box 5">
          <a:extLst>
            <a:ext uri="{FF2B5EF4-FFF2-40B4-BE49-F238E27FC236}">
              <a16:creationId xmlns:a16="http://schemas.microsoft.com/office/drawing/2014/main" id="{ACE564CD-8AFA-4D09-8A02-415FE814219C}"/>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914" name="Text Box 9">
          <a:extLst>
            <a:ext uri="{FF2B5EF4-FFF2-40B4-BE49-F238E27FC236}">
              <a16:creationId xmlns:a16="http://schemas.microsoft.com/office/drawing/2014/main" id="{3B260F99-99F6-488A-ABFF-70D0346CFAF8}"/>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915" name="Text Box 10">
          <a:extLst>
            <a:ext uri="{FF2B5EF4-FFF2-40B4-BE49-F238E27FC236}">
              <a16:creationId xmlns:a16="http://schemas.microsoft.com/office/drawing/2014/main" id="{9A3D2CE6-6885-499A-83A9-5F8BECBF875F}"/>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916" name="Text Box 4">
          <a:extLst>
            <a:ext uri="{FF2B5EF4-FFF2-40B4-BE49-F238E27FC236}">
              <a16:creationId xmlns:a16="http://schemas.microsoft.com/office/drawing/2014/main" id="{B142A6C1-BF99-4B9B-B222-7554BF114DCC}"/>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917" name="Text Box 5">
          <a:extLst>
            <a:ext uri="{FF2B5EF4-FFF2-40B4-BE49-F238E27FC236}">
              <a16:creationId xmlns:a16="http://schemas.microsoft.com/office/drawing/2014/main" id="{D00B16F1-05E5-4408-AB16-D3CA338D5AC2}"/>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918" name="Text Box 9">
          <a:extLst>
            <a:ext uri="{FF2B5EF4-FFF2-40B4-BE49-F238E27FC236}">
              <a16:creationId xmlns:a16="http://schemas.microsoft.com/office/drawing/2014/main" id="{DD677158-CDB4-4EEE-BBFE-A3D95B87AF15}"/>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919" name="Text Box 10">
          <a:extLst>
            <a:ext uri="{FF2B5EF4-FFF2-40B4-BE49-F238E27FC236}">
              <a16:creationId xmlns:a16="http://schemas.microsoft.com/office/drawing/2014/main" id="{3803D6EB-0E82-467A-ADF1-9789FA1C3C8B}"/>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920" name="Text Box 4">
          <a:extLst>
            <a:ext uri="{FF2B5EF4-FFF2-40B4-BE49-F238E27FC236}">
              <a16:creationId xmlns:a16="http://schemas.microsoft.com/office/drawing/2014/main" id="{96F037E4-72C1-409B-846C-EC568D81EE8C}"/>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921" name="Text Box 5">
          <a:extLst>
            <a:ext uri="{FF2B5EF4-FFF2-40B4-BE49-F238E27FC236}">
              <a16:creationId xmlns:a16="http://schemas.microsoft.com/office/drawing/2014/main" id="{EB315058-676F-427F-A08B-E98103D81142}"/>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922" name="Text Box 9">
          <a:extLst>
            <a:ext uri="{FF2B5EF4-FFF2-40B4-BE49-F238E27FC236}">
              <a16:creationId xmlns:a16="http://schemas.microsoft.com/office/drawing/2014/main" id="{909018F5-DCE5-457B-A1B9-0A8B6E1C742B}"/>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923" name="Text Box 10">
          <a:extLst>
            <a:ext uri="{FF2B5EF4-FFF2-40B4-BE49-F238E27FC236}">
              <a16:creationId xmlns:a16="http://schemas.microsoft.com/office/drawing/2014/main" id="{51B4173F-C837-4411-84AB-96EAFA8DFBD7}"/>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924" name="Text Box 4">
          <a:extLst>
            <a:ext uri="{FF2B5EF4-FFF2-40B4-BE49-F238E27FC236}">
              <a16:creationId xmlns:a16="http://schemas.microsoft.com/office/drawing/2014/main" id="{1D1F2572-D6D8-4961-B2C9-C16D19AD5F18}"/>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925" name="Text Box 5">
          <a:extLst>
            <a:ext uri="{FF2B5EF4-FFF2-40B4-BE49-F238E27FC236}">
              <a16:creationId xmlns:a16="http://schemas.microsoft.com/office/drawing/2014/main" id="{8D6BD284-E68B-41FC-BA48-EDAEA90CD4CD}"/>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926" name="Text Box 9">
          <a:extLst>
            <a:ext uri="{FF2B5EF4-FFF2-40B4-BE49-F238E27FC236}">
              <a16:creationId xmlns:a16="http://schemas.microsoft.com/office/drawing/2014/main" id="{242F3054-06E5-4AC5-BC1A-32F39A50FCE8}"/>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927" name="Text Box 10">
          <a:extLst>
            <a:ext uri="{FF2B5EF4-FFF2-40B4-BE49-F238E27FC236}">
              <a16:creationId xmlns:a16="http://schemas.microsoft.com/office/drawing/2014/main" id="{2848C4BC-3532-448D-ADB6-54F06C1487D3}"/>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928" name="Text Box 4">
          <a:extLst>
            <a:ext uri="{FF2B5EF4-FFF2-40B4-BE49-F238E27FC236}">
              <a16:creationId xmlns:a16="http://schemas.microsoft.com/office/drawing/2014/main" id="{7D1B28E6-1C0D-4483-821F-55F966822D0E}"/>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929" name="Text Box 5">
          <a:extLst>
            <a:ext uri="{FF2B5EF4-FFF2-40B4-BE49-F238E27FC236}">
              <a16:creationId xmlns:a16="http://schemas.microsoft.com/office/drawing/2014/main" id="{667528C1-9B3C-4B9C-8E33-181105C6501D}"/>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930" name="Text Box 9">
          <a:extLst>
            <a:ext uri="{FF2B5EF4-FFF2-40B4-BE49-F238E27FC236}">
              <a16:creationId xmlns:a16="http://schemas.microsoft.com/office/drawing/2014/main" id="{86BDC482-DBEA-4D59-ADDF-78A32E6AD7E7}"/>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931" name="Text Box 10">
          <a:extLst>
            <a:ext uri="{FF2B5EF4-FFF2-40B4-BE49-F238E27FC236}">
              <a16:creationId xmlns:a16="http://schemas.microsoft.com/office/drawing/2014/main" id="{C41CD5B2-E3AE-42C1-A45D-8DFE16FEDEF8}"/>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932" name="Text Box 4">
          <a:extLst>
            <a:ext uri="{FF2B5EF4-FFF2-40B4-BE49-F238E27FC236}">
              <a16:creationId xmlns:a16="http://schemas.microsoft.com/office/drawing/2014/main" id="{0E249554-CB92-4D30-B5C2-2625826B863D}"/>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933" name="Text Box 5">
          <a:extLst>
            <a:ext uri="{FF2B5EF4-FFF2-40B4-BE49-F238E27FC236}">
              <a16:creationId xmlns:a16="http://schemas.microsoft.com/office/drawing/2014/main" id="{B8A7E6DB-CB26-41DB-95E4-EF5CEB041C14}"/>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934" name="Text Box 9">
          <a:extLst>
            <a:ext uri="{FF2B5EF4-FFF2-40B4-BE49-F238E27FC236}">
              <a16:creationId xmlns:a16="http://schemas.microsoft.com/office/drawing/2014/main" id="{62E6CE63-B1D5-4613-B5DA-B7E5E37F59CE}"/>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935" name="Text Box 10">
          <a:extLst>
            <a:ext uri="{FF2B5EF4-FFF2-40B4-BE49-F238E27FC236}">
              <a16:creationId xmlns:a16="http://schemas.microsoft.com/office/drawing/2014/main" id="{FD2848E1-750B-454B-A3D8-7B4ED1658308}"/>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936" name="Text Box 4">
          <a:extLst>
            <a:ext uri="{FF2B5EF4-FFF2-40B4-BE49-F238E27FC236}">
              <a16:creationId xmlns:a16="http://schemas.microsoft.com/office/drawing/2014/main" id="{4896FB08-0824-4871-A391-FF5CE1F89A5A}"/>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937" name="Text Box 5">
          <a:extLst>
            <a:ext uri="{FF2B5EF4-FFF2-40B4-BE49-F238E27FC236}">
              <a16:creationId xmlns:a16="http://schemas.microsoft.com/office/drawing/2014/main" id="{D3D0EDF4-DD47-4BA6-AC9C-323D930BC669}"/>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938" name="Text Box 9">
          <a:extLst>
            <a:ext uri="{FF2B5EF4-FFF2-40B4-BE49-F238E27FC236}">
              <a16:creationId xmlns:a16="http://schemas.microsoft.com/office/drawing/2014/main" id="{2C19239A-B0D1-4A34-9900-27A109EF0E3B}"/>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939" name="Text Box 10">
          <a:extLst>
            <a:ext uri="{FF2B5EF4-FFF2-40B4-BE49-F238E27FC236}">
              <a16:creationId xmlns:a16="http://schemas.microsoft.com/office/drawing/2014/main" id="{81192B77-F6EF-43B0-BFD9-19E9FEEA1651}"/>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940" name="Text Box 4">
          <a:extLst>
            <a:ext uri="{FF2B5EF4-FFF2-40B4-BE49-F238E27FC236}">
              <a16:creationId xmlns:a16="http://schemas.microsoft.com/office/drawing/2014/main" id="{A948C4B3-CF4F-44DD-8EEA-E9BD51181E84}"/>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941" name="Text Box 5">
          <a:extLst>
            <a:ext uri="{FF2B5EF4-FFF2-40B4-BE49-F238E27FC236}">
              <a16:creationId xmlns:a16="http://schemas.microsoft.com/office/drawing/2014/main" id="{15CB041A-4F0E-45DB-A4A3-CD26BF6277A2}"/>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942" name="Text Box 9">
          <a:extLst>
            <a:ext uri="{FF2B5EF4-FFF2-40B4-BE49-F238E27FC236}">
              <a16:creationId xmlns:a16="http://schemas.microsoft.com/office/drawing/2014/main" id="{AA3C64F6-6736-426E-B656-9D1334A1A3F8}"/>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943" name="Text Box 10">
          <a:extLst>
            <a:ext uri="{FF2B5EF4-FFF2-40B4-BE49-F238E27FC236}">
              <a16:creationId xmlns:a16="http://schemas.microsoft.com/office/drawing/2014/main" id="{69918137-363A-4F8D-BC3A-EDF319E08E0D}"/>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944" name="Text Box 4">
          <a:extLst>
            <a:ext uri="{FF2B5EF4-FFF2-40B4-BE49-F238E27FC236}">
              <a16:creationId xmlns:a16="http://schemas.microsoft.com/office/drawing/2014/main" id="{301D5218-FDEB-4361-BF5F-4E895D28C3A7}"/>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945" name="Text Box 5">
          <a:extLst>
            <a:ext uri="{FF2B5EF4-FFF2-40B4-BE49-F238E27FC236}">
              <a16:creationId xmlns:a16="http://schemas.microsoft.com/office/drawing/2014/main" id="{5BFC1DB6-7E3B-4119-BC68-6FA5EAC3F091}"/>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946" name="Text Box 9">
          <a:extLst>
            <a:ext uri="{FF2B5EF4-FFF2-40B4-BE49-F238E27FC236}">
              <a16:creationId xmlns:a16="http://schemas.microsoft.com/office/drawing/2014/main" id="{FF770523-737F-4E43-99DE-0EEA1B6BC498}"/>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947" name="Text Box 10">
          <a:extLst>
            <a:ext uri="{FF2B5EF4-FFF2-40B4-BE49-F238E27FC236}">
              <a16:creationId xmlns:a16="http://schemas.microsoft.com/office/drawing/2014/main" id="{DC65F9A5-4D71-440B-9778-F17EAB3AE054}"/>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948" name="Text Box 4">
          <a:extLst>
            <a:ext uri="{FF2B5EF4-FFF2-40B4-BE49-F238E27FC236}">
              <a16:creationId xmlns:a16="http://schemas.microsoft.com/office/drawing/2014/main" id="{8AF0A87E-77CA-45E7-A020-DE18492ED803}"/>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949" name="Text Box 5">
          <a:extLst>
            <a:ext uri="{FF2B5EF4-FFF2-40B4-BE49-F238E27FC236}">
              <a16:creationId xmlns:a16="http://schemas.microsoft.com/office/drawing/2014/main" id="{93A6FEDA-1B35-4EEE-9F87-C375C6991272}"/>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950" name="Text Box 9">
          <a:extLst>
            <a:ext uri="{FF2B5EF4-FFF2-40B4-BE49-F238E27FC236}">
              <a16:creationId xmlns:a16="http://schemas.microsoft.com/office/drawing/2014/main" id="{8EBF363D-CC61-4ED4-841D-60976D6385AA}"/>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951" name="Text Box 10">
          <a:extLst>
            <a:ext uri="{FF2B5EF4-FFF2-40B4-BE49-F238E27FC236}">
              <a16:creationId xmlns:a16="http://schemas.microsoft.com/office/drawing/2014/main" id="{A6ED11ED-6B41-4857-9190-4F018091102A}"/>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952" name="Text Box 4">
          <a:extLst>
            <a:ext uri="{FF2B5EF4-FFF2-40B4-BE49-F238E27FC236}">
              <a16:creationId xmlns:a16="http://schemas.microsoft.com/office/drawing/2014/main" id="{13D2FCDF-299A-42AD-884D-0BA01939088C}"/>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953" name="Text Box 5">
          <a:extLst>
            <a:ext uri="{FF2B5EF4-FFF2-40B4-BE49-F238E27FC236}">
              <a16:creationId xmlns:a16="http://schemas.microsoft.com/office/drawing/2014/main" id="{927E88C9-F90C-461C-80F8-2BD33449C22E}"/>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954" name="Text Box 9">
          <a:extLst>
            <a:ext uri="{FF2B5EF4-FFF2-40B4-BE49-F238E27FC236}">
              <a16:creationId xmlns:a16="http://schemas.microsoft.com/office/drawing/2014/main" id="{7CDC2AF7-305D-4B70-93FE-8DD0F6549471}"/>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955" name="Text Box 10">
          <a:extLst>
            <a:ext uri="{FF2B5EF4-FFF2-40B4-BE49-F238E27FC236}">
              <a16:creationId xmlns:a16="http://schemas.microsoft.com/office/drawing/2014/main" id="{EEF1CA30-3436-4F13-A392-45D7619DB734}"/>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8"/>
    <xdr:sp macro="" textlink="">
      <xdr:nvSpPr>
        <xdr:cNvPr id="2956" name="Text Box 4">
          <a:extLst>
            <a:ext uri="{FF2B5EF4-FFF2-40B4-BE49-F238E27FC236}">
              <a16:creationId xmlns:a16="http://schemas.microsoft.com/office/drawing/2014/main" id="{8F879A28-BD40-4D9E-8841-36CE9EB38434}"/>
            </a:ext>
          </a:extLst>
        </xdr:cNvPr>
        <xdr:cNvSpPr txBox="1">
          <a:spLocks noChangeArrowheads="1"/>
        </xdr:cNvSpPr>
      </xdr:nvSpPr>
      <xdr:spPr bwMode="auto">
        <a:xfrm>
          <a:off x="5248275" y="165744525"/>
          <a:ext cx="76200" cy="148168"/>
        </a:xfrm>
        <a:prstGeom prst="rect">
          <a:avLst/>
        </a:prstGeom>
        <a:noFill/>
        <a:ln w="9525">
          <a:noFill/>
          <a:miter lim="800000"/>
          <a:headEnd/>
          <a:tailEnd/>
        </a:ln>
      </xdr:spPr>
    </xdr:sp>
    <xdr:clientData/>
  </xdr:oneCellAnchor>
  <xdr:oneCellAnchor>
    <xdr:from>
      <xdr:col>6</xdr:col>
      <xdr:colOff>0</xdr:colOff>
      <xdr:row>824</xdr:row>
      <xdr:rowOff>0</xdr:rowOff>
    </xdr:from>
    <xdr:ext cx="76200" cy="148168"/>
    <xdr:sp macro="" textlink="">
      <xdr:nvSpPr>
        <xdr:cNvPr id="2957" name="Text Box 5">
          <a:extLst>
            <a:ext uri="{FF2B5EF4-FFF2-40B4-BE49-F238E27FC236}">
              <a16:creationId xmlns:a16="http://schemas.microsoft.com/office/drawing/2014/main" id="{758CA00B-6763-446B-80A6-87D35D93F48B}"/>
            </a:ext>
          </a:extLst>
        </xdr:cNvPr>
        <xdr:cNvSpPr txBox="1">
          <a:spLocks noChangeArrowheads="1"/>
        </xdr:cNvSpPr>
      </xdr:nvSpPr>
      <xdr:spPr bwMode="auto">
        <a:xfrm>
          <a:off x="5248275" y="165744525"/>
          <a:ext cx="76200" cy="148168"/>
        </a:xfrm>
        <a:prstGeom prst="rect">
          <a:avLst/>
        </a:prstGeom>
        <a:noFill/>
        <a:ln w="9525">
          <a:noFill/>
          <a:miter lim="800000"/>
          <a:headEnd/>
          <a:tailEnd/>
        </a:ln>
      </xdr:spPr>
    </xdr:sp>
    <xdr:clientData/>
  </xdr:oneCellAnchor>
  <xdr:oneCellAnchor>
    <xdr:from>
      <xdr:col>6</xdr:col>
      <xdr:colOff>0</xdr:colOff>
      <xdr:row>824</xdr:row>
      <xdr:rowOff>0</xdr:rowOff>
    </xdr:from>
    <xdr:ext cx="76200" cy="148168"/>
    <xdr:sp macro="" textlink="">
      <xdr:nvSpPr>
        <xdr:cNvPr id="2958" name="Text Box 9">
          <a:extLst>
            <a:ext uri="{FF2B5EF4-FFF2-40B4-BE49-F238E27FC236}">
              <a16:creationId xmlns:a16="http://schemas.microsoft.com/office/drawing/2014/main" id="{D5BB5EB0-9463-4C21-AB4B-9EA576869DD9}"/>
            </a:ext>
          </a:extLst>
        </xdr:cNvPr>
        <xdr:cNvSpPr txBox="1">
          <a:spLocks noChangeArrowheads="1"/>
        </xdr:cNvSpPr>
      </xdr:nvSpPr>
      <xdr:spPr bwMode="auto">
        <a:xfrm>
          <a:off x="5248275" y="165744525"/>
          <a:ext cx="76200" cy="148168"/>
        </a:xfrm>
        <a:prstGeom prst="rect">
          <a:avLst/>
        </a:prstGeom>
        <a:noFill/>
        <a:ln w="9525">
          <a:noFill/>
          <a:miter lim="800000"/>
          <a:headEnd/>
          <a:tailEnd/>
        </a:ln>
      </xdr:spPr>
    </xdr:sp>
    <xdr:clientData/>
  </xdr:oneCellAnchor>
  <xdr:oneCellAnchor>
    <xdr:from>
      <xdr:col>6</xdr:col>
      <xdr:colOff>0</xdr:colOff>
      <xdr:row>824</xdr:row>
      <xdr:rowOff>0</xdr:rowOff>
    </xdr:from>
    <xdr:ext cx="76200" cy="148168"/>
    <xdr:sp macro="" textlink="">
      <xdr:nvSpPr>
        <xdr:cNvPr id="2959" name="Text Box 10">
          <a:extLst>
            <a:ext uri="{FF2B5EF4-FFF2-40B4-BE49-F238E27FC236}">
              <a16:creationId xmlns:a16="http://schemas.microsoft.com/office/drawing/2014/main" id="{EA9D791A-E623-4DD1-8B64-C209B882C078}"/>
            </a:ext>
          </a:extLst>
        </xdr:cNvPr>
        <xdr:cNvSpPr txBox="1">
          <a:spLocks noChangeArrowheads="1"/>
        </xdr:cNvSpPr>
      </xdr:nvSpPr>
      <xdr:spPr bwMode="auto">
        <a:xfrm>
          <a:off x="5248275" y="165744525"/>
          <a:ext cx="76200" cy="148168"/>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960" name="Text Box 4">
          <a:extLst>
            <a:ext uri="{FF2B5EF4-FFF2-40B4-BE49-F238E27FC236}">
              <a16:creationId xmlns:a16="http://schemas.microsoft.com/office/drawing/2014/main" id="{E57ABA00-16CE-4CE8-BF04-D2E5720C38C5}"/>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961" name="Text Box 5">
          <a:extLst>
            <a:ext uri="{FF2B5EF4-FFF2-40B4-BE49-F238E27FC236}">
              <a16:creationId xmlns:a16="http://schemas.microsoft.com/office/drawing/2014/main" id="{D0E0B0C4-71BD-4653-BC78-58AA5A8B7F8E}"/>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962" name="Text Box 9">
          <a:extLst>
            <a:ext uri="{FF2B5EF4-FFF2-40B4-BE49-F238E27FC236}">
              <a16:creationId xmlns:a16="http://schemas.microsoft.com/office/drawing/2014/main" id="{87C7C310-3B9C-491C-A94C-76C9072C7511}"/>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963" name="Text Box 10">
          <a:extLst>
            <a:ext uri="{FF2B5EF4-FFF2-40B4-BE49-F238E27FC236}">
              <a16:creationId xmlns:a16="http://schemas.microsoft.com/office/drawing/2014/main" id="{9228A201-54EF-4EE5-A82E-92FCC05A383D}"/>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964" name="Text Box 4">
          <a:extLst>
            <a:ext uri="{FF2B5EF4-FFF2-40B4-BE49-F238E27FC236}">
              <a16:creationId xmlns:a16="http://schemas.microsoft.com/office/drawing/2014/main" id="{02B5FF56-CAD8-417F-9E76-289E993499F7}"/>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965" name="Text Box 5">
          <a:extLst>
            <a:ext uri="{FF2B5EF4-FFF2-40B4-BE49-F238E27FC236}">
              <a16:creationId xmlns:a16="http://schemas.microsoft.com/office/drawing/2014/main" id="{E6444651-66FC-476B-BBAA-7C0139746406}"/>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966" name="Text Box 9">
          <a:extLst>
            <a:ext uri="{FF2B5EF4-FFF2-40B4-BE49-F238E27FC236}">
              <a16:creationId xmlns:a16="http://schemas.microsoft.com/office/drawing/2014/main" id="{A9F54175-03DB-483A-B128-51350FF38DD0}"/>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967" name="Text Box 4">
          <a:extLst>
            <a:ext uri="{FF2B5EF4-FFF2-40B4-BE49-F238E27FC236}">
              <a16:creationId xmlns:a16="http://schemas.microsoft.com/office/drawing/2014/main" id="{4E747DA8-3BE2-4E1C-A5A2-795BC102AF39}"/>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968" name="Text Box 5">
          <a:extLst>
            <a:ext uri="{FF2B5EF4-FFF2-40B4-BE49-F238E27FC236}">
              <a16:creationId xmlns:a16="http://schemas.microsoft.com/office/drawing/2014/main" id="{7C0EF859-47A0-46F9-AA36-BEF0C1571369}"/>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969" name="Text Box 9">
          <a:extLst>
            <a:ext uri="{FF2B5EF4-FFF2-40B4-BE49-F238E27FC236}">
              <a16:creationId xmlns:a16="http://schemas.microsoft.com/office/drawing/2014/main" id="{007B5ED9-3A96-4293-A551-29833D7FC361}"/>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970" name="Text Box 10">
          <a:extLst>
            <a:ext uri="{FF2B5EF4-FFF2-40B4-BE49-F238E27FC236}">
              <a16:creationId xmlns:a16="http://schemas.microsoft.com/office/drawing/2014/main" id="{DF664D4D-E33D-4EDC-9260-DD39E28CBD3F}"/>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971" name="Text Box 4">
          <a:extLst>
            <a:ext uri="{FF2B5EF4-FFF2-40B4-BE49-F238E27FC236}">
              <a16:creationId xmlns:a16="http://schemas.microsoft.com/office/drawing/2014/main" id="{649883A8-B036-48AF-B4C4-8767497F53F2}"/>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972" name="Text Box 5">
          <a:extLst>
            <a:ext uri="{FF2B5EF4-FFF2-40B4-BE49-F238E27FC236}">
              <a16:creationId xmlns:a16="http://schemas.microsoft.com/office/drawing/2014/main" id="{7608A2C6-0362-4A27-91EC-2D713243D77E}"/>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973" name="Text Box 9">
          <a:extLst>
            <a:ext uri="{FF2B5EF4-FFF2-40B4-BE49-F238E27FC236}">
              <a16:creationId xmlns:a16="http://schemas.microsoft.com/office/drawing/2014/main" id="{3C8CB5C6-6B76-4F31-B56A-8830982DB087}"/>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974" name="Text Box 4">
          <a:extLst>
            <a:ext uri="{FF2B5EF4-FFF2-40B4-BE49-F238E27FC236}">
              <a16:creationId xmlns:a16="http://schemas.microsoft.com/office/drawing/2014/main" id="{44B07042-ED19-4685-B0D5-C5FC68FE3425}"/>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975" name="Text Box 5">
          <a:extLst>
            <a:ext uri="{FF2B5EF4-FFF2-40B4-BE49-F238E27FC236}">
              <a16:creationId xmlns:a16="http://schemas.microsoft.com/office/drawing/2014/main" id="{2CE64129-B0B9-435B-85F8-CDE4E9484F2B}"/>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976" name="Text Box 9">
          <a:extLst>
            <a:ext uri="{FF2B5EF4-FFF2-40B4-BE49-F238E27FC236}">
              <a16:creationId xmlns:a16="http://schemas.microsoft.com/office/drawing/2014/main" id="{2B6E1E8A-A654-46C7-B7B0-2EE52A1E025B}"/>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977" name="Text Box 4">
          <a:extLst>
            <a:ext uri="{FF2B5EF4-FFF2-40B4-BE49-F238E27FC236}">
              <a16:creationId xmlns:a16="http://schemas.microsoft.com/office/drawing/2014/main" id="{94B6B807-F6D4-48DF-A31B-B665FF1A76BE}"/>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2978" name="Text Box 4">
          <a:extLst>
            <a:ext uri="{FF2B5EF4-FFF2-40B4-BE49-F238E27FC236}">
              <a16:creationId xmlns:a16="http://schemas.microsoft.com/office/drawing/2014/main" id="{AB4BDEA8-7CE3-4D7C-8FE6-F047599A1BD9}"/>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979" name="Text Box 4">
          <a:extLst>
            <a:ext uri="{FF2B5EF4-FFF2-40B4-BE49-F238E27FC236}">
              <a16:creationId xmlns:a16="http://schemas.microsoft.com/office/drawing/2014/main" id="{22026C44-B86B-48BD-8A4A-34EB18A25F88}"/>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980" name="Text Box 5">
          <a:extLst>
            <a:ext uri="{FF2B5EF4-FFF2-40B4-BE49-F238E27FC236}">
              <a16:creationId xmlns:a16="http://schemas.microsoft.com/office/drawing/2014/main" id="{B1D57451-78DF-4C7A-9BBE-BD24E4EE3141}"/>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981" name="Text Box 9">
          <a:extLst>
            <a:ext uri="{FF2B5EF4-FFF2-40B4-BE49-F238E27FC236}">
              <a16:creationId xmlns:a16="http://schemas.microsoft.com/office/drawing/2014/main" id="{00311E78-4ECF-4907-80AB-6C1E04515F29}"/>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982" name="Text Box 10">
          <a:extLst>
            <a:ext uri="{FF2B5EF4-FFF2-40B4-BE49-F238E27FC236}">
              <a16:creationId xmlns:a16="http://schemas.microsoft.com/office/drawing/2014/main" id="{260965D9-38B1-497E-B184-7AC723E815CC}"/>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983" name="Text Box 4">
          <a:extLst>
            <a:ext uri="{FF2B5EF4-FFF2-40B4-BE49-F238E27FC236}">
              <a16:creationId xmlns:a16="http://schemas.microsoft.com/office/drawing/2014/main" id="{1E51D36B-BEF6-47C5-A838-073F730B221E}"/>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984" name="Text Box 5">
          <a:extLst>
            <a:ext uri="{FF2B5EF4-FFF2-40B4-BE49-F238E27FC236}">
              <a16:creationId xmlns:a16="http://schemas.microsoft.com/office/drawing/2014/main" id="{1CBBA7A5-68F4-4E16-9EAB-08C65369FCEF}"/>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985" name="Text Box 9">
          <a:extLst>
            <a:ext uri="{FF2B5EF4-FFF2-40B4-BE49-F238E27FC236}">
              <a16:creationId xmlns:a16="http://schemas.microsoft.com/office/drawing/2014/main" id="{67E59EC6-B468-4C1D-94C8-F587890F6ED8}"/>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986" name="Text Box 10">
          <a:extLst>
            <a:ext uri="{FF2B5EF4-FFF2-40B4-BE49-F238E27FC236}">
              <a16:creationId xmlns:a16="http://schemas.microsoft.com/office/drawing/2014/main" id="{C40A1971-120D-46BB-B330-6E42B098E757}"/>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987" name="Text Box 4">
          <a:extLst>
            <a:ext uri="{FF2B5EF4-FFF2-40B4-BE49-F238E27FC236}">
              <a16:creationId xmlns:a16="http://schemas.microsoft.com/office/drawing/2014/main" id="{035E5DF1-F45C-43FF-9F66-0797E85A3594}"/>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988" name="Text Box 5">
          <a:extLst>
            <a:ext uri="{FF2B5EF4-FFF2-40B4-BE49-F238E27FC236}">
              <a16:creationId xmlns:a16="http://schemas.microsoft.com/office/drawing/2014/main" id="{3B310481-14A7-4F80-9AB1-E908F4CA97BD}"/>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989" name="Text Box 9">
          <a:extLst>
            <a:ext uri="{FF2B5EF4-FFF2-40B4-BE49-F238E27FC236}">
              <a16:creationId xmlns:a16="http://schemas.microsoft.com/office/drawing/2014/main" id="{7549262E-B3E6-4F38-A73A-BA25727B2C70}"/>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990" name="Text Box 10">
          <a:extLst>
            <a:ext uri="{FF2B5EF4-FFF2-40B4-BE49-F238E27FC236}">
              <a16:creationId xmlns:a16="http://schemas.microsoft.com/office/drawing/2014/main" id="{701C3E47-5F9F-411B-87B4-82B154E1F63B}"/>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991" name="Text Box 4">
          <a:extLst>
            <a:ext uri="{FF2B5EF4-FFF2-40B4-BE49-F238E27FC236}">
              <a16:creationId xmlns:a16="http://schemas.microsoft.com/office/drawing/2014/main" id="{77454EFA-6F80-48D4-A86E-8C2B9D8519B7}"/>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992" name="Text Box 5">
          <a:extLst>
            <a:ext uri="{FF2B5EF4-FFF2-40B4-BE49-F238E27FC236}">
              <a16:creationId xmlns:a16="http://schemas.microsoft.com/office/drawing/2014/main" id="{2181C116-AA82-464E-A1AC-3D1075B86778}"/>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993" name="Text Box 9">
          <a:extLst>
            <a:ext uri="{FF2B5EF4-FFF2-40B4-BE49-F238E27FC236}">
              <a16:creationId xmlns:a16="http://schemas.microsoft.com/office/drawing/2014/main" id="{98CF8611-F29D-4DB3-9BE3-24B65AB954F0}"/>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994" name="Text Box 10">
          <a:extLst>
            <a:ext uri="{FF2B5EF4-FFF2-40B4-BE49-F238E27FC236}">
              <a16:creationId xmlns:a16="http://schemas.microsoft.com/office/drawing/2014/main" id="{F7271A4C-B2FF-44C2-B28B-0932B9B5E745}"/>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995" name="Text Box 4">
          <a:extLst>
            <a:ext uri="{FF2B5EF4-FFF2-40B4-BE49-F238E27FC236}">
              <a16:creationId xmlns:a16="http://schemas.microsoft.com/office/drawing/2014/main" id="{722994D6-69AA-4A00-8268-D03A307537F4}"/>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996" name="Text Box 5">
          <a:extLst>
            <a:ext uri="{FF2B5EF4-FFF2-40B4-BE49-F238E27FC236}">
              <a16:creationId xmlns:a16="http://schemas.microsoft.com/office/drawing/2014/main" id="{B567162E-D229-4EC9-9F0F-C3F167C56E4A}"/>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997" name="Text Box 9">
          <a:extLst>
            <a:ext uri="{FF2B5EF4-FFF2-40B4-BE49-F238E27FC236}">
              <a16:creationId xmlns:a16="http://schemas.microsoft.com/office/drawing/2014/main" id="{0D038243-F3DA-4B2A-9BC3-54623E90C969}"/>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998" name="Text Box 10">
          <a:extLst>
            <a:ext uri="{FF2B5EF4-FFF2-40B4-BE49-F238E27FC236}">
              <a16:creationId xmlns:a16="http://schemas.microsoft.com/office/drawing/2014/main" id="{AF10BB14-597B-43F9-ACB3-B9D4EEBDBA3E}"/>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2999" name="Text Box 4">
          <a:extLst>
            <a:ext uri="{FF2B5EF4-FFF2-40B4-BE49-F238E27FC236}">
              <a16:creationId xmlns:a16="http://schemas.microsoft.com/office/drawing/2014/main" id="{1630AE30-19A1-4E50-BB16-9CD4E57B4738}"/>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000" name="Text Box 5">
          <a:extLst>
            <a:ext uri="{FF2B5EF4-FFF2-40B4-BE49-F238E27FC236}">
              <a16:creationId xmlns:a16="http://schemas.microsoft.com/office/drawing/2014/main" id="{B27C6D52-2A4E-47E8-AB35-E3D70D549202}"/>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001" name="Text Box 9">
          <a:extLst>
            <a:ext uri="{FF2B5EF4-FFF2-40B4-BE49-F238E27FC236}">
              <a16:creationId xmlns:a16="http://schemas.microsoft.com/office/drawing/2014/main" id="{6A0A58B7-114F-45B9-8913-A0AE36750D41}"/>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002" name="Text Box 10">
          <a:extLst>
            <a:ext uri="{FF2B5EF4-FFF2-40B4-BE49-F238E27FC236}">
              <a16:creationId xmlns:a16="http://schemas.microsoft.com/office/drawing/2014/main" id="{2AF0D150-7EE6-4250-AFDE-B17A36CB7875}"/>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003" name="Text Box 4">
          <a:extLst>
            <a:ext uri="{FF2B5EF4-FFF2-40B4-BE49-F238E27FC236}">
              <a16:creationId xmlns:a16="http://schemas.microsoft.com/office/drawing/2014/main" id="{A56712FD-2090-41FE-8C88-6D252DADFC21}"/>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004" name="Text Box 5">
          <a:extLst>
            <a:ext uri="{FF2B5EF4-FFF2-40B4-BE49-F238E27FC236}">
              <a16:creationId xmlns:a16="http://schemas.microsoft.com/office/drawing/2014/main" id="{A52D9837-BF53-42AA-9E64-B0178489B939}"/>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005" name="Text Box 9">
          <a:extLst>
            <a:ext uri="{FF2B5EF4-FFF2-40B4-BE49-F238E27FC236}">
              <a16:creationId xmlns:a16="http://schemas.microsoft.com/office/drawing/2014/main" id="{94D9B76D-BA1E-4D04-BE99-4D24ED6249FF}"/>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006" name="Text Box 10">
          <a:extLst>
            <a:ext uri="{FF2B5EF4-FFF2-40B4-BE49-F238E27FC236}">
              <a16:creationId xmlns:a16="http://schemas.microsoft.com/office/drawing/2014/main" id="{7D535919-99F5-4B3B-B0E5-3BC5173D39CE}"/>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007" name="Text Box 4">
          <a:extLst>
            <a:ext uri="{FF2B5EF4-FFF2-40B4-BE49-F238E27FC236}">
              <a16:creationId xmlns:a16="http://schemas.microsoft.com/office/drawing/2014/main" id="{34E77CC8-06BA-4740-8ADE-589E255D175B}"/>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008" name="Text Box 5">
          <a:extLst>
            <a:ext uri="{FF2B5EF4-FFF2-40B4-BE49-F238E27FC236}">
              <a16:creationId xmlns:a16="http://schemas.microsoft.com/office/drawing/2014/main" id="{58697ADE-13D4-43A7-B201-9A0E9123B1D5}"/>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009" name="Text Box 9">
          <a:extLst>
            <a:ext uri="{FF2B5EF4-FFF2-40B4-BE49-F238E27FC236}">
              <a16:creationId xmlns:a16="http://schemas.microsoft.com/office/drawing/2014/main" id="{0AA16578-FA70-414E-A720-24D324AF6E07}"/>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010" name="Text Box 10">
          <a:extLst>
            <a:ext uri="{FF2B5EF4-FFF2-40B4-BE49-F238E27FC236}">
              <a16:creationId xmlns:a16="http://schemas.microsoft.com/office/drawing/2014/main" id="{2E3D389F-E7E2-4B64-BFB3-15C070274D86}"/>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011" name="Text Box 4">
          <a:extLst>
            <a:ext uri="{FF2B5EF4-FFF2-40B4-BE49-F238E27FC236}">
              <a16:creationId xmlns:a16="http://schemas.microsoft.com/office/drawing/2014/main" id="{DA8753F4-8A63-4DA8-935C-B98B2A986585}"/>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012" name="Text Box 5">
          <a:extLst>
            <a:ext uri="{FF2B5EF4-FFF2-40B4-BE49-F238E27FC236}">
              <a16:creationId xmlns:a16="http://schemas.microsoft.com/office/drawing/2014/main" id="{A028D4EC-6FF8-4B8A-8C5C-B7EF24F31069}"/>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013" name="Text Box 9">
          <a:extLst>
            <a:ext uri="{FF2B5EF4-FFF2-40B4-BE49-F238E27FC236}">
              <a16:creationId xmlns:a16="http://schemas.microsoft.com/office/drawing/2014/main" id="{C7E0F37C-3D35-469F-B0B2-65862DE6B90D}"/>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014" name="Text Box 10">
          <a:extLst>
            <a:ext uri="{FF2B5EF4-FFF2-40B4-BE49-F238E27FC236}">
              <a16:creationId xmlns:a16="http://schemas.microsoft.com/office/drawing/2014/main" id="{476E72CD-BE30-42B9-A6BF-C6F3CA84EB75}"/>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015" name="Text Box 4">
          <a:extLst>
            <a:ext uri="{FF2B5EF4-FFF2-40B4-BE49-F238E27FC236}">
              <a16:creationId xmlns:a16="http://schemas.microsoft.com/office/drawing/2014/main" id="{2B24CC7C-EEDB-4E2B-9183-338DF5204CA1}"/>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016" name="Text Box 5">
          <a:extLst>
            <a:ext uri="{FF2B5EF4-FFF2-40B4-BE49-F238E27FC236}">
              <a16:creationId xmlns:a16="http://schemas.microsoft.com/office/drawing/2014/main" id="{7DED1A94-8B28-4DFD-B24D-2BF8AEC57800}"/>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017" name="Text Box 9">
          <a:extLst>
            <a:ext uri="{FF2B5EF4-FFF2-40B4-BE49-F238E27FC236}">
              <a16:creationId xmlns:a16="http://schemas.microsoft.com/office/drawing/2014/main" id="{BB9E802D-43D6-471E-B71D-BD0991A5AA45}"/>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018" name="Text Box 10">
          <a:extLst>
            <a:ext uri="{FF2B5EF4-FFF2-40B4-BE49-F238E27FC236}">
              <a16:creationId xmlns:a16="http://schemas.microsoft.com/office/drawing/2014/main" id="{72C25F24-ADA3-4190-8829-AE9E744C5186}"/>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019" name="Text Box 4">
          <a:extLst>
            <a:ext uri="{FF2B5EF4-FFF2-40B4-BE49-F238E27FC236}">
              <a16:creationId xmlns:a16="http://schemas.microsoft.com/office/drawing/2014/main" id="{4B0AA71C-8279-420F-9E26-667B40C64E7B}"/>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020" name="Text Box 5">
          <a:extLst>
            <a:ext uri="{FF2B5EF4-FFF2-40B4-BE49-F238E27FC236}">
              <a16:creationId xmlns:a16="http://schemas.microsoft.com/office/drawing/2014/main" id="{5E6FF5C3-C9A8-40AB-B30C-BAAFF9AC5DD7}"/>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021" name="Text Box 9">
          <a:extLst>
            <a:ext uri="{FF2B5EF4-FFF2-40B4-BE49-F238E27FC236}">
              <a16:creationId xmlns:a16="http://schemas.microsoft.com/office/drawing/2014/main" id="{C6844085-A4A2-43D9-A3B1-4E554814A005}"/>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022" name="Text Box 10">
          <a:extLst>
            <a:ext uri="{FF2B5EF4-FFF2-40B4-BE49-F238E27FC236}">
              <a16:creationId xmlns:a16="http://schemas.microsoft.com/office/drawing/2014/main" id="{C6C82776-E039-4A01-B072-D4614C246A8F}"/>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023" name="Text Box 4">
          <a:extLst>
            <a:ext uri="{FF2B5EF4-FFF2-40B4-BE49-F238E27FC236}">
              <a16:creationId xmlns:a16="http://schemas.microsoft.com/office/drawing/2014/main" id="{D5D5E9BE-42C3-4B5C-B3ED-097347298E2B}"/>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024" name="Text Box 5">
          <a:extLst>
            <a:ext uri="{FF2B5EF4-FFF2-40B4-BE49-F238E27FC236}">
              <a16:creationId xmlns:a16="http://schemas.microsoft.com/office/drawing/2014/main" id="{F65746B0-190E-42B1-87F3-9B766350DA4B}"/>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025" name="Text Box 9">
          <a:extLst>
            <a:ext uri="{FF2B5EF4-FFF2-40B4-BE49-F238E27FC236}">
              <a16:creationId xmlns:a16="http://schemas.microsoft.com/office/drawing/2014/main" id="{24304F0E-09FE-4C73-8BA8-6909B6E1AFDA}"/>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026" name="Text Box 10">
          <a:extLst>
            <a:ext uri="{FF2B5EF4-FFF2-40B4-BE49-F238E27FC236}">
              <a16:creationId xmlns:a16="http://schemas.microsoft.com/office/drawing/2014/main" id="{E27FF68F-9CED-4C02-AC8F-CFD2855BED98}"/>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027" name="Text Box 4">
          <a:extLst>
            <a:ext uri="{FF2B5EF4-FFF2-40B4-BE49-F238E27FC236}">
              <a16:creationId xmlns:a16="http://schemas.microsoft.com/office/drawing/2014/main" id="{319B1480-DD87-462A-8344-8174FBC7F8A7}"/>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028" name="Text Box 5">
          <a:extLst>
            <a:ext uri="{FF2B5EF4-FFF2-40B4-BE49-F238E27FC236}">
              <a16:creationId xmlns:a16="http://schemas.microsoft.com/office/drawing/2014/main" id="{F8AA6E3E-B0DA-4B8D-8F7E-9C831CF17CDB}"/>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029" name="Text Box 9">
          <a:extLst>
            <a:ext uri="{FF2B5EF4-FFF2-40B4-BE49-F238E27FC236}">
              <a16:creationId xmlns:a16="http://schemas.microsoft.com/office/drawing/2014/main" id="{10699613-368B-4563-9AAA-D757A7BA73A8}"/>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030" name="Text Box 10">
          <a:extLst>
            <a:ext uri="{FF2B5EF4-FFF2-40B4-BE49-F238E27FC236}">
              <a16:creationId xmlns:a16="http://schemas.microsoft.com/office/drawing/2014/main" id="{627136FB-6854-4604-AAB8-C69AAAEDFC2C}"/>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031" name="Text Box 4">
          <a:extLst>
            <a:ext uri="{FF2B5EF4-FFF2-40B4-BE49-F238E27FC236}">
              <a16:creationId xmlns:a16="http://schemas.microsoft.com/office/drawing/2014/main" id="{D0037F50-207B-4ED1-A982-30A2E2A1CE3F}"/>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032" name="Text Box 5">
          <a:extLst>
            <a:ext uri="{FF2B5EF4-FFF2-40B4-BE49-F238E27FC236}">
              <a16:creationId xmlns:a16="http://schemas.microsoft.com/office/drawing/2014/main" id="{C91E75EF-EF01-490D-BBDB-15FA2A481F63}"/>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033" name="Text Box 9">
          <a:extLst>
            <a:ext uri="{FF2B5EF4-FFF2-40B4-BE49-F238E27FC236}">
              <a16:creationId xmlns:a16="http://schemas.microsoft.com/office/drawing/2014/main" id="{0BA72C3F-3052-4EDD-B4FC-63B20424D517}"/>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034" name="Text Box 10">
          <a:extLst>
            <a:ext uri="{FF2B5EF4-FFF2-40B4-BE49-F238E27FC236}">
              <a16:creationId xmlns:a16="http://schemas.microsoft.com/office/drawing/2014/main" id="{F4F7175F-3E18-4336-B086-71C98FC9FFC4}"/>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035" name="Text Box 4">
          <a:extLst>
            <a:ext uri="{FF2B5EF4-FFF2-40B4-BE49-F238E27FC236}">
              <a16:creationId xmlns:a16="http://schemas.microsoft.com/office/drawing/2014/main" id="{DFF0A9C3-DCCD-45F2-A392-AB30CE848BB6}"/>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036" name="Text Box 5">
          <a:extLst>
            <a:ext uri="{FF2B5EF4-FFF2-40B4-BE49-F238E27FC236}">
              <a16:creationId xmlns:a16="http://schemas.microsoft.com/office/drawing/2014/main" id="{D9854C0B-5053-483C-BFE9-A2D201C4CFC1}"/>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037" name="Text Box 9">
          <a:extLst>
            <a:ext uri="{FF2B5EF4-FFF2-40B4-BE49-F238E27FC236}">
              <a16:creationId xmlns:a16="http://schemas.microsoft.com/office/drawing/2014/main" id="{D65834EA-F3FD-48C7-A663-45555FD7F14D}"/>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038" name="Text Box 10">
          <a:extLst>
            <a:ext uri="{FF2B5EF4-FFF2-40B4-BE49-F238E27FC236}">
              <a16:creationId xmlns:a16="http://schemas.microsoft.com/office/drawing/2014/main" id="{DE78BF35-41FE-4C73-97F9-2611A22A82B0}"/>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039" name="Text Box 4">
          <a:extLst>
            <a:ext uri="{FF2B5EF4-FFF2-40B4-BE49-F238E27FC236}">
              <a16:creationId xmlns:a16="http://schemas.microsoft.com/office/drawing/2014/main" id="{A68A5757-D74C-4B93-B5F8-739F9303E7DB}"/>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040" name="Text Box 5">
          <a:extLst>
            <a:ext uri="{FF2B5EF4-FFF2-40B4-BE49-F238E27FC236}">
              <a16:creationId xmlns:a16="http://schemas.microsoft.com/office/drawing/2014/main" id="{4FBABC38-2408-45EE-89BB-5741B4B556B8}"/>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041" name="Text Box 9">
          <a:extLst>
            <a:ext uri="{FF2B5EF4-FFF2-40B4-BE49-F238E27FC236}">
              <a16:creationId xmlns:a16="http://schemas.microsoft.com/office/drawing/2014/main" id="{6E3A5E88-058C-41FC-BB21-A8E78B860CC3}"/>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042" name="Text Box 10">
          <a:extLst>
            <a:ext uri="{FF2B5EF4-FFF2-40B4-BE49-F238E27FC236}">
              <a16:creationId xmlns:a16="http://schemas.microsoft.com/office/drawing/2014/main" id="{CEE953D4-F318-46ED-B1B8-997161D951F6}"/>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043" name="Text Box 4">
          <a:extLst>
            <a:ext uri="{FF2B5EF4-FFF2-40B4-BE49-F238E27FC236}">
              <a16:creationId xmlns:a16="http://schemas.microsoft.com/office/drawing/2014/main" id="{9606DC14-7136-4F2B-8C21-4945C3F07047}"/>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044" name="Text Box 5">
          <a:extLst>
            <a:ext uri="{FF2B5EF4-FFF2-40B4-BE49-F238E27FC236}">
              <a16:creationId xmlns:a16="http://schemas.microsoft.com/office/drawing/2014/main" id="{5D3A264F-9DBA-4497-A3FA-44A778A89876}"/>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045" name="Text Box 9">
          <a:extLst>
            <a:ext uri="{FF2B5EF4-FFF2-40B4-BE49-F238E27FC236}">
              <a16:creationId xmlns:a16="http://schemas.microsoft.com/office/drawing/2014/main" id="{9DC12C81-BC0D-46AF-B9A8-D24ED3CD1F5A}"/>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046" name="Text Box 10">
          <a:extLst>
            <a:ext uri="{FF2B5EF4-FFF2-40B4-BE49-F238E27FC236}">
              <a16:creationId xmlns:a16="http://schemas.microsoft.com/office/drawing/2014/main" id="{B1A9BF1B-29C9-4E7C-84A4-49D04E5D46C8}"/>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047" name="Text Box 4">
          <a:extLst>
            <a:ext uri="{FF2B5EF4-FFF2-40B4-BE49-F238E27FC236}">
              <a16:creationId xmlns:a16="http://schemas.microsoft.com/office/drawing/2014/main" id="{681F48AD-5AE5-4D24-87EC-3D4B9A6388F5}"/>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048" name="Text Box 5">
          <a:extLst>
            <a:ext uri="{FF2B5EF4-FFF2-40B4-BE49-F238E27FC236}">
              <a16:creationId xmlns:a16="http://schemas.microsoft.com/office/drawing/2014/main" id="{45B9D3B1-4C92-40F2-BC74-872509932AD6}"/>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049" name="Text Box 9">
          <a:extLst>
            <a:ext uri="{FF2B5EF4-FFF2-40B4-BE49-F238E27FC236}">
              <a16:creationId xmlns:a16="http://schemas.microsoft.com/office/drawing/2014/main" id="{B98F14D2-3FE1-40BC-948E-31567471C88B}"/>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050" name="Text Box 10">
          <a:extLst>
            <a:ext uri="{FF2B5EF4-FFF2-40B4-BE49-F238E27FC236}">
              <a16:creationId xmlns:a16="http://schemas.microsoft.com/office/drawing/2014/main" id="{7CCBAADE-609F-49A9-B2AE-0A5B076ECCED}"/>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8"/>
    <xdr:sp macro="" textlink="">
      <xdr:nvSpPr>
        <xdr:cNvPr id="3051" name="Text Box 4">
          <a:extLst>
            <a:ext uri="{FF2B5EF4-FFF2-40B4-BE49-F238E27FC236}">
              <a16:creationId xmlns:a16="http://schemas.microsoft.com/office/drawing/2014/main" id="{11495E7E-5DBD-424A-A699-44EC28A71FC2}"/>
            </a:ext>
          </a:extLst>
        </xdr:cNvPr>
        <xdr:cNvSpPr txBox="1">
          <a:spLocks noChangeArrowheads="1"/>
        </xdr:cNvSpPr>
      </xdr:nvSpPr>
      <xdr:spPr bwMode="auto">
        <a:xfrm>
          <a:off x="5248275" y="165744525"/>
          <a:ext cx="76200" cy="148168"/>
        </a:xfrm>
        <a:prstGeom prst="rect">
          <a:avLst/>
        </a:prstGeom>
        <a:noFill/>
        <a:ln w="9525">
          <a:noFill/>
          <a:miter lim="800000"/>
          <a:headEnd/>
          <a:tailEnd/>
        </a:ln>
      </xdr:spPr>
    </xdr:sp>
    <xdr:clientData/>
  </xdr:oneCellAnchor>
  <xdr:oneCellAnchor>
    <xdr:from>
      <xdr:col>6</xdr:col>
      <xdr:colOff>0</xdr:colOff>
      <xdr:row>824</xdr:row>
      <xdr:rowOff>0</xdr:rowOff>
    </xdr:from>
    <xdr:ext cx="76200" cy="148168"/>
    <xdr:sp macro="" textlink="">
      <xdr:nvSpPr>
        <xdr:cNvPr id="3052" name="Text Box 5">
          <a:extLst>
            <a:ext uri="{FF2B5EF4-FFF2-40B4-BE49-F238E27FC236}">
              <a16:creationId xmlns:a16="http://schemas.microsoft.com/office/drawing/2014/main" id="{39671BFE-0B4C-4328-9961-874B6F87CD08}"/>
            </a:ext>
          </a:extLst>
        </xdr:cNvPr>
        <xdr:cNvSpPr txBox="1">
          <a:spLocks noChangeArrowheads="1"/>
        </xdr:cNvSpPr>
      </xdr:nvSpPr>
      <xdr:spPr bwMode="auto">
        <a:xfrm>
          <a:off x="5248275" y="165744525"/>
          <a:ext cx="76200" cy="148168"/>
        </a:xfrm>
        <a:prstGeom prst="rect">
          <a:avLst/>
        </a:prstGeom>
        <a:noFill/>
        <a:ln w="9525">
          <a:noFill/>
          <a:miter lim="800000"/>
          <a:headEnd/>
          <a:tailEnd/>
        </a:ln>
      </xdr:spPr>
    </xdr:sp>
    <xdr:clientData/>
  </xdr:oneCellAnchor>
  <xdr:oneCellAnchor>
    <xdr:from>
      <xdr:col>6</xdr:col>
      <xdr:colOff>0</xdr:colOff>
      <xdr:row>824</xdr:row>
      <xdr:rowOff>0</xdr:rowOff>
    </xdr:from>
    <xdr:ext cx="76200" cy="148168"/>
    <xdr:sp macro="" textlink="">
      <xdr:nvSpPr>
        <xdr:cNvPr id="3053" name="Text Box 9">
          <a:extLst>
            <a:ext uri="{FF2B5EF4-FFF2-40B4-BE49-F238E27FC236}">
              <a16:creationId xmlns:a16="http://schemas.microsoft.com/office/drawing/2014/main" id="{BF3FA5AC-7F08-4AB5-9299-6C5D9B91DC34}"/>
            </a:ext>
          </a:extLst>
        </xdr:cNvPr>
        <xdr:cNvSpPr txBox="1">
          <a:spLocks noChangeArrowheads="1"/>
        </xdr:cNvSpPr>
      </xdr:nvSpPr>
      <xdr:spPr bwMode="auto">
        <a:xfrm>
          <a:off x="5248275" y="165744525"/>
          <a:ext cx="76200" cy="148168"/>
        </a:xfrm>
        <a:prstGeom prst="rect">
          <a:avLst/>
        </a:prstGeom>
        <a:noFill/>
        <a:ln w="9525">
          <a:noFill/>
          <a:miter lim="800000"/>
          <a:headEnd/>
          <a:tailEnd/>
        </a:ln>
      </xdr:spPr>
    </xdr:sp>
    <xdr:clientData/>
  </xdr:oneCellAnchor>
  <xdr:oneCellAnchor>
    <xdr:from>
      <xdr:col>6</xdr:col>
      <xdr:colOff>0</xdr:colOff>
      <xdr:row>824</xdr:row>
      <xdr:rowOff>0</xdr:rowOff>
    </xdr:from>
    <xdr:ext cx="76200" cy="148168"/>
    <xdr:sp macro="" textlink="">
      <xdr:nvSpPr>
        <xdr:cNvPr id="3054" name="Text Box 10">
          <a:extLst>
            <a:ext uri="{FF2B5EF4-FFF2-40B4-BE49-F238E27FC236}">
              <a16:creationId xmlns:a16="http://schemas.microsoft.com/office/drawing/2014/main" id="{7AC5E69B-7FE0-458E-9169-5D73BBD9147E}"/>
            </a:ext>
          </a:extLst>
        </xdr:cNvPr>
        <xdr:cNvSpPr txBox="1">
          <a:spLocks noChangeArrowheads="1"/>
        </xdr:cNvSpPr>
      </xdr:nvSpPr>
      <xdr:spPr bwMode="auto">
        <a:xfrm>
          <a:off x="5248275" y="165744525"/>
          <a:ext cx="76200" cy="148168"/>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055" name="Text Box 4">
          <a:extLst>
            <a:ext uri="{FF2B5EF4-FFF2-40B4-BE49-F238E27FC236}">
              <a16:creationId xmlns:a16="http://schemas.microsoft.com/office/drawing/2014/main" id="{A2570E73-7CBC-406C-B2C8-A8A9D1F6E0FF}"/>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056" name="Text Box 5">
          <a:extLst>
            <a:ext uri="{FF2B5EF4-FFF2-40B4-BE49-F238E27FC236}">
              <a16:creationId xmlns:a16="http://schemas.microsoft.com/office/drawing/2014/main" id="{E4736828-2B83-4C4C-B49B-4D4748748960}"/>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057" name="Text Box 9">
          <a:extLst>
            <a:ext uri="{FF2B5EF4-FFF2-40B4-BE49-F238E27FC236}">
              <a16:creationId xmlns:a16="http://schemas.microsoft.com/office/drawing/2014/main" id="{8AFF54EE-84F6-411C-949E-F0EF283E95B9}"/>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058" name="Text Box 10">
          <a:extLst>
            <a:ext uri="{FF2B5EF4-FFF2-40B4-BE49-F238E27FC236}">
              <a16:creationId xmlns:a16="http://schemas.microsoft.com/office/drawing/2014/main" id="{A74A1706-72A3-4274-B4C3-92D76B77AF56}"/>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059" name="Text Box 4">
          <a:extLst>
            <a:ext uri="{FF2B5EF4-FFF2-40B4-BE49-F238E27FC236}">
              <a16:creationId xmlns:a16="http://schemas.microsoft.com/office/drawing/2014/main" id="{B5E27B8E-48BC-4E4C-AEE0-A18380C848C8}"/>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060" name="Text Box 5">
          <a:extLst>
            <a:ext uri="{FF2B5EF4-FFF2-40B4-BE49-F238E27FC236}">
              <a16:creationId xmlns:a16="http://schemas.microsoft.com/office/drawing/2014/main" id="{33E3FDDF-9272-4CFC-B5EB-774CDCB6C3B7}"/>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061" name="Text Box 9">
          <a:extLst>
            <a:ext uri="{FF2B5EF4-FFF2-40B4-BE49-F238E27FC236}">
              <a16:creationId xmlns:a16="http://schemas.microsoft.com/office/drawing/2014/main" id="{31D21540-3C75-4791-A310-27FFC078287D}"/>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062" name="Text Box 4">
          <a:extLst>
            <a:ext uri="{FF2B5EF4-FFF2-40B4-BE49-F238E27FC236}">
              <a16:creationId xmlns:a16="http://schemas.microsoft.com/office/drawing/2014/main" id="{0E874AB5-6932-46E0-A6E1-C2E426C62359}"/>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063" name="Text Box 5">
          <a:extLst>
            <a:ext uri="{FF2B5EF4-FFF2-40B4-BE49-F238E27FC236}">
              <a16:creationId xmlns:a16="http://schemas.microsoft.com/office/drawing/2014/main" id="{C97669B0-D703-46D0-BC14-E0BD8458D1B0}"/>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064" name="Text Box 9">
          <a:extLst>
            <a:ext uri="{FF2B5EF4-FFF2-40B4-BE49-F238E27FC236}">
              <a16:creationId xmlns:a16="http://schemas.microsoft.com/office/drawing/2014/main" id="{39582CF4-C166-43F5-913A-309C3A8E0524}"/>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065" name="Text Box 10">
          <a:extLst>
            <a:ext uri="{FF2B5EF4-FFF2-40B4-BE49-F238E27FC236}">
              <a16:creationId xmlns:a16="http://schemas.microsoft.com/office/drawing/2014/main" id="{62E08361-B168-4C45-B384-857C860C0BA4}"/>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066" name="Text Box 4">
          <a:extLst>
            <a:ext uri="{FF2B5EF4-FFF2-40B4-BE49-F238E27FC236}">
              <a16:creationId xmlns:a16="http://schemas.microsoft.com/office/drawing/2014/main" id="{372189DB-C653-40C1-9461-742DEBC2E69D}"/>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067" name="Text Box 5">
          <a:extLst>
            <a:ext uri="{FF2B5EF4-FFF2-40B4-BE49-F238E27FC236}">
              <a16:creationId xmlns:a16="http://schemas.microsoft.com/office/drawing/2014/main" id="{850DF7F5-DDF3-4A29-9053-8870CB3BE397}"/>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068" name="Text Box 9">
          <a:extLst>
            <a:ext uri="{FF2B5EF4-FFF2-40B4-BE49-F238E27FC236}">
              <a16:creationId xmlns:a16="http://schemas.microsoft.com/office/drawing/2014/main" id="{9C8B5917-2B61-4E19-A74D-AA98C6EE0051}"/>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069" name="Text Box 4">
          <a:extLst>
            <a:ext uri="{FF2B5EF4-FFF2-40B4-BE49-F238E27FC236}">
              <a16:creationId xmlns:a16="http://schemas.microsoft.com/office/drawing/2014/main" id="{FB3477BC-86A4-40BE-90F2-0E1AAD5BA9A9}"/>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070" name="Text Box 5">
          <a:extLst>
            <a:ext uri="{FF2B5EF4-FFF2-40B4-BE49-F238E27FC236}">
              <a16:creationId xmlns:a16="http://schemas.microsoft.com/office/drawing/2014/main" id="{D8C55FF3-9DD6-4F7D-B0DE-7ABB713B8B04}"/>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071" name="Text Box 9">
          <a:extLst>
            <a:ext uri="{FF2B5EF4-FFF2-40B4-BE49-F238E27FC236}">
              <a16:creationId xmlns:a16="http://schemas.microsoft.com/office/drawing/2014/main" id="{BFC1E396-1BB9-4B68-A198-48499AF63201}"/>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072" name="Text Box 4">
          <a:extLst>
            <a:ext uri="{FF2B5EF4-FFF2-40B4-BE49-F238E27FC236}">
              <a16:creationId xmlns:a16="http://schemas.microsoft.com/office/drawing/2014/main" id="{37384B3E-F2C6-40FB-A04F-4FCEB7D9D909}"/>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073" name="Text Box 4">
          <a:extLst>
            <a:ext uri="{FF2B5EF4-FFF2-40B4-BE49-F238E27FC236}">
              <a16:creationId xmlns:a16="http://schemas.microsoft.com/office/drawing/2014/main" id="{B5DD7355-AD00-4E92-8D43-2AA43EE6CD0E}"/>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074" name="Text Box 4">
          <a:extLst>
            <a:ext uri="{FF2B5EF4-FFF2-40B4-BE49-F238E27FC236}">
              <a16:creationId xmlns:a16="http://schemas.microsoft.com/office/drawing/2014/main" id="{DD266CC9-C3D3-4F0D-9FBB-DEBD0476A375}"/>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075" name="Text Box 5">
          <a:extLst>
            <a:ext uri="{FF2B5EF4-FFF2-40B4-BE49-F238E27FC236}">
              <a16:creationId xmlns:a16="http://schemas.microsoft.com/office/drawing/2014/main" id="{9BCAF3CB-7944-45DD-8F4A-E614B6A9414D}"/>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076" name="Text Box 9">
          <a:extLst>
            <a:ext uri="{FF2B5EF4-FFF2-40B4-BE49-F238E27FC236}">
              <a16:creationId xmlns:a16="http://schemas.microsoft.com/office/drawing/2014/main" id="{64F4D194-0481-4CDC-84B4-9C6A61A62D5A}"/>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077" name="Text Box 10">
          <a:extLst>
            <a:ext uri="{FF2B5EF4-FFF2-40B4-BE49-F238E27FC236}">
              <a16:creationId xmlns:a16="http://schemas.microsoft.com/office/drawing/2014/main" id="{04AC0EDC-7A8B-4449-A490-59CA335D47D2}"/>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078" name="Text Box 4">
          <a:extLst>
            <a:ext uri="{FF2B5EF4-FFF2-40B4-BE49-F238E27FC236}">
              <a16:creationId xmlns:a16="http://schemas.microsoft.com/office/drawing/2014/main" id="{1C293118-D824-4338-B3E9-B481A76D97ED}"/>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079" name="Text Box 5">
          <a:extLst>
            <a:ext uri="{FF2B5EF4-FFF2-40B4-BE49-F238E27FC236}">
              <a16:creationId xmlns:a16="http://schemas.microsoft.com/office/drawing/2014/main" id="{18D7E005-DD9E-4749-8BBE-3B714E0F5D7C}"/>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080" name="Text Box 9">
          <a:extLst>
            <a:ext uri="{FF2B5EF4-FFF2-40B4-BE49-F238E27FC236}">
              <a16:creationId xmlns:a16="http://schemas.microsoft.com/office/drawing/2014/main" id="{CA16F2C2-6815-47AF-9300-929557E8C139}"/>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081" name="Text Box 10">
          <a:extLst>
            <a:ext uri="{FF2B5EF4-FFF2-40B4-BE49-F238E27FC236}">
              <a16:creationId xmlns:a16="http://schemas.microsoft.com/office/drawing/2014/main" id="{E9E37855-652D-487E-ADA8-4000A9A6C973}"/>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082" name="Text Box 4">
          <a:extLst>
            <a:ext uri="{FF2B5EF4-FFF2-40B4-BE49-F238E27FC236}">
              <a16:creationId xmlns:a16="http://schemas.microsoft.com/office/drawing/2014/main" id="{41368762-7F8C-431D-9FEF-83484C430EDD}"/>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083" name="Text Box 5">
          <a:extLst>
            <a:ext uri="{FF2B5EF4-FFF2-40B4-BE49-F238E27FC236}">
              <a16:creationId xmlns:a16="http://schemas.microsoft.com/office/drawing/2014/main" id="{1105F7DB-08B0-4E3A-9F73-79DA0D7F01C4}"/>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084" name="Text Box 9">
          <a:extLst>
            <a:ext uri="{FF2B5EF4-FFF2-40B4-BE49-F238E27FC236}">
              <a16:creationId xmlns:a16="http://schemas.microsoft.com/office/drawing/2014/main" id="{1FC2AA59-F392-4E6C-8C60-E50FB7CB5083}"/>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085" name="Text Box 10">
          <a:extLst>
            <a:ext uri="{FF2B5EF4-FFF2-40B4-BE49-F238E27FC236}">
              <a16:creationId xmlns:a16="http://schemas.microsoft.com/office/drawing/2014/main" id="{C635ADA5-9C73-4DD4-B9F2-DFC7501378F6}"/>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086" name="Text Box 4">
          <a:extLst>
            <a:ext uri="{FF2B5EF4-FFF2-40B4-BE49-F238E27FC236}">
              <a16:creationId xmlns:a16="http://schemas.microsoft.com/office/drawing/2014/main" id="{0052CAF8-8F8B-45A1-A689-3CC816591BF3}"/>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087" name="Text Box 5">
          <a:extLst>
            <a:ext uri="{FF2B5EF4-FFF2-40B4-BE49-F238E27FC236}">
              <a16:creationId xmlns:a16="http://schemas.microsoft.com/office/drawing/2014/main" id="{013A727B-79F1-49CF-898F-F291A69DBADD}"/>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088" name="Text Box 9">
          <a:extLst>
            <a:ext uri="{FF2B5EF4-FFF2-40B4-BE49-F238E27FC236}">
              <a16:creationId xmlns:a16="http://schemas.microsoft.com/office/drawing/2014/main" id="{7450B13A-6281-4E2A-BB1A-316083DEC39E}"/>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089" name="Text Box 10">
          <a:extLst>
            <a:ext uri="{FF2B5EF4-FFF2-40B4-BE49-F238E27FC236}">
              <a16:creationId xmlns:a16="http://schemas.microsoft.com/office/drawing/2014/main" id="{AE639EA8-4BD8-49BD-B230-974C6918FF7B}"/>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090" name="Text Box 4">
          <a:extLst>
            <a:ext uri="{FF2B5EF4-FFF2-40B4-BE49-F238E27FC236}">
              <a16:creationId xmlns:a16="http://schemas.microsoft.com/office/drawing/2014/main" id="{8805355A-0171-4B8D-813E-BD3CF2A9621C}"/>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091" name="Text Box 5">
          <a:extLst>
            <a:ext uri="{FF2B5EF4-FFF2-40B4-BE49-F238E27FC236}">
              <a16:creationId xmlns:a16="http://schemas.microsoft.com/office/drawing/2014/main" id="{8B70F5DD-7CC6-4878-89B9-CB1D5681C44A}"/>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092" name="Text Box 9">
          <a:extLst>
            <a:ext uri="{FF2B5EF4-FFF2-40B4-BE49-F238E27FC236}">
              <a16:creationId xmlns:a16="http://schemas.microsoft.com/office/drawing/2014/main" id="{72D8F68F-5A3B-4D05-B510-E2DB02A920C0}"/>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093" name="Text Box 10">
          <a:extLst>
            <a:ext uri="{FF2B5EF4-FFF2-40B4-BE49-F238E27FC236}">
              <a16:creationId xmlns:a16="http://schemas.microsoft.com/office/drawing/2014/main" id="{47747868-5421-45E0-92C3-7233505F0260}"/>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094" name="Text Box 4">
          <a:extLst>
            <a:ext uri="{FF2B5EF4-FFF2-40B4-BE49-F238E27FC236}">
              <a16:creationId xmlns:a16="http://schemas.microsoft.com/office/drawing/2014/main" id="{BE42ED45-60C7-49BF-BA87-70A68035E2AE}"/>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095" name="Text Box 5">
          <a:extLst>
            <a:ext uri="{FF2B5EF4-FFF2-40B4-BE49-F238E27FC236}">
              <a16:creationId xmlns:a16="http://schemas.microsoft.com/office/drawing/2014/main" id="{9163BF46-5527-4548-A84E-90AEFE79ACB8}"/>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096" name="Text Box 9">
          <a:extLst>
            <a:ext uri="{FF2B5EF4-FFF2-40B4-BE49-F238E27FC236}">
              <a16:creationId xmlns:a16="http://schemas.microsoft.com/office/drawing/2014/main" id="{5E215E9F-777E-4ED2-B569-8DF2E12C52D4}"/>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097" name="Text Box 10">
          <a:extLst>
            <a:ext uri="{FF2B5EF4-FFF2-40B4-BE49-F238E27FC236}">
              <a16:creationId xmlns:a16="http://schemas.microsoft.com/office/drawing/2014/main" id="{9B98BA82-4E76-47C6-A9F3-FDA9FB4A4483}"/>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098" name="Text Box 4">
          <a:extLst>
            <a:ext uri="{FF2B5EF4-FFF2-40B4-BE49-F238E27FC236}">
              <a16:creationId xmlns:a16="http://schemas.microsoft.com/office/drawing/2014/main" id="{5CCABA2C-F61F-4987-BF3E-E37784A98935}"/>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099" name="Text Box 5">
          <a:extLst>
            <a:ext uri="{FF2B5EF4-FFF2-40B4-BE49-F238E27FC236}">
              <a16:creationId xmlns:a16="http://schemas.microsoft.com/office/drawing/2014/main" id="{7732CDF1-DDB7-4A7A-ADF6-215E7FDDB114}"/>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100" name="Text Box 9">
          <a:extLst>
            <a:ext uri="{FF2B5EF4-FFF2-40B4-BE49-F238E27FC236}">
              <a16:creationId xmlns:a16="http://schemas.microsoft.com/office/drawing/2014/main" id="{8946591A-112E-487D-B0D8-E51C44A3C454}"/>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101" name="Text Box 10">
          <a:extLst>
            <a:ext uri="{FF2B5EF4-FFF2-40B4-BE49-F238E27FC236}">
              <a16:creationId xmlns:a16="http://schemas.microsoft.com/office/drawing/2014/main" id="{FE48AA2E-9EED-4AF8-8C4F-811BABC29DD3}"/>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102" name="Text Box 4">
          <a:extLst>
            <a:ext uri="{FF2B5EF4-FFF2-40B4-BE49-F238E27FC236}">
              <a16:creationId xmlns:a16="http://schemas.microsoft.com/office/drawing/2014/main" id="{49E64879-A59D-4A08-B8DC-264D726083F9}"/>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103" name="Text Box 5">
          <a:extLst>
            <a:ext uri="{FF2B5EF4-FFF2-40B4-BE49-F238E27FC236}">
              <a16:creationId xmlns:a16="http://schemas.microsoft.com/office/drawing/2014/main" id="{29F237BD-F644-40A4-85D3-B284EC4F3FC6}"/>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104" name="Text Box 9">
          <a:extLst>
            <a:ext uri="{FF2B5EF4-FFF2-40B4-BE49-F238E27FC236}">
              <a16:creationId xmlns:a16="http://schemas.microsoft.com/office/drawing/2014/main" id="{ECA18768-4CF6-42E6-A687-9303F70DBF79}"/>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105" name="Text Box 10">
          <a:extLst>
            <a:ext uri="{FF2B5EF4-FFF2-40B4-BE49-F238E27FC236}">
              <a16:creationId xmlns:a16="http://schemas.microsoft.com/office/drawing/2014/main" id="{9CAE0600-BE0A-477F-ACBF-A5DDED4ABA13}"/>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106" name="Text Box 4">
          <a:extLst>
            <a:ext uri="{FF2B5EF4-FFF2-40B4-BE49-F238E27FC236}">
              <a16:creationId xmlns:a16="http://schemas.microsoft.com/office/drawing/2014/main" id="{F41E1A94-8945-4C1B-9E6D-E4801A73BFFD}"/>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107" name="Text Box 5">
          <a:extLst>
            <a:ext uri="{FF2B5EF4-FFF2-40B4-BE49-F238E27FC236}">
              <a16:creationId xmlns:a16="http://schemas.microsoft.com/office/drawing/2014/main" id="{B1D6EEBC-661C-4AB0-9798-C9C4BD0FAA88}"/>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108" name="Text Box 9">
          <a:extLst>
            <a:ext uri="{FF2B5EF4-FFF2-40B4-BE49-F238E27FC236}">
              <a16:creationId xmlns:a16="http://schemas.microsoft.com/office/drawing/2014/main" id="{C3802478-B58C-41A7-A80C-977715D69B97}"/>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109" name="Text Box 10">
          <a:extLst>
            <a:ext uri="{FF2B5EF4-FFF2-40B4-BE49-F238E27FC236}">
              <a16:creationId xmlns:a16="http://schemas.microsoft.com/office/drawing/2014/main" id="{EB5B9874-5FB3-4510-A096-AB79CE63746F}"/>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110" name="Text Box 4">
          <a:extLst>
            <a:ext uri="{FF2B5EF4-FFF2-40B4-BE49-F238E27FC236}">
              <a16:creationId xmlns:a16="http://schemas.microsoft.com/office/drawing/2014/main" id="{4E4852F7-E2FC-4611-B618-66E592D54341}"/>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111" name="Text Box 5">
          <a:extLst>
            <a:ext uri="{FF2B5EF4-FFF2-40B4-BE49-F238E27FC236}">
              <a16:creationId xmlns:a16="http://schemas.microsoft.com/office/drawing/2014/main" id="{422D7B9C-5348-4842-99F9-223B82CB69C3}"/>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112" name="Text Box 9">
          <a:extLst>
            <a:ext uri="{FF2B5EF4-FFF2-40B4-BE49-F238E27FC236}">
              <a16:creationId xmlns:a16="http://schemas.microsoft.com/office/drawing/2014/main" id="{9E008678-9807-417F-996E-FF3F9AAA7838}"/>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113" name="Text Box 10">
          <a:extLst>
            <a:ext uri="{FF2B5EF4-FFF2-40B4-BE49-F238E27FC236}">
              <a16:creationId xmlns:a16="http://schemas.microsoft.com/office/drawing/2014/main" id="{191DD3E1-E283-4E03-A2F9-8E02277C9C91}"/>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114" name="Text Box 4">
          <a:extLst>
            <a:ext uri="{FF2B5EF4-FFF2-40B4-BE49-F238E27FC236}">
              <a16:creationId xmlns:a16="http://schemas.microsoft.com/office/drawing/2014/main" id="{BC695652-47B9-456B-A05B-6042A641D4B0}"/>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115" name="Text Box 5">
          <a:extLst>
            <a:ext uri="{FF2B5EF4-FFF2-40B4-BE49-F238E27FC236}">
              <a16:creationId xmlns:a16="http://schemas.microsoft.com/office/drawing/2014/main" id="{7E3F8342-4DC4-43D8-B47D-CCFC8B55A856}"/>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116" name="Text Box 9">
          <a:extLst>
            <a:ext uri="{FF2B5EF4-FFF2-40B4-BE49-F238E27FC236}">
              <a16:creationId xmlns:a16="http://schemas.microsoft.com/office/drawing/2014/main" id="{1739C3A5-EA56-4F74-83E7-0E031463A04D}"/>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117" name="Text Box 10">
          <a:extLst>
            <a:ext uri="{FF2B5EF4-FFF2-40B4-BE49-F238E27FC236}">
              <a16:creationId xmlns:a16="http://schemas.microsoft.com/office/drawing/2014/main" id="{9448EE7B-EA84-4B8B-91F6-B616FE0A573A}"/>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118" name="Text Box 4">
          <a:extLst>
            <a:ext uri="{FF2B5EF4-FFF2-40B4-BE49-F238E27FC236}">
              <a16:creationId xmlns:a16="http://schemas.microsoft.com/office/drawing/2014/main" id="{46BA28AF-5D74-4C41-B103-5E5AC828CC9A}"/>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119" name="Text Box 5">
          <a:extLst>
            <a:ext uri="{FF2B5EF4-FFF2-40B4-BE49-F238E27FC236}">
              <a16:creationId xmlns:a16="http://schemas.microsoft.com/office/drawing/2014/main" id="{9A790C23-B1B0-46C7-AE22-26928ACDD713}"/>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120" name="Text Box 9">
          <a:extLst>
            <a:ext uri="{FF2B5EF4-FFF2-40B4-BE49-F238E27FC236}">
              <a16:creationId xmlns:a16="http://schemas.microsoft.com/office/drawing/2014/main" id="{1704A7C8-23CF-42E3-B207-509D8EC66433}"/>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121" name="Text Box 10">
          <a:extLst>
            <a:ext uri="{FF2B5EF4-FFF2-40B4-BE49-F238E27FC236}">
              <a16:creationId xmlns:a16="http://schemas.microsoft.com/office/drawing/2014/main" id="{10607C5D-3B75-4A63-B8E3-548F5688F87C}"/>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122" name="Text Box 4">
          <a:extLst>
            <a:ext uri="{FF2B5EF4-FFF2-40B4-BE49-F238E27FC236}">
              <a16:creationId xmlns:a16="http://schemas.microsoft.com/office/drawing/2014/main" id="{2E94F44E-F384-4291-A345-C0437AF19CDB}"/>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123" name="Text Box 5">
          <a:extLst>
            <a:ext uri="{FF2B5EF4-FFF2-40B4-BE49-F238E27FC236}">
              <a16:creationId xmlns:a16="http://schemas.microsoft.com/office/drawing/2014/main" id="{4AFAB551-9E01-4CB3-8689-143875BD7F63}"/>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124" name="Text Box 9">
          <a:extLst>
            <a:ext uri="{FF2B5EF4-FFF2-40B4-BE49-F238E27FC236}">
              <a16:creationId xmlns:a16="http://schemas.microsoft.com/office/drawing/2014/main" id="{67CFB22C-6669-4E1C-851D-DA2E719C6C6B}"/>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125" name="Text Box 10">
          <a:extLst>
            <a:ext uri="{FF2B5EF4-FFF2-40B4-BE49-F238E27FC236}">
              <a16:creationId xmlns:a16="http://schemas.microsoft.com/office/drawing/2014/main" id="{5F172320-FA8D-4ED8-A4A2-8C1DB1F67956}"/>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126" name="Text Box 4">
          <a:extLst>
            <a:ext uri="{FF2B5EF4-FFF2-40B4-BE49-F238E27FC236}">
              <a16:creationId xmlns:a16="http://schemas.microsoft.com/office/drawing/2014/main" id="{8D9593B8-4B2B-45D7-89B4-8E6EC6317490}"/>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127" name="Text Box 5">
          <a:extLst>
            <a:ext uri="{FF2B5EF4-FFF2-40B4-BE49-F238E27FC236}">
              <a16:creationId xmlns:a16="http://schemas.microsoft.com/office/drawing/2014/main" id="{FA36CDDD-3471-4D7B-92C9-872C49C1A2CE}"/>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128" name="Text Box 9">
          <a:extLst>
            <a:ext uri="{FF2B5EF4-FFF2-40B4-BE49-F238E27FC236}">
              <a16:creationId xmlns:a16="http://schemas.microsoft.com/office/drawing/2014/main" id="{C4B1AE77-AF60-4EB2-82AD-4850B6193CED}"/>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129" name="Text Box 10">
          <a:extLst>
            <a:ext uri="{FF2B5EF4-FFF2-40B4-BE49-F238E27FC236}">
              <a16:creationId xmlns:a16="http://schemas.microsoft.com/office/drawing/2014/main" id="{3B3A1A5E-2EF9-4B63-838A-7D4497ADDFC9}"/>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130" name="Text Box 4">
          <a:extLst>
            <a:ext uri="{FF2B5EF4-FFF2-40B4-BE49-F238E27FC236}">
              <a16:creationId xmlns:a16="http://schemas.microsoft.com/office/drawing/2014/main" id="{89AF69A7-A466-41D8-A6BE-768A043B2AE4}"/>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131" name="Text Box 5">
          <a:extLst>
            <a:ext uri="{FF2B5EF4-FFF2-40B4-BE49-F238E27FC236}">
              <a16:creationId xmlns:a16="http://schemas.microsoft.com/office/drawing/2014/main" id="{290951B7-0E8F-4D4D-9173-F2219CDE32C4}"/>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132" name="Text Box 9">
          <a:extLst>
            <a:ext uri="{FF2B5EF4-FFF2-40B4-BE49-F238E27FC236}">
              <a16:creationId xmlns:a16="http://schemas.microsoft.com/office/drawing/2014/main" id="{AE03024B-F443-4F72-9B55-09C370F5AF49}"/>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133" name="Text Box 10">
          <a:extLst>
            <a:ext uri="{FF2B5EF4-FFF2-40B4-BE49-F238E27FC236}">
              <a16:creationId xmlns:a16="http://schemas.microsoft.com/office/drawing/2014/main" id="{8B3A2EBE-4F59-4BFD-BC97-DC6206092996}"/>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134" name="Text Box 4">
          <a:extLst>
            <a:ext uri="{FF2B5EF4-FFF2-40B4-BE49-F238E27FC236}">
              <a16:creationId xmlns:a16="http://schemas.microsoft.com/office/drawing/2014/main" id="{8F5AC857-848D-4418-B173-59C89ECCD34E}"/>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135" name="Text Box 5">
          <a:extLst>
            <a:ext uri="{FF2B5EF4-FFF2-40B4-BE49-F238E27FC236}">
              <a16:creationId xmlns:a16="http://schemas.microsoft.com/office/drawing/2014/main" id="{EE27073D-7783-46BA-A82A-3FABE4CEBDE9}"/>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136" name="Text Box 9">
          <a:extLst>
            <a:ext uri="{FF2B5EF4-FFF2-40B4-BE49-F238E27FC236}">
              <a16:creationId xmlns:a16="http://schemas.microsoft.com/office/drawing/2014/main" id="{80B96B38-0FE9-4589-974D-48B715F2742C}"/>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137" name="Text Box 10">
          <a:extLst>
            <a:ext uri="{FF2B5EF4-FFF2-40B4-BE49-F238E27FC236}">
              <a16:creationId xmlns:a16="http://schemas.microsoft.com/office/drawing/2014/main" id="{570388CB-8D28-4218-83B1-7FDF6A6CFF15}"/>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138" name="Text Box 4">
          <a:extLst>
            <a:ext uri="{FF2B5EF4-FFF2-40B4-BE49-F238E27FC236}">
              <a16:creationId xmlns:a16="http://schemas.microsoft.com/office/drawing/2014/main" id="{FE9BEBC3-6C41-4E8B-A1F4-2899DDF3B61A}"/>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139" name="Text Box 5">
          <a:extLst>
            <a:ext uri="{FF2B5EF4-FFF2-40B4-BE49-F238E27FC236}">
              <a16:creationId xmlns:a16="http://schemas.microsoft.com/office/drawing/2014/main" id="{C220294E-FD36-4437-AE8C-DA04DD6693F9}"/>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140" name="Text Box 9">
          <a:extLst>
            <a:ext uri="{FF2B5EF4-FFF2-40B4-BE49-F238E27FC236}">
              <a16:creationId xmlns:a16="http://schemas.microsoft.com/office/drawing/2014/main" id="{F5A9BAD6-2C60-4FD4-A1FD-B6ABC0F6E236}"/>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141" name="Text Box 10">
          <a:extLst>
            <a:ext uri="{FF2B5EF4-FFF2-40B4-BE49-F238E27FC236}">
              <a16:creationId xmlns:a16="http://schemas.microsoft.com/office/drawing/2014/main" id="{68B8BC26-6790-42A0-A0E7-FA0D00089D0F}"/>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142" name="Text Box 4">
          <a:extLst>
            <a:ext uri="{FF2B5EF4-FFF2-40B4-BE49-F238E27FC236}">
              <a16:creationId xmlns:a16="http://schemas.microsoft.com/office/drawing/2014/main" id="{306155B6-7761-4028-8D9F-6E87455F31AA}"/>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143" name="Text Box 5">
          <a:extLst>
            <a:ext uri="{FF2B5EF4-FFF2-40B4-BE49-F238E27FC236}">
              <a16:creationId xmlns:a16="http://schemas.microsoft.com/office/drawing/2014/main" id="{7F9492AE-3A59-4D20-BCE0-3CDACC0C8F9C}"/>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144" name="Text Box 9">
          <a:extLst>
            <a:ext uri="{FF2B5EF4-FFF2-40B4-BE49-F238E27FC236}">
              <a16:creationId xmlns:a16="http://schemas.microsoft.com/office/drawing/2014/main" id="{565E717C-DDE9-4546-896B-00B86102654A}"/>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145" name="Text Box 10">
          <a:extLst>
            <a:ext uri="{FF2B5EF4-FFF2-40B4-BE49-F238E27FC236}">
              <a16:creationId xmlns:a16="http://schemas.microsoft.com/office/drawing/2014/main" id="{BC923368-11CC-4836-97BB-78937856E5E0}"/>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8"/>
    <xdr:sp macro="" textlink="">
      <xdr:nvSpPr>
        <xdr:cNvPr id="3146" name="Text Box 4">
          <a:extLst>
            <a:ext uri="{FF2B5EF4-FFF2-40B4-BE49-F238E27FC236}">
              <a16:creationId xmlns:a16="http://schemas.microsoft.com/office/drawing/2014/main" id="{86748E17-3015-446B-A32D-CFF70C111ADC}"/>
            </a:ext>
          </a:extLst>
        </xdr:cNvPr>
        <xdr:cNvSpPr txBox="1">
          <a:spLocks noChangeArrowheads="1"/>
        </xdr:cNvSpPr>
      </xdr:nvSpPr>
      <xdr:spPr bwMode="auto">
        <a:xfrm>
          <a:off x="5248275" y="165744525"/>
          <a:ext cx="76200" cy="148168"/>
        </a:xfrm>
        <a:prstGeom prst="rect">
          <a:avLst/>
        </a:prstGeom>
        <a:noFill/>
        <a:ln w="9525">
          <a:noFill/>
          <a:miter lim="800000"/>
          <a:headEnd/>
          <a:tailEnd/>
        </a:ln>
      </xdr:spPr>
    </xdr:sp>
    <xdr:clientData/>
  </xdr:oneCellAnchor>
  <xdr:oneCellAnchor>
    <xdr:from>
      <xdr:col>6</xdr:col>
      <xdr:colOff>0</xdr:colOff>
      <xdr:row>824</xdr:row>
      <xdr:rowOff>0</xdr:rowOff>
    </xdr:from>
    <xdr:ext cx="76200" cy="148168"/>
    <xdr:sp macro="" textlink="">
      <xdr:nvSpPr>
        <xdr:cNvPr id="3147" name="Text Box 5">
          <a:extLst>
            <a:ext uri="{FF2B5EF4-FFF2-40B4-BE49-F238E27FC236}">
              <a16:creationId xmlns:a16="http://schemas.microsoft.com/office/drawing/2014/main" id="{A8538FAB-DEB7-44A7-B9CC-ED98027E6D40}"/>
            </a:ext>
          </a:extLst>
        </xdr:cNvPr>
        <xdr:cNvSpPr txBox="1">
          <a:spLocks noChangeArrowheads="1"/>
        </xdr:cNvSpPr>
      </xdr:nvSpPr>
      <xdr:spPr bwMode="auto">
        <a:xfrm>
          <a:off x="5248275" y="165744525"/>
          <a:ext cx="76200" cy="148168"/>
        </a:xfrm>
        <a:prstGeom prst="rect">
          <a:avLst/>
        </a:prstGeom>
        <a:noFill/>
        <a:ln w="9525">
          <a:noFill/>
          <a:miter lim="800000"/>
          <a:headEnd/>
          <a:tailEnd/>
        </a:ln>
      </xdr:spPr>
    </xdr:sp>
    <xdr:clientData/>
  </xdr:oneCellAnchor>
  <xdr:oneCellAnchor>
    <xdr:from>
      <xdr:col>6</xdr:col>
      <xdr:colOff>0</xdr:colOff>
      <xdr:row>824</xdr:row>
      <xdr:rowOff>0</xdr:rowOff>
    </xdr:from>
    <xdr:ext cx="76200" cy="148168"/>
    <xdr:sp macro="" textlink="">
      <xdr:nvSpPr>
        <xdr:cNvPr id="3148" name="Text Box 9">
          <a:extLst>
            <a:ext uri="{FF2B5EF4-FFF2-40B4-BE49-F238E27FC236}">
              <a16:creationId xmlns:a16="http://schemas.microsoft.com/office/drawing/2014/main" id="{A7A37620-2E25-450C-90F6-EF33E9ACF3CA}"/>
            </a:ext>
          </a:extLst>
        </xdr:cNvPr>
        <xdr:cNvSpPr txBox="1">
          <a:spLocks noChangeArrowheads="1"/>
        </xdr:cNvSpPr>
      </xdr:nvSpPr>
      <xdr:spPr bwMode="auto">
        <a:xfrm>
          <a:off x="5248275" y="165744525"/>
          <a:ext cx="76200" cy="148168"/>
        </a:xfrm>
        <a:prstGeom prst="rect">
          <a:avLst/>
        </a:prstGeom>
        <a:noFill/>
        <a:ln w="9525">
          <a:noFill/>
          <a:miter lim="800000"/>
          <a:headEnd/>
          <a:tailEnd/>
        </a:ln>
      </xdr:spPr>
    </xdr:sp>
    <xdr:clientData/>
  </xdr:oneCellAnchor>
  <xdr:oneCellAnchor>
    <xdr:from>
      <xdr:col>6</xdr:col>
      <xdr:colOff>0</xdr:colOff>
      <xdr:row>824</xdr:row>
      <xdr:rowOff>0</xdr:rowOff>
    </xdr:from>
    <xdr:ext cx="76200" cy="148168"/>
    <xdr:sp macro="" textlink="">
      <xdr:nvSpPr>
        <xdr:cNvPr id="3149" name="Text Box 10">
          <a:extLst>
            <a:ext uri="{FF2B5EF4-FFF2-40B4-BE49-F238E27FC236}">
              <a16:creationId xmlns:a16="http://schemas.microsoft.com/office/drawing/2014/main" id="{0C56DCD1-FEEC-4CC1-A990-C40B00649E0A}"/>
            </a:ext>
          </a:extLst>
        </xdr:cNvPr>
        <xdr:cNvSpPr txBox="1">
          <a:spLocks noChangeArrowheads="1"/>
        </xdr:cNvSpPr>
      </xdr:nvSpPr>
      <xdr:spPr bwMode="auto">
        <a:xfrm>
          <a:off x="5248275" y="165744525"/>
          <a:ext cx="76200" cy="148168"/>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150" name="Text Box 4">
          <a:extLst>
            <a:ext uri="{FF2B5EF4-FFF2-40B4-BE49-F238E27FC236}">
              <a16:creationId xmlns:a16="http://schemas.microsoft.com/office/drawing/2014/main" id="{D7C58627-FF47-41D3-A080-5467AF4A8E8B}"/>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151" name="Text Box 5">
          <a:extLst>
            <a:ext uri="{FF2B5EF4-FFF2-40B4-BE49-F238E27FC236}">
              <a16:creationId xmlns:a16="http://schemas.microsoft.com/office/drawing/2014/main" id="{F5BC5883-433D-4793-AFB7-CDB0FEE35B37}"/>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152" name="Text Box 9">
          <a:extLst>
            <a:ext uri="{FF2B5EF4-FFF2-40B4-BE49-F238E27FC236}">
              <a16:creationId xmlns:a16="http://schemas.microsoft.com/office/drawing/2014/main" id="{78E2DECE-4551-487B-9367-2BDF554722C6}"/>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153" name="Text Box 10">
          <a:extLst>
            <a:ext uri="{FF2B5EF4-FFF2-40B4-BE49-F238E27FC236}">
              <a16:creationId xmlns:a16="http://schemas.microsoft.com/office/drawing/2014/main" id="{1187848A-E4E1-48CC-BAF0-F9DE8F4B1AB8}"/>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154" name="Text Box 4">
          <a:extLst>
            <a:ext uri="{FF2B5EF4-FFF2-40B4-BE49-F238E27FC236}">
              <a16:creationId xmlns:a16="http://schemas.microsoft.com/office/drawing/2014/main" id="{B685799C-D1E1-4F48-9E93-28CA8ED19058}"/>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155" name="Text Box 5">
          <a:extLst>
            <a:ext uri="{FF2B5EF4-FFF2-40B4-BE49-F238E27FC236}">
              <a16:creationId xmlns:a16="http://schemas.microsoft.com/office/drawing/2014/main" id="{58DDD0DB-01A8-4E66-A60F-C71A75C9BA03}"/>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156" name="Text Box 9">
          <a:extLst>
            <a:ext uri="{FF2B5EF4-FFF2-40B4-BE49-F238E27FC236}">
              <a16:creationId xmlns:a16="http://schemas.microsoft.com/office/drawing/2014/main" id="{D163D86D-4CB5-4503-AFD3-4BB36C22C126}"/>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157" name="Text Box 4">
          <a:extLst>
            <a:ext uri="{FF2B5EF4-FFF2-40B4-BE49-F238E27FC236}">
              <a16:creationId xmlns:a16="http://schemas.microsoft.com/office/drawing/2014/main" id="{F5BE6F4B-C011-46C3-B42C-77C9C9DD4015}"/>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158" name="Text Box 5">
          <a:extLst>
            <a:ext uri="{FF2B5EF4-FFF2-40B4-BE49-F238E27FC236}">
              <a16:creationId xmlns:a16="http://schemas.microsoft.com/office/drawing/2014/main" id="{DEF02189-4A38-4DC5-9847-7DD236BF0A93}"/>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159" name="Text Box 9">
          <a:extLst>
            <a:ext uri="{FF2B5EF4-FFF2-40B4-BE49-F238E27FC236}">
              <a16:creationId xmlns:a16="http://schemas.microsoft.com/office/drawing/2014/main" id="{0A17594A-6378-4E75-B5C5-57FE64FDB41E}"/>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160" name="Text Box 10">
          <a:extLst>
            <a:ext uri="{FF2B5EF4-FFF2-40B4-BE49-F238E27FC236}">
              <a16:creationId xmlns:a16="http://schemas.microsoft.com/office/drawing/2014/main" id="{1776F847-57E0-44A2-B5DB-192F30A0F132}"/>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161" name="Text Box 4">
          <a:extLst>
            <a:ext uri="{FF2B5EF4-FFF2-40B4-BE49-F238E27FC236}">
              <a16:creationId xmlns:a16="http://schemas.microsoft.com/office/drawing/2014/main" id="{34A432D0-50B6-450E-BB9E-2DC2430A1681}"/>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162" name="Text Box 5">
          <a:extLst>
            <a:ext uri="{FF2B5EF4-FFF2-40B4-BE49-F238E27FC236}">
              <a16:creationId xmlns:a16="http://schemas.microsoft.com/office/drawing/2014/main" id="{5F481116-77CA-4170-8200-04DFFFAF6932}"/>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163" name="Text Box 9">
          <a:extLst>
            <a:ext uri="{FF2B5EF4-FFF2-40B4-BE49-F238E27FC236}">
              <a16:creationId xmlns:a16="http://schemas.microsoft.com/office/drawing/2014/main" id="{8A78D8A3-61DF-4D57-9D18-E57305110512}"/>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164" name="Text Box 4">
          <a:extLst>
            <a:ext uri="{FF2B5EF4-FFF2-40B4-BE49-F238E27FC236}">
              <a16:creationId xmlns:a16="http://schemas.microsoft.com/office/drawing/2014/main" id="{CE619DB6-E04F-449B-8DDF-2F34EED2BB3E}"/>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165" name="Text Box 5">
          <a:extLst>
            <a:ext uri="{FF2B5EF4-FFF2-40B4-BE49-F238E27FC236}">
              <a16:creationId xmlns:a16="http://schemas.microsoft.com/office/drawing/2014/main" id="{44D6B8F3-C87B-471F-86A8-670F6F6D2A4C}"/>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166" name="Text Box 9">
          <a:extLst>
            <a:ext uri="{FF2B5EF4-FFF2-40B4-BE49-F238E27FC236}">
              <a16:creationId xmlns:a16="http://schemas.microsoft.com/office/drawing/2014/main" id="{2867D5EA-CC4C-4DF2-B971-DE83896BBCCF}"/>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167" name="Text Box 4">
          <a:extLst>
            <a:ext uri="{FF2B5EF4-FFF2-40B4-BE49-F238E27FC236}">
              <a16:creationId xmlns:a16="http://schemas.microsoft.com/office/drawing/2014/main" id="{B86E069C-D0B9-4FEB-BF90-4E35EF55A032}"/>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168" name="Text Box 4">
          <a:extLst>
            <a:ext uri="{FF2B5EF4-FFF2-40B4-BE49-F238E27FC236}">
              <a16:creationId xmlns:a16="http://schemas.microsoft.com/office/drawing/2014/main" id="{CFB396D7-BE6C-455D-88EA-FEFDBC6326F5}"/>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169" name="Text Box 4">
          <a:extLst>
            <a:ext uri="{FF2B5EF4-FFF2-40B4-BE49-F238E27FC236}">
              <a16:creationId xmlns:a16="http://schemas.microsoft.com/office/drawing/2014/main" id="{2304F71C-5C48-4331-8B62-A82B28EF8023}"/>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170" name="Text Box 5">
          <a:extLst>
            <a:ext uri="{FF2B5EF4-FFF2-40B4-BE49-F238E27FC236}">
              <a16:creationId xmlns:a16="http://schemas.microsoft.com/office/drawing/2014/main" id="{2B97572C-82A2-47A4-AD9A-E8D3CB85AF04}"/>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171" name="Text Box 9">
          <a:extLst>
            <a:ext uri="{FF2B5EF4-FFF2-40B4-BE49-F238E27FC236}">
              <a16:creationId xmlns:a16="http://schemas.microsoft.com/office/drawing/2014/main" id="{FA634B08-4D99-407E-BA5F-61768DCECFB3}"/>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172" name="Text Box 10">
          <a:extLst>
            <a:ext uri="{FF2B5EF4-FFF2-40B4-BE49-F238E27FC236}">
              <a16:creationId xmlns:a16="http://schemas.microsoft.com/office/drawing/2014/main" id="{C52691B7-A639-4A7B-B172-64F48D659FEE}"/>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173" name="Text Box 4">
          <a:extLst>
            <a:ext uri="{FF2B5EF4-FFF2-40B4-BE49-F238E27FC236}">
              <a16:creationId xmlns:a16="http://schemas.microsoft.com/office/drawing/2014/main" id="{C6761251-AEEA-4E4E-9566-B1173B0BF4CF}"/>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174" name="Text Box 5">
          <a:extLst>
            <a:ext uri="{FF2B5EF4-FFF2-40B4-BE49-F238E27FC236}">
              <a16:creationId xmlns:a16="http://schemas.microsoft.com/office/drawing/2014/main" id="{5B5F9374-3536-49C1-A63B-06AFE60B8718}"/>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175" name="Text Box 9">
          <a:extLst>
            <a:ext uri="{FF2B5EF4-FFF2-40B4-BE49-F238E27FC236}">
              <a16:creationId xmlns:a16="http://schemas.microsoft.com/office/drawing/2014/main" id="{8783E98D-F5B3-4DBD-BBF1-4CCCF3886122}"/>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176" name="Text Box 10">
          <a:extLst>
            <a:ext uri="{FF2B5EF4-FFF2-40B4-BE49-F238E27FC236}">
              <a16:creationId xmlns:a16="http://schemas.microsoft.com/office/drawing/2014/main" id="{9D2559BC-D2FD-4C69-B22C-1A0CE6E2AFAD}"/>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177" name="Text Box 4">
          <a:extLst>
            <a:ext uri="{FF2B5EF4-FFF2-40B4-BE49-F238E27FC236}">
              <a16:creationId xmlns:a16="http://schemas.microsoft.com/office/drawing/2014/main" id="{0D883A5F-D25F-4F5A-991A-6B2C94729D67}"/>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178" name="Text Box 5">
          <a:extLst>
            <a:ext uri="{FF2B5EF4-FFF2-40B4-BE49-F238E27FC236}">
              <a16:creationId xmlns:a16="http://schemas.microsoft.com/office/drawing/2014/main" id="{9C79B46A-9004-4C1E-AED2-A9AF3DBF961C}"/>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179" name="Text Box 9">
          <a:extLst>
            <a:ext uri="{FF2B5EF4-FFF2-40B4-BE49-F238E27FC236}">
              <a16:creationId xmlns:a16="http://schemas.microsoft.com/office/drawing/2014/main" id="{0D65B35D-203E-4365-910E-F1E754E2FAA3}"/>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180" name="Text Box 10">
          <a:extLst>
            <a:ext uri="{FF2B5EF4-FFF2-40B4-BE49-F238E27FC236}">
              <a16:creationId xmlns:a16="http://schemas.microsoft.com/office/drawing/2014/main" id="{205127C5-BD0B-4706-930C-F374F677C49A}"/>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181" name="Text Box 4">
          <a:extLst>
            <a:ext uri="{FF2B5EF4-FFF2-40B4-BE49-F238E27FC236}">
              <a16:creationId xmlns:a16="http://schemas.microsoft.com/office/drawing/2014/main" id="{7724AA94-7D7B-418A-9BE6-2BF614336A90}"/>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182" name="Text Box 5">
          <a:extLst>
            <a:ext uri="{FF2B5EF4-FFF2-40B4-BE49-F238E27FC236}">
              <a16:creationId xmlns:a16="http://schemas.microsoft.com/office/drawing/2014/main" id="{7FF0D2E6-A5EA-493D-89B4-E7EFE57674F1}"/>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183" name="Text Box 9">
          <a:extLst>
            <a:ext uri="{FF2B5EF4-FFF2-40B4-BE49-F238E27FC236}">
              <a16:creationId xmlns:a16="http://schemas.microsoft.com/office/drawing/2014/main" id="{F2393462-A400-4638-9615-8F172C01250C}"/>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184" name="Text Box 10">
          <a:extLst>
            <a:ext uri="{FF2B5EF4-FFF2-40B4-BE49-F238E27FC236}">
              <a16:creationId xmlns:a16="http://schemas.microsoft.com/office/drawing/2014/main" id="{9B8E6F41-68AA-48E2-9683-1307706FAB97}"/>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185" name="Text Box 4">
          <a:extLst>
            <a:ext uri="{FF2B5EF4-FFF2-40B4-BE49-F238E27FC236}">
              <a16:creationId xmlns:a16="http://schemas.microsoft.com/office/drawing/2014/main" id="{6A33EC17-8420-4A9F-A40F-AE53A785AD80}"/>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186" name="Text Box 5">
          <a:extLst>
            <a:ext uri="{FF2B5EF4-FFF2-40B4-BE49-F238E27FC236}">
              <a16:creationId xmlns:a16="http://schemas.microsoft.com/office/drawing/2014/main" id="{894CBEE2-5F70-4BE6-8A6B-4DA6D6EDE516}"/>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187" name="Text Box 9">
          <a:extLst>
            <a:ext uri="{FF2B5EF4-FFF2-40B4-BE49-F238E27FC236}">
              <a16:creationId xmlns:a16="http://schemas.microsoft.com/office/drawing/2014/main" id="{7FAA508D-7696-41F3-AED8-FA7DED20F87A}"/>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188" name="Text Box 10">
          <a:extLst>
            <a:ext uri="{FF2B5EF4-FFF2-40B4-BE49-F238E27FC236}">
              <a16:creationId xmlns:a16="http://schemas.microsoft.com/office/drawing/2014/main" id="{5C87E658-CDE5-4A5E-9B2B-C2C9F7606769}"/>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189" name="Text Box 4">
          <a:extLst>
            <a:ext uri="{FF2B5EF4-FFF2-40B4-BE49-F238E27FC236}">
              <a16:creationId xmlns:a16="http://schemas.microsoft.com/office/drawing/2014/main" id="{11DB04D7-A932-4FE5-912D-3430A4DF51E1}"/>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190" name="Text Box 5">
          <a:extLst>
            <a:ext uri="{FF2B5EF4-FFF2-40B4-BE49-F238E27FC236}">
              <a16:creationId xmlns:a16="http://schemas.microsoft.com/office/drawing/2014/main" id="{2CC80E11-B7BE-4D9E-B053-4D72534635E3}"/>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191" name="Text Box 9">
          <a:extLst>
            <a:ext uri="{FF2B5EF4-FFF2-40B4-BE49-F238E27FC236}">
              <a16:creationId xmlns:a16="http://schemas.microsoft.com/office/drawing/2014/main" id="{A290B77C-15BF-4822-8AA6-50647975F779}"/>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192" name="Text Box 10">
          <a:extLst>
            <a:ext uri="{FF2B5EF4-FFF2-40B4-BE49-F238E27FC236}">
              <a16:creationId xmlns:a16="http://schemas.microsoft.com/office/drawing/2014/main" id="{7CE73A57-A6AF-4751-AD28-DF0C36E39E47}"/>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193" name="Text Box 4">
          <a:extLst>
            <a:ext uri="{FF2B5EF4-FFF2-40B4-BE49-F238E27FC236}">
              <a16:creationId xmlns:a16="http://schemas.microsoft.com/office/drawing/2014/main" id="{2DC8D1D6-30B3-4374-8CD7-6F21C381055C}"/>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194" name="Text Box 5">
          <a:extLst>
            <a:ext uri="{FF2B5EF4-FFF2-40B4-BE49-F238E27FC236}">
              <a16:creationId xmlns:a16="http://schemas.microsoft.com/office/drawing/2014/main" id="{8D0E0236-947C-4FFC-B16D-1EC9FA26B15D}"/>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195" name="Text Box 9">
          <a:extLst>
            <a:ext uri="{FF2B5EF4-FFF2-40B4-BE49-F238E27FC236}">
              <a16:creationId xmlns:a16="http://schemas.microsoft.com/office/drawing/2014/main" id="{24813A12-82F3-498C-8BA3-119EAA83E680}"/>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52400"/>
    <xdr:sp macro="" textlink="">
      <xdr:nvSpPr>
        <xdr:cNvPr id="3196" name="Text Box 10">
          <a:extLst>
            <a:ext uri="{FF2B5EF4-FFF2-40B4-BE49-F238E27FC236}">
              <a16:creationId xmlns:a16="http://schemas.microsoft.com/office/drawing/2014/main" id="{5EC02747-8D9E-416C-92EF-C18F0E4BFF32}"/>
            </a:ext>
          </a:extLst>
        </xdr:cNvPr>
        <xdr:cNvSpPr txBox="1">
          <a:spLocks noChangeArrowheads="1"/>
        </xdr:cNvSpPr>
      </xdr:nvSpPr>
      <xdr:spPr bwMode="auto">
        <a:xfrm>
          <a:off x="5248275" y="165744525"/>
          <a:ext cx="76200" cy="152400"/>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197" name="Text Box 4">
          <a:extLst>
            <a:ext uri="{FF2B5EF4-FFF2-40B4-BE49-F238E27FC236}">
              <a16:creationId xmlns:a16="http://schemas.microsoft.com/office/drawing/2014/main" id="{F134F0AD-7C44-45A5-9679-2D5C257935D3}"/>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198" name="Text Box 5">
          <a:extLst>
            <a:ext uri="{FF2B5EF4-FFF2-40B4-BE49-F238E27FC236}">
              <a16:creationId xmlns:a16="http://schemas.microsoft.com/office/drawing/2014/main" id="{D3D1AC5C-7E56-4C7C-9A1F-4A437E86FC85}"/>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199" name="Text Box 9">
          <a:extLst>
            <a:ext uri="{FF2B5EF4-FFF2-40B4-BE49-F238E27FC236}">
              <a16:creationId xmlns:a16="http://schemas.microsoft.com/office/drawing/2014/main" id="{7B0A7FBE-BE81-439B-8B48-82A7656ACA19}"/>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200" name="Text Box 10">
          <a:extLst>
            <a:ext uri="{FF2B5EF4-FFF2-40B4-BE49-F238E27FC236}">
              <a16:creationId xmlns:a16="http://schemas.microsoft.com/office/drawing/2014/main" id="{4C617A22-5AF7-40EF-9136-7D5BF8820A65}"/>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201" name="Text Box 4">
          <a:extLst>
            <a:ext uri="{FF2B5EF4-FFF2-40B4-BE49-F238E27FC236}">
              <a16:creationId xmlns:a16="http://schemas.microsoft.com/office/drawing/2014/main" id="{A48C8B7C-8C42-4120-B32C-E19F28C32AB1}"/>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202" name="Text Box 5">
          <a:extLst>
            <a:ext uri="{FF2B5EF4-FFF2-40B4-BE49-F238E27FC236}">
              <a16:creationId xmlns:a16="http://schemas.microsoft.com/office/drawing/2014/main" id="{E6057FE7-1386-471F-B646-A7275E756D3E}"/>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203" name="Text Box 9">
          <a:extLst>
            <a:ext uri="{FF2B5EF4-FFF2-40B4-BE49-F238E27FC236}">
              <a16:creationId xmlns:a16="http://schemas.microsoft.com/office/drawing/2014/main" id="{09900A18-373D-4504-B905-665B7556EF58}"/>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204" name="Text Box 10">
          <a:extLst>
            <a:ext uri="{FF2B5EF4-FFF2-40B4-BE49-F238E27FC236}">
              <a16:creationId xmlns:a16="http://schemas.microsoft.com/office/drawing/2014/main" id="{185BC445-9D38-47E5-A8FC-10FB324624D7}"/>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205" name="Text Box 4">
          <a:extLst>
            <a:ext uri="{FF2B5EF4-FFF2-40B4-BE49-F238E27FC236}">
              <a16:creationId xmlns:a16="http://schemas.microsoft.com/office/drawing/2014/main" id="{C10D22F2-15D8-4C8A-A6CB-5279C68D3FB4}"/>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206" name="Text Box 5">
          <a:extLst>
            <a:ext uri="{FF2B5EF4-FFF2-40B4-BE49-F238E27FC236}">
              <a16:creationId xmlns:a16="http://schemas.microsoft.com/office/drawing/2014/main" id="{45F29032-1DE0-43E6-81C8-024DDE20EB29}"/>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207" name="Text Box 9">
          <a:extLst>
            <a:ext uri="{FF2B5EF4-FFF2-40B4-BE49-F238E27FC236}">
              <a16:creationId xmlns:a16="http://schemas.microsoft.com/office/drawing/2014/main" id="{C5B041E7-FD45-4704-AC76-A822500D4CEF}"/>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208" name="Text Box 10">
          <a:extLst>
            <a:ext uri="{FF2B5EF4-FFF2-40B4-BE49-F238E27FC236}">
              <a16:creationId xmlns:a16="http://schemas.microsoft.com/office/drawing/2014/main" id="{DF7BD661-9240-461D-954D-742866C693A3}"/>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209" name="Text Box 4">
          <a:extLst>
            <a:ext uri="{FF2B5EF4-FFF2-40B4-BE49-F238E27FC236}">
              <a16:creationId xmlns:a16="http://schemas.microsoft.com/office/drawing/2014/main" id="{45A836B9-11D8-4455-9915-A2D1D28B2635}"/>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210" name="Text Box 5">
          <a:extLst>
            <a:ext uri="{FF2B5EF4-FFF2-40B4-BE49-F238E27FC236}">
              <a16:creationId xmlns:a16="http://schemas.microsoft.com/office/drawing/2014/main" id="{FF447EBC-EF93-48ED-85C2-EC914F7AC485}"/>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211" name="Text Box 9">
          <a:extLst>
            <a:ext uri="{FF2B5EF4-FFF2-40B4-BE49-F238E27FC236}">
              <a16:creationId xmlns:a16="http://schemas.microsoft.com/office/drawing/2014/main" id="{C65DE3D8-49B5-409C-92D2-593E1D913DFC}"/>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212" name="Text Box 10">
          <a:extLst>
            <a:ext uri="{FF2B5EF4-FFF2-40B4-BE49-F238E27FC236}">
              <a16:creationId xmlns:a16="http://schemas.microsoft.com/office/drawing/2014/main" id="{38AF8DFB-D411-4487-8A6C-2021684A473F}"/>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213" name="Text Box 4">
          <a:extLst>
            <a:ext uri="{FF2B5EF4-FFF2-40B4-BE49-F238E27FC236}">
              <a16:creationId xmlns:a16="http://schemas.microsoft.com/office/drawing/2014/main" id="{DED26379-85C7-4695-ACA7-6D318D069960}"/>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214" name="Text Box 5">
          <a:extLst>
            <a:ext uri="{FF2B5EF4-FFF2-40B4-BE49-F238E27FC236}">
              <a16:creationId xmlns:a16="http://schemas.microsoft.com/office/drawing/2014/main" id="{F72DAE86-EDD1-4CC9-9B52-98E889A01A3F}"/>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215" name="Text Box 9">
          <a:extLst>
            <a:ext uri="{FF2B5EF4-FFF2-40B4-BE49-F238E27FC236}">
              <a16:creationId xmlns:a16="http://schemas.microsoft.com/office/drawing/2014/main" id="{F2B9BABD-DFCA-4BA3-9F0B-5E0863C422DC}"/>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216" name="Text Box 10">
          <a:extLst>
            <a:ext uri="{FF2B5EF4-FFF2-40B4-BE49-F238E27FC236}">
              <a16:creationId xmlns:a16="http://schemas.microsoft.com/office/drawing/2014/main" id="{E663A829-91DD-4386-BFC8-93355348D116}"/>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217" name="Text Box 4">
          <a:extLst>
            <a:ext uri="{FF2B5EF4-FFF2-40B4-BE49-F238E27FC236}">
              <a16:creationId xmlns:a16="http://schemas.microsoft.com/office/drawing/2014/main" id="{D60A57C6-672B-490A-B584-733DC84F2115}"/>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218" name="Text Box 5">
          <a:extLst>
            <a:ext uri="{FF2B5EF4-FFF2-40B4-BE49-F238E27FC236}">
              <a16:creationId xmlns:a16="http://schemas.microsoft.com/office/drawing/2014/main" id="{1CA01C3A-3E9E-4A7E-84BF-458E21D6660D}"/>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219" name="Text Box 9">
          <a:extLst>
            <a:ext uri="{FF2B5EF4-FFF2-40B4-BE49-F238E27FC236}">
              <a16:creationId xmlns:a16="http://schemas.microsoft.com/office/drawing/2014/main" id="{F70A1E43-2B5B-4557-B3A0-AC1BF3E8C557}"/>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220" name="Text Box 10">
          <a:extLst>
            <a:ext uri="{FF2B5EF4-FFF2-40B4-BE49-F238E27FC236}">
              <a16:creationId xmlns:a16="http://schemas.microsoft.com/office/drawing/2014/main" id="{B04B2A43-4F6A-42B3-9F68-BBFAA80CAF97}"/>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221" name="Text Box 4">
          <a:extLst>
            <a:ext uri="{FF2B5EF4-FFF2-40B4-BE49-F238E27FC236}">
              <a16:creationId xmlns:a16="http://schemas.microsoft.com/office/drawing/2014/main" id="{1A189FE4-A41C-4045-82C9-F508DAE761EA}"/>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222" name="Text Box 5">
          <a:extLst>
            <a:ext uri="{FF2B5EF4-FFF2-40B4-BE49-F238E27FC236}">
              <a16:creationId xmlns:a16="http://schemas.microsoft.com/office/drawing/2014/main" id="{ABFF00EE-A54C-4378-9D19-24A15ADCD23C}"/>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223" name="Text Box 9">
          <a:extLst>
            <a:ext uri="{FF2B5EF4-FFF2-40B4-BE49-F238E27FC236}">
              <a16:creationId xmlns:a16="http://schemas.microsoft.com/office/drawing/2014/main" id="{57F2153E-8BE4-4B0F-8728-D1C501FDC301}"/>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224" name="Text Box 10">
          <a:extLst>
            <a:ext uri="{FF2B5EF4-FFF2-40B4-BE49-F238E27FC236}">
              <a16:creationId xmlns:a16="http://schemas.microsoft.com/office/drawing/2014/main" id="{1453C8B9-5117-462A-B85B-5504D45171E7}"/>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225" name="Text Box 4">
          <a:extLst>
            <a:ext uri="{FF2B5EF4-FFF2-40B4-BE49-F238E27FC236}">
              <a16:creationId xmlns:a16="http://schemas.microsoft.com/office/drawing/2014/main" id="{8D9152B1-01DF-4A82-ABD5-DCF55E89AEEE}"/>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226" name="Text Box 5">
          <a:extLst>
            <a:ext uri="{FF2B5EF4-FFF2-40B4-BE49-F238E27FC236}">
              <a16:creationId xmlns:a16="http://schemas.microsoft.com/office/drawing/2014/main" id="{558A6D93-9791-427F-B772-0DCE1FD459F4}"/>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227" name="Text Box 9">
          <a:extLst>
            <a:ext uri="{FF2B5EF4-FFF2-40B4-BE49-F238E27FC236}">
              <a16:creationId xmlns:a16="http://schemas.microsoft.com/office/drawing/2014/main" id="{3FD7BE7D-F5A8-4A37-8AB3-51E04A09C666}"/>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228" name="Text Box 10">
          <a:extLst>
            <a:ext uri="{FF2B5EF4-FFF2-40B4-BE49-F238E27FC236}">
              <a16:creationId xmlns:a16="http://schemas.microsoft.com/office/drawing/2014/main" id="{57440632-05D5-41C5-A33A-BD1A1139353D}"/>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229" name="Text Box 4">
          <a:extLst>
            <a:ext uri="{FF2B5EF4-FFF2-40B4-BE49-F238E27FC236}">
              <a16:creationId xmlns:a16="http://schemas.microsoft.com/office/drawing/2014/main" id="{B5458539-4914-42DC-AA3C-17B53C462060}"/>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230" name="Text Box 5">
          <a:extLst>
            <a:ext uri="{FF2B5EF4-FFF2-40B4-BE49-F238E27FC236}">
              <a16:creationId xmlns:a16="http://schemas.microsoft.com/office/drawing/2014/main" id="{46651B0C-101A-4D69-84DF-4FA9566276CB}"/>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231" name="Text Box 9">
          <a:extLst>
            <a:ext uri="{FF2B5EF4-FFF2-40B4-BE49-F238E27FC236}">
              <a16:creationId xmlns:a16="http://schemas.microsoft.com/office/drawing/2014/main" id="{C64B6688-2C43-4468-8639-85A5F026C520}"/>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232" name="Text Box 10">
          <a:extLst>
            <a:ext uri="{FF2B5EF4-FFF2-40B4-BE49-F238E27FC236}">
              <a16:creationId xmlns:a16="http://schemas.microsoft.com/office/drawing/2014/main" id="{C39CE3B3-D682-4F07-8294-45CA432CA708}"/>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233" name="Text Box 4">
          <a:extLst>
            <a:ext uri="{FF2B5EF4-FFF2-40B4-BE49-F238E27FC236}">
              <a16:creationId xmlns:a16="http://schemas.microsoft.com/office/drawing/2014/main" id="{3E201BB8-75DE-4FF9-93A7-24D36E025549}"/>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234" name="Text Box 5">
          <a:extLst>
            <a:ext uri="{FF2B5EF4-FFF2-40B4-BE49-F238E27FC236}">
              <a16:creationId xmlns:a16="http://schemas.microsoft.com/office/drawing/2014/main" id="{51F97BA9-CEC7-4B52-AB72-3FF0B66F914E}"/>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235" name="Text Box 9">
          <a:extLst>
            <a:ext uri="{FF2B5EF4-FFF2-40B4-BE49-F238E27FC236}">
              <a16:creationId xmlns:a16="http://schemas.microsoft.com/office/drawing/2014/main" id="{B1E70D18-A1B9-46E5-AB5D-377B4684DAFD}"/>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236" name="Text Box 10">
          <a:extLst>
            <a:ext uri="{FF2B5EF4-FFF2-40B4-BE49-F238E27FC236}">
              <a16:creationId xmlns:a16="http://schemas.microsoft.com/office/drawing/2014/main" id="{1A1C92A1-906D-4ECF-A249-45FB74570A9D}"/>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237" name="Text Box 4">
          <a:extLst>
            <a:ext uri="{FF2B5EF4-FFF2-40B4-BE49-F238E27FC236}">
              <a16:creationId xmlns:a16="http://schemas.microsoft.com/office/drawing/2014/main" id="{B6B7B440-1892-42F9-97F9-B69D777F2CED}"/>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238" name="Text Box 5">
          <a:extLst>
            <a:ext uri="{FF2B5EF4-FFF2-40B4-BE49-F238E27FC236}">
              <a16:creationId xmlns:a16="http://schemas.microsoft.com/office/drawing/2014/main" id="{8D5C539C-C273-4ED1-85A8-073AC9D9FBDF}"/>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239" name="Text Box 9">
          <a:extLst>
            <a:ext uri="{FF2B5EF4-FFF2-40B4-BE49-F238E27FC236}">
              <a16:creationId xmlns:a16="http://schemas.microsoft.com/office/drawing/2014/main" id="{9ECB4418-79F4-4D76-8D07-4D0CBA3BE223}"/>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7"/>
    <xdr:sp macro="" textlink="">
      <xdr:nvSpPr>
        <xdr:cNvPr id="3240" name="Text Box 10">
          <a:extLst>
            <a:ext uri="{FF2B5EF4-FFF2-40B4-BE49-F238E27FC236}">
              <a16:creationId xmlns:a16="http://schemas.microsoft.com/office/drawing/2014/main" id="{D13B4656-F1C1-4451-8802-1B989D4D572A}"/>
            </a:ext>
          </a:extLst>
        </xdr:cNvPr>
        <xdr:cNvSpPr txBox="1">
          <a:spLocks noChangeArrowheads="1"/>
        </xdr:cNvSpPr>
      </xdr:nvSpPr>
      <xdr:spPr bwMode="auto">
        <a:xfrm>
          <a:off x="5248275" y="165744525"/>
          <a:ext cx="76200" cy="148167"/>
        </a:xfrm>
        <a:prstGeom prst="rect">
          <a:avLst/>
        </a:prstGeom>
        <a:noFill/>
        <a:ln w="9525">
          <a:noFill/>
          <a:miter lim="800000"/>
          <a:headEnd/>
          <a:tailEnd/>
        </a:ln>
      </xdr:spPr>
    </xdr:sp>
    <xdr:clientData/>
  </xdr:oneCellAnchor>
  <xdr:oneCellAnchor>
    <xdr:from>
      <xdr:col>6</xdr:col>
      <xdr:colOff>0</xdr:colOff>
      <xdr:row>824</xdr:row>
      <xdr:rowOff>0</xdr:rowOff>
    </xdr:from>
    <xdr:ext cx="76200" cy="148168"/>
    <xdr:sp macro="" textlink="">
      <xdr:nvSpPr>
        <xdr:cNvPr id="3241" name="Text Box 4">
          <a:extLst>
            <a:ext uri="{FF2B5EF4-FFF2-40B4-BE49-F238E27FC236}">
              <a16:creationId xmlns:a16="http://schemas.microsoft.com/office/drawing/2014/main" id="{70B0921E-7C16-4635-AB1A-981AC8BC1B1E}"/>
            </a:ext>
          </a:extLst>
        </xdr:cNvPr>
        <xdr:cNvSpPr txBox="1">
          <a:spLocks noChangeArrowheads="1"/>
        </xdr:cNvSpPr>
      </xdr:nvSpPr>
      <xdr:spPr bwMode="auto">
        <a:xfrm>
          <a:off x="5248275" y="165744525"/>
          <a:ext cx="76200" cy="148168"/>
        </a:xfrm>
        <a:prstGeom prst="rect">
          <a:avLst/>
        </a:prstGeom>
        <a:noFill/>
        <a:ln w="9525">
          <a:noFill/>
          <a:miter lim="800000"/>
          <a:headEnd/>
          <a:tailEnd/>
        </a:ln>
      </xdr:spPr>
    </xdr:sp>
    <xdr:clientData/>
  </xdr:oneCellAnchor>
  <xdr:oneCellAnchor>
    <xdr:from>
      <xdr:col>6</xdr:col>
      <xdr:colOff>0</xdr:colOff>
      <xdr:row>824</xdr:row>
      <xdr:rowOff>0</xdr:rowOff>
    </xdr:from>
    <xdr:ext cx="76200" cy="148168"/>
    <xdr:sp macro="" textlink="">
      <xdr:nvSpPr>
        <xdr:cNvPr id="3242" name="Text Box 5">
          <a:extLst>
            <a:ext uri="{FF2B5EF4-FFF2-40B4-BE49-F238E27FC236}">
              <a16:creationId xmlns:a16="http://schemas.microsoft.com/office/drawing/2014/main" id="{E80DA856-19A5-4250-97BA-9037E3991870}"/>
            </a:ext>
          </a:extLst>
        </xdr:cNvPr>
        <xdr:cNvSpPr txBox="1">
          <a:spLocks noChangeArrowheads="1"/>
        </xdr:cNvSpPr>
      </xdr:nvSpPr>
      <xdr:spPr bwMode="auto">
        <a:xfrm>
          <a:off x="5248275" y="165744525"/>
          <a:ext cx="76200" cy="148168"/>
        </a:xfrm>
        <a:prstGeom prst="rect">
          <a:avLst/>
        </a:prstGeom>
        <a:noFill/>
        <a:ln w="9525">
          <a:noFill/>
          <a:miter lim="800000"/>
          <a:headEnd/>
          <a:tailEnd/>
        </a:ln>
      </xdr:spPr>
    </xdr:sp>
    <xdr:clientData/>
  </xdr:oneCellAnchor>
  <xdr:oneCellAnchor>
    <xdr:from>
      <xdr:col>6</xdr:col>
      <xdr:colOff>0</xdr:colOff>
      <xdr:row>824</xdr:row>
      <xdr:rowOff>0</xdr:rowOff>
    </xdr:from>
    <xdr:ext cx="76200" cy="148168"/>
    <xdr:sp macro="" textlink="">
      <xdr:nvSpPr>
        <xdr:cNvPr id="3243" name="Text Box 9">
          <a:extLst>
            <a:ext uri="{FF2B5EF4-FFF2-40B4-BE49-F238E27FC236}">
              <a16:creationId xmlns:a16="http://schemas.microsoft.com/office/drawing/2014/main" id="{DFDD81D5-87DB-4E6F-99AA-B29EDD4810AB}"/>
            </a:ext>
          </a:extLst>
        </xdr:cNvPr>
        <xdr:cNvSpPr txBox="1">
          <a:spLocks noChangeArrowheads="1"/>
        </xdr:cNvSpPr>
      </xdr:nvSpPr>
      <xdr:spPr bwMode="auto">
        <a:xfrm>
          <a:off x="5248275" y="165744525"/>
          <a:ext cx="76200" cy="148168"/>
        </a:xfrm>
        <a:prstGeom prst="rect">
          <a:avLst/>
        </a:prstGeom>
        <a:noFill/>
        <a:ln w="9525">
          <a:noFill/>
          <a:miter lim="800000"/>
          <a:headEnd/>
          <a:tailEnd/>
        </a:ln>
      </xdr:spPr>
    </xdr:sp>
    <xdr:clientData/>
  </xdr:oneCellAnchor>
  <xdr:oneCellAnchor>
    <xdr:from>
      <xdr:col>6</xdr:col>
      <xdr:colOff>0</xdr:colOff>
      <xdr:row>824</xdr:row>
      <xdr:rowOff>0</xdr:rowOff>
    </xdr:from>
    <xdr:ext cx="76200" cy="148168"/>
    <xdr:sp macro="" textlink="">
      <xdr:nvSpPr>
        <xdr:cNvPr id="3244" name="Text Box 10">
          <a:extLst>
            <a:ext uri="{FF2B5EF4-FFF2-40B4-BE49-F238E27FC236}">
              <a16:creationId xmlns:a16="http://schemas.microsoft.com/office/drawing/2014/main" id="{744203DE-DEAE-4A2E-AEB3-9FEDC80FDB57}"/>
            </a:ext>
          </a:extLst>
        </xdr:cNvPr>
        <xdr:cNvSpPr txBox="1">
          <a:spLocks noChangeArrowheads="1"/>
        </xdr:cNvSpPr>
      </xdr:nvSpPr>
      <xdr:spPr bwMode="auto">
        <a:xfrm>
          <a:off x="5248275" y="165744525"/>
          <a:ext cx="76200" cy="148168"/>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245" name="Text Box 4">
          <a:extLst>
            <a:ext uri="{FF2B5EF4-FFF2-40B4-BE49-F238E27FC236}">
              <a16:creationId xmlns:a16="http://schemas.microsoft.com/office/drawing/2014/main" id="{74A40A4B-B3CD-4836-9663-38DDAD2D9606}"/>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246" name="Text Box 5">
          <a:extLst>
            <a:ext uri="{FF2B5EF4-FFF2-40B4-BE49-F238E27FC236}">
              <a16:creationId xmlns:a16="http://schemas.microsoft.com/office/drawing/2014/main" id="{02EACB22-ECD8-481B-B98A-330CA90D63C9}"/>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247" name="Text Box 9">
          <a:extLst>
            <a:ext uri="{FF2B5EF4-FFF2-40B4-BE49-F238E27FC236}">
              <a16:creationId xmlns:a16="http://schemas.microsoft.com/office/drawing/2014/main" id="{3FBDE186-9EF7-41C3-BFEC-9FD8CB70193E}"/>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248" name="Text Box 10">
          <a:extLst>
            <a:ext uri="{FF2B5EF4-FFF2-40B4-BE49-F238E27FC236}">
              <a16:creationId xmlns:a16="http://schemas.microsoft.com/office/drawing/2014/main" id="{59FE023E-4DA3-4538-9252-56923180A359}"/>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249" name="Text Box 4">
          <a:extLst>
            <a:ext uri="{FF2B5EF4-FFF2-40B4-BE49-F238E27FC236}">
              <a16:creationId xmlns:a16="http://schemas.microsoft.com/office/drawing/2014/main" id="{93D77E9A-740D-4F92-BBEB-341C24934A67}"/>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250" name="Text Box 5">
          <a:extLst>
            <a:ext uri="{FF2B5EF4-FFF2-40B4-BE49-F238E27FC236}">
              <a16:creationId xmlns:a16="http://schemas.microsoft.com/office/drawing/2014/main" id="{99FB259E-F2A0-4967-A0A0-81AC1BA9E845}"/>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251" name="Text Box 9">
          <a:extLst>
            <a:ext uri="{FF2B5EF4-FFF2-40B4-BE49-F238E27FC236}">
              <a16:creationId xmlns:a16="http://schemas.microsoft.com/office/drawing/2014/main" id="{DE63A1CD-6618-4DBA-BBF6-C416052C84D8}"/>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252" name="Text Box 4">
          <a:extLst>
            <a:ext uri="{FF2B5EF4-FFF2-40B4-BE49-F238E27FC236}">
              <a16:creationId xmlns:a16="http://schemas.microsoft.com/office/drawing/2014/main" id="{AE49C8DC-77E7-4B78-8BB7-07A321798798}"/>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253" name="Text Box 5">
          <a:extLst>
            <a:ext uri="{FF2B5EF4-FFF2-40B4-BE49-F238E27FC236}">
              <a16:creationId xmlns:a16="http://schemas.microsoft.com/office/drawing/2014/main" id="{5DA08AB1-7869-4C7B-9C49-F1E9536D2526}"/>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254" name="Text Box 9">
          <a:extLst>
            <a:ext uri="{FF2B5EF4-FFF2-40B4-BE49-F238E27FC236}">
              <a16:creationId xmlns:a16="http://schemas.microsoft.com/office/drawing/2014/main" id="{78C0345C-82AA-4A3F-929C-3B9F142A2B98}"/>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255" name="Text Box 10">
          <a:extLst>
            <a:ext uri="{FF2B5EF4-FFF2-40B4-BE49-F238E27FC236}">
              <a16:creationId xmlns:a16="http://schemas.microsoft.com/office/drawing/2014/main" id="{4831ED90-B4A4-4B47-9E54-625C4B81CD85}"/>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256" name="Text Box 4">
          <a:extLst>
            <a:ext uri="{FF2B5EF4-FFF2-40B4-BE49-F238E27FC236}">
              <a16:creationId xmlns:a16="http://schemas.microsoft.com/office/drawing/2014/main" id="{610A4627-F590-4AF0-913F-1CAA9FA08B90}"/>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257" name="Text Box 5">
          <a:extLst>
            <a:ext uri="{FF2B5EF4-FFF2-40B4-BE49-F238E27FC236}">
              <a16:creationId xmlns:a16="http://schemas.microsoft.com/office/drawing/2014/main" id="{56E840E3-2980-43CF-987A-DB4F7EB88AD0}"/>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258" name="Text Box 9">
          <a:extLst>
            <a:ext uri="{FF2B5EF4-FFF2-40B4-BE49-F238E27FC236}">
              <a16:creationId xmlns:a16="http://schemas.microsoft.com/office/drawing/2014/main" id="{7DC6B760-8C0B-409B-B429-AF2C165F6FAA}"/>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259" name="Text Box 4">
          <a:extLst>
            <a:ext uri="{FF2B5EF4-FFF2-40B4-BE49-F238E27FC236}">
              <a16:creationId xmlns:a16="http://schemas.microsoft.com/office/drawing/2014/main" id="{37616DAE-24C7-44E4-B4CA-6DF011A07013}"/>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260" name="Text Box 5">
          <a:extLst>
            <a:ext uri="{FF2B5EF4-FFF2-40B4-BE49-F238E27FC236}">
              <a16:creationId xmlns:a16="http://schemas.microsoft.com/office/drawing/2014/main" id="{5DF79995-95BD-4FB3-9538-136A367ABC0B}"/>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261" name="Text Box 9">
          <a:extLst>
            <a:ext uri="{FF2B5EF4-FFF2-40B4-BE49-F238E27FC236}">
              <a16:creationId xmlns:a16="http://schemas.microsoft.com/office/drawing/2014/main" id="{DCF3FFA4-D607-449C-8508-80D003172523}"/>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262" name="Text Box 4">
          <a:extLst>
            <a:ext uri="{FF2B5EF4-FFF2-40B4-BE49-F238E27FC236}">
              <a16:creationId xmlns:a16="http://schemas.microsoft.com/office/drawing/2014/main" id="{FF1C1A5C-ED9A-4EE1-8446-DF11270981A7}"/>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263" name="Text Box 4">
          <a:extLst>
            <a:ext uri="{FF2B5EF4-FFF2-40B4-BE49-F238E27FC236}">
              <a16:creationId xmlns:a16="http://schemas.microsoft.com/office/drawing/2014/main" id="{7816885F-4C22-4399-B518-83A90B0E438A}"/>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264" name="Text Box 4">
          <a:extLst>
            <a:ext uri="{FF2B5EF4-FFF2-40B4-BE49-F238E27FC236}">
              <a16:creationId xmlns:a16="http://schemas.microsoft.com/office/drawing/2014/main" id="{65959FA3-DC51-49E2-B192-2CDED9F6805B}"/>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265" name="Text Box 5">
          <a:extLst>
            <a:ext uri="{FF2B5EF4-FFF2-40B4-BE49-F238E27FC236}">
              <a16:creationId xmlns:a16="http://schemas.microsoft.com/office/drawing/2014/main" id="{5AC9832B-D364-4615-9E7E-EDC596B8334B}"/>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266" name="Text Box 9">
          <a:extLst>
            <a:ext uri="{FF2B5EF4-FFF2-40B4-BE49-F238E27FC236}">
              <a16:creationId xmlns:a16="http://schemas.microsoft.com/office/drawing/2014/main" id="{AE6CDEF4-9E16-43AB-B604-1B1B2E574233}"/>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267" name="Text Box 10">
          <a:extLst>
            <a:ext uri="{FF2B5EF4-FFF2-40B4-BE49-F238E27FC236}">
              <a16:creationId xmlns:a16="http://schemas.microsoft.com/office/drawing/2014/main" id="{44D009EF-2B7C-4D5A-9C1E-0AB62FAC086F}"/>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268" name="Text Box 4">
          <a:extLst>
            <a:ext uri="{FF2B5EF4-FFF2-40B4-BE49-F238E27FC236}">
              <a16:creationId xmlns:a16="http://schemas.microsoft.com/office/drawing/2014/main" id="{8D402C9F-7DC4-4C6A-973D-100F5B5369C5}"/>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269" name="Text Box 5">
          <a:extLst>
            <a:ext uri="{FF2B5EF4-FFF2-40B4-BE49-F238E27FC236}">
              <a16:creationId xmlns:a16="http://schemas.microsoft.com/office/drawing/2014/main" id="{2890C803-CE7C-4491-A8FD-14D0190BA4AB}"/>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270" name="Text Box 9">
          <a:extLst>
            <a:ext uri="{FF2B5EF4-FFF2-40B4-BE49-F238E27FC236}">
              <a16:creationId xmlns:a16="http://schemas.microsoft.com/office/drawing/2014/main" id="{DC3B1817-D759-4B40-8787-46E3ACF39257}"/>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271" name="Text Box 10">
          <a:extLst>
            <a:ext uri="{FF2B5EF4-FFF2-40B4-BE49-F238E27FC236}">
              <a16:creationId xmlns:a16="http://schemas.microsoft.com/office/drawing/2014/main" id="{B99DDD62-C292-436C-AFAE-C29785A4565A}"/>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272" name="Text Box 4">
          <a:extLst>
            <a:ext uri="{FF2B5EF4-FFF2-40B4-BE49-F238E27FC236}">
              <a16:creationId xmlns:a16="http://schemas.microsoft.com/office/drawing/2014/main" id="{5E2F2213-9C67-4FE0-B323-4030E0F9C0BD}"/>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273" name="Text Box 5">
          <a:extLst>
            <a:ext uri="{FF2B5EF4-FFF2-40B4-BE49-F238E27FC236}">
              <a16:creationId xmlns:a16="http://schemas.microsoft.com/office/drawing/2014/main" id="{4AA2469C-BC93-44D3-BB05-C2669180B435}"/>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274" name="Text Box 9">
          <a:extLst>
            <a:ext uri="{FF2B5EF4-FFF2-40B4-BE49-F238E27FC236}">
              <a16:creationId xmlns:a16="http://schemas.microsoft.com/office/drawing/2014/main" id="{48093251-1AC6-46A6-91EF-B50E49A7C6E1}"/>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275" name="Text Box 10">
          <a:extLst>
            <a:ext uri="{FF2B5EF4-FFF2-40B4-BE49-F238E27FC236}">
              <a16:creationId xmlns:a16="http://schemas.microsoft.com/office/drawing/2014/main" id="{D1C4795B-E7E3-424E-ADA5-5C2EF0B119CC}"/>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276" name="Text Box 4">
          <a:extLst>
            <a:ext uri="{FF2B5EF4-FFF2-40B4-BE49-F238E27FC236}">
              <a16:creationId xmlns:a16="http://schemas.microsoft.com/office/drawing/2014/main" id="{EED446E5-48FD-4BAE-8E2E-9548FBB1782D}"/>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277" name="Text Box 5">
          <a:extLst>
            <a:ext uri="{FF2B5EF4-FFF2-40B4-BE49-F238E27FC236}">
              <a16:creationId xmlns:a16="http://schemas.microsoft.com/office/drawing/2014/main" id="{B424EAE6-3F5E-4511-A49A-2E49D0A452DB}"/>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278" name="Text Box 9">
          <a:extLst>
            <a:ext uri="{FF2B5EF4-FFF2-40B4-BE49-F238E27FC236}">
              <a16:creationId xmlns:a16="http://schemas.microsoft.com/office/drawing/2014/main" id="{4109EC7B-2F3F-484B-8993-B00D99469BFB}"/>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279" name="Text Box 10">
          <a:extLst>
            <a:ext uri="{FF2B5EF4-FFF2-40B4-BE49-F238E27FC236}">
              <a16:creationId xmlns:a16="http://schemas.microsoft.com/office/drawing/2014/main" id="{EEB30743-9FCB-439F-8CB1-3E29560F9BFA}"/>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280" name="Text Box 4">
          <a:extLst>
            <a:ext uri="{FF2B5EF4-FFF2-40B4-BE49-F238E27FC236}">
              <a16:creationId xmlns:a16="http://schemas.microsoft.com/office/drawing/2014/main" id="{9E24B1E8-8DAD-4190-8FDD-FE22B0A39F25}"/>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281" name="Text Box 5">
          <a:extLst>
            <a:ext uri="{FF2B5EF4-FFF2-40B4-BE49-F238E27FC236}">
              <a16:creationId xmlns:a16="http://schemas.microsoft.com/office/drawing/2014/main" id="{4BB8E3DC-69E7-4E9A-9C20-BD3407F02FE5}"/>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282" name="Text Box 9">
          <a:extLst>
            <a:ext uri="{FF2B5EF4-FFF2-40B4-BE49-F238E27FC236}">
              <a16:creationId xmlns:a16="http://schemas.microsoft.com/office/drawing/2014/main" id="{8BA8DC6C-53E9-45C6-A479-E891E28C865F}"/>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283" name="Text Box 10">
          <a:extLst>
            <a:ext uri="{FF2B5EF4-FFF2-40B4-BE49-F238E27FC236}">
              <a16:creationId xmlns:a16="http://schemas.microsoft.com/office/drawing/2014/main" id="{E94AC216-8A29-4CF3-A9FD-FF78CA8E056F}"/>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284" name="Text Box 4">
          <a:extLst>
            <a:ext uri="{FF2B5EF4-FFF2-40B4-BE49-F238E27FC236}">
              <a16:creationId xmlns:a16="http://schemas.microsoft.com/office/drawing/2014/main" id="{FFE320BA-546F-4D34-9EEF-4BD7E1BED4BE}"/>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285" name="Text Box 5">
          <a:extLst>
            <a:ext uri="{FF2B5EF4-FFF2-40B4-BE49-F238E27FC236}">
              <a16:creationId xmlns:a16="http://schemas.microsoft.com/office/drawing/2014/main" id="{0CE934B7-FE72-4830-8D16-E6B63AC0BFF9}"/>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286" name="Text Box 9">
          <a:extLst>
            <a:ext uri="{FF2B5EF4-FFF2-40B4-BE49-F238E27FC236}">
              <a16:creationId xmlns:a16="http://schemas.microsoft.com/office/drawing/2014/main" id="{0EA37223-6D1B-467B-9904-5EB67A9257EB}"/>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287" name="Text Box 10">
          <a:extLst>
            <a:ext uri="{FF2B5EF4-FFF2-40B4-BE49-F238E27FC236}">
              <a16:creationId xmlns:a16="http://schemas.microsoft.com/office/drawing/2014/main" id="{F9A58BA3-6A9F-4DE6-B19C-697D3632C16C}"/>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288" name="Text Box 4">
          <a:extLst>
            <a:ext uri="{FF2B5EF4-FFF2-40B4-BE49-F238E27FC236}">
              <a16:creationId xmlns:a16="http://schemas.microsoft.com/office/drawing/2014/main" id="{EA5FE95F-9E60-46E1-A39F-91C122DBBCA8}"/>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289" name="Text Box 5">
          <a:extLst>
            <a:ext uri="{FF2B5EF4-FFF2-40B4-BE49-F238E27FC236}">
              <a16:creationId xmlns:a16="http://schemas.microsoft.com/office/drawing/2014/main" id="{B3462688-F427-496A-A0AA-CDA80DECF3CF}"/>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290" name="Text Box 9">
          <a:extLst>
            <a:ext uri="{FF2B5EF4-FFF2-40B4-BE49-F238E27FC236}">
              <a16:creationId xmlns:a16="http://schemas.microsoft.com/office/drawing/2014/main" id="{F7BE9EE2-CFB7-4813-8002-4E0932DEF85E}"/>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291" name="Text Box 10">
          <a:extLst>
            <a:ext uri="{FF2B5EF4-FFF2-40B4-BE49-F238E27FC236}">
              <a16:creationId xmlns:a16="http://schemas.microsoft.com/office/drawing/2014/main" id="{174E3536-23D6-484C-8B34-23797E0BB6CC}"/>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292" name="Text Box 4">
          <a:extLst>
            <a:ext uri="{FF2B5EF4-FFF2-40B4-BE49-F238E27FC236}">
              <a16:creationId xmlns:a16="http://schemas.microsoft.com/office/drawing/2014/main" id="{2DA837FF-2537-44A9-B8A9-2D3575C46A57}"/>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293" name="Text Box 5">
          <a:extLst>
            <a:ext uri="{FF2B5EF4-FFF2-40B4-BE49-F238E27FC236}">
              <a16:creationId xmlns:a16="http://schemas.microsoft.com/office/drawing/2014/main" id="{94B46039-C495-4C93-8078-37AC1F1FAC77}"/>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294" name="Text Box 9">
          <a:extLst>
            <a:ext uri="{FF2B5EF4-FFF2-40B4-BE49-F238E27FC236}">
              <a16:creationId xmlns:a16="http://schemas.microsoft.com/office/drawing/2014/main" id="{C9A82EDE-ECB3-4C8F-A354-536E255E94AA}"/>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295" name="Text Box 10">
          <a:extLst>
            <a:ext uri="{FF2B5EF4-FFF2-40B4-BE49-F238E27FC236}">
              <a16:creationId xmlns:a16="http://schemas.microsoft.com/office/drawing/2014/main" id="{B1B67FFC-E377-4DA4-9A4F-98B606F73DDD}"/>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296" name="Text Box 4">
          <a:extLst>
            <a:ext uri="{FF2B5EF4-FFF2-40B4-BE49-F238E27FC236}">
              <a16:creationId xmlns:a16="http://schemas.microsoft.com/office/drawing/2014/main" id="{A41E40A5-1482-45E2-BD7F-81B61AB1D272}"/>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297" name="Text Box 5">
          <a:extLst>
            <a:ext uri="{FF2B5EF4-FFF2-40B4-BE49-F238E27FC236}">
              <a16:creationId xmlns:a16="http://schemas.microsoft.com/office/drawing/2014/main" id="{B63AAF21-C1FE-4F9F-8607-3E4ABC7BA602}"/>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298" name="Text Box 9">
          <a:extLst>
            <a:ext uri="{FF2B5EF4-FFF2-40B4-BE49-F238E27FC236}">
              <a16:creationId xmlns:a16="http://schemas.microsoft.com/office/drawing/2014/main" id="{594DB2E9-822E-42F3-A3E9-52B9CA015D67}"/>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299" name="Text Box 10">
          <a:extLst>
            <a:ext uri="{FF2B5EF4-FFF2-40B4-BE49-F238E27FC236}">
              <a16:creationId xmlns:a16="http://schemas.microsoft.com/office/drawing/2014/main" id="{66899570-6DFE-4406-B1D5-DF5619716579}"/>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300" name="Text Box 4">
          <a:extLst>
            <a:ext uri="{FF2B5EF4-FFF2-40B4-BE49-F238E27FC236}">
              <a16:creationId xmlns:a16="http://schemas.microsoft.com/office/drawing/2014/main" id="{AF39B892-783A-4E7D-98E1-834BEEC04332}"/>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301" name="Text Box 5">
          <a:extLst>
            <a:ext uri="{FF2B5EF4-FFF2-40B4-BE49-F238E27FC236}">
              <a16:creationId xmlns:a16="http://schemas.microsoft.com/office/drawing/2014/main" id="{89825FD5-A11A-4CB5-8941-1042242D39E5}"/>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302" name="Text Box 9">
          <a:extLst>
            <a:ext uri="{FF2B5EF4-FFF2-40B4-BE49-F238E27FC236}">
              <a16:creationId xmlns:a16="http://schemas.microsoft.com/office/drawing/2014/main" id="{B5DF0883-AAEE-4CDD-8ED4-4C55B716B867}"/>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303" name="Text Box 10">
          <a:extLst>
            <a:ext uri="{FF2B5EF4-FFF2-40B4-BE49-F238E27FC236}">
              <a16:creationId xmlns:a16="http://schemas.microsoft.com/office/drawing/2014/main" id="{8069CC26-2FCB-45F6-B067-3D852F2CE315}"/>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304" name="Text Box 4">
          <a:extLst>
            <a:ext uri="{FF2B5EF4-FFF2-40B4-BE49-F238E27FC236}">
              <a16:creationId xmlns:a16="http://schemas.microsoft.com/office/drawing/2014/main" id="{6EC61785-54F0-4949-8C2D-ECAC7744E866}"/>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305" name="Text Box 5">
          <a:extLst>
            <a:ext uri="{FF2B5EF4-FFF2-40B4-BE49-F238E27FC236}">
              <a16:creationId xmlns:a16="http://schemas.microsoft.com/office/drawing/2014/main" id="{15C91CD5-9845-439B-B7FC-555C08FA7E08}"/>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306" name="Text Box 9">
          <a:extLst>
            <a:ext uri="{FF2B5EF4-FFF2-40B4-BE49-F238E27FC236}">
              <a16:creationId xmlns:a16="http://schemas.microsoft.com/office/drawing/2014/main" id="{389CB644-4226-4125-8BBD-9A68FFE6C007}"/>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307" name="Text Box 10">
          <a:extLst>
            <a:ext uri="{FF2B5EF4-FFF2-40B4-BE49-F238E27FC236}">
              <a16:creationId xmlns:a16="http://schemas.microsoft.com/office/drawing/2014/main" id="{52F05CBD-F1D0-4A83-BD03-D8918B032481}"/>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308" name="Text Box 4">
          <a:extLst>
            <a:ext uri="{FF2B5EF4-FFF2-40B4-BE49-F238E27FC236}">
              <a16:creationId xmlns:a16="http://schemas.microsoft.com/office/drawing/2014/main" id="{01B4C11A-5783-46B6-B11E-7063224E4F13}"/>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309" name="Text Box 5">
          <a:extLst>
            <a:ext uri="{FF2B5EF4-FFF2-40B4-BE49-F238E27FC236}">
              <a16:creationId xmlns:a16="http://schemas.microsoft.com/office/drawing/2014/main" id="{143F7B7F-6C74-4970-943D-F8216C60D466}"/>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310" name="Text Box 9">
          <a:extLst>
            <a:ext uri="{FF2B5EF4-FFF2-40B4-BE49-F238E27FC236}">
              <a16:creationId xmlns:a16="http://schemas.microsoft.com/office/drawing/2014/main" id="{3442FB32-AD13-4133-90D7-6051BA9B3D47}"/>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311" name="Text Box 10">
          <a:extLst>
            <a:ext uri="{FF2B5EF4-FFF2-40B4-BE49-F238E27FC236}">
              <a16:creationId xmlns:a16="http://schemas.microsoft.com/office/drawing/2014/main" id="{A92B037E-4233-4833-9D77-EF9ED398727A}"/>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312" name="Text Box 4">
          <a:extLst>
            <a:ext uri="{FF2B5EF4-FFF2-40B4-BE49-F238E27FC236}">
              <a16:creationId xmlns:a16="http://schemas.microsoft.com/office/drawing/2014/main" id="{BA81F0FD-5187-49C6-BB00-E3C7CBBE56F0}"/>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313" name="Text Box 5">
          <a:extLst>
            <a:ext uri="{FF2B5EF4-FFF2-40B4-BE49-F238E27FC236}">
              <a16:creationId xmlns:a16="http://schemas.microsoft.com/office/drawing/2014/main" id="{3C9400AF-928D-4B04-AD9C-9953860F1ABE}"/>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314" name="Text Box 9">
          <a:extLst>
            <a:ext uri="{FF2B5EF4-FFF2-40B4-BE49-F238E27FC236}">
              <a16:creationId xmlns:a16="http://schemas.microsoft.com/office/drawing/2014/main" id="{C4E76319-C8F7-447A-9C45-DB393B2CA26E}"/>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315" name="Text Box 10">
          <a:extLst>
            <a:ext uri="{FF2B5EF4-FFF2-40B4-BE49-F238E27FC236}">
              <a16:creationId xmlns:a16="http://schemas.microsoft.com/office/drawing/2014/main" id="{8A6CCF41-B247-464D-B55D-4CABCE029C58}"/>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316" name="Text Box 4">
          <a:extLst>
            <a:ext uri="{FF2B5EF4-FFF2-40B4-BE49-F238E27FC236}">
              <a16:creationId xmlns:a16="http://schemas.microsoft.com/office/drawing/2014/main" id="{4C3B9B25-FAC1-4E97-9926-4A32998BBEF6}"/>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317" name="Text Box 5">
          <a:extLst>
            <a:ext uri="{FF2B5EF4-FFF2-40B4-BE49-F238E27FC236}">
              <a16:creationId xmlns:a16="http://schemas.microsoft.com/office/drawing/2014/main" id="{7146FD65-3063-44D8-BF68-BD3FCB4A115D}"/>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318" name="Text Box 9">
          <a:extLst>
            <a:ext uri="{FF2B5EF4-FFF2-40B4-BE49-F238E27FC236}">
              <a16:creationId xmlns:a16="http://schemas.microsoft.com/office/drawing/2014/main" id="{25A1CFDE-20C2-477A-A2A6-7CB3C2ED04A8}"/>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319" name="Text Box 10">
          <a:extLst>
            <a:ext uri="{FF2B5EF4-FFF2-40B4-BE49-F238E27FC236}">
              <a16:creationId xmlns:a16="http://schemas.microsoft.com/office/drawing/2014/main" id="{07C44279-E11B-4CE9-9A26-F0F412417CCC}"/>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320" name="Text Box 4">
          <a:extLst>
            <a:ext uri="{FF2B5EF4-FFF2-40B4-BE49-F238E27FC236}">
              <a16:creationId xmlns:a16="http://schemas.microsoft.com/office/drawing/2014/main" id="{BD493460-6988-4D4E-9FE8-ABD1FE626DAE}"/>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321" name="Text Box 5">
          <a:extLst>
            <a:ext uri="{FF2B5EF4-FFF2-40B4-BE49-F238E27FC236}">
              <a16:creationId xmlns:a16="http://schemas.microsoft.com/office/drawing/2014/main" id="{A50D7326-A188-40E7-930F-2F51FB13F656}"/>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322" name="Text Box 9">
          <a:extLst>
            <a:ext uri="{FF2B5EF4-FFF2-40B4-BE49-F238E27FC236}">
              <a16:creationId xmlns:a16="http://schemas.microsoft.com/office/drawing/2014/main" id="{AB2506C6-D78E-413B-900D-596E04418DAD}"/>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323" name="Text Box 10">
          <a:extLst>
            <a:ext uri="{FF2B5EF4-FFF2-40B4-BE49-F238E27FC236}">
              <a16:creationId xmlns:a16="http://schemas.microsoft.com/office/drawing/2014/main" id="{DF34A652-FE5A-4407-9574-32BE969A8DBD}"/>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324" name="Text Box 4">
          <a:extLst>
            <a:ext uri="{FF2B5EF4-FFF2-40B4-BE49-F238E27FC236}">
              <a16:creationId xmlns:a16="http://schemas.microsoft.com/office/drawing/2014/main" id="{E25B3EBE-C427-4978-AA23-9F43679A9297}"/>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325" name="Text Box 5">
          <a:extLst>
            <a:ext uri="{FF2B5EF4-FFF2-40B4-BE49-F238E27FC236}">
              <a16:creationId xmlns:a16="http://schemas.microsoft.com/office/drawing/2014/main" id="{499D74EA-E154-4A6A-A00F-4BE960894ED8}"/>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326" name="Text Box 9">
          <a:extLst>
            <a:ext uri="{FF2B5EF4-FFF2-40B4-BE49-F238E27FC236}">
              <a16:creationId xmlns:a16="http://schemas.microsoft.com/office/drawing/2014/main" id="{13FA6248-AD63-4DA4-97BB-A0BC1397AE30}"/>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327" name="Text Box 10">
          <a:extLst>
            <a:ext uri="{FF2B5EF4-FFF2-40B4-BE49-F238E27FC236}">
              <a16:creationId xmlns:a16="http://schemas.microsoft.com/office/drawing/2014/main" id="{592DD515-5725-44AF-AA51-497EEF30F164}"/>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328" name="Text Box 4">
          <a:extLst>
            <a:ext uri="{FF2B5EF4-FFF2-40B4-BE49-F238E27FC236}">
              <a16:creationId xmlns:a16="http://schemas.microsoft.com/office/drawing/2014/main" id="{9599D163-2993-4220-8FFD-35BA361F9F61}"/>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329" name="Text Box 5">
          <a:extLst>
            <a:ext uri="{FF2B5EF4-FFF2-40B4-BE49-F238E27FC236}">
              <a16:creationId xmlns:a16="http://schemas.microsoft.com/office/drawing/2014/main" id="{C2F602D6-46E6-4F21-A79E-3A2EE3DF0356}"/>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330" name="Text Box 9">
          <a:extLst>
            <a:ext uri="{FF2B5EF4-FFF2-40B4-BE49-F238E27FC236}">
              <a16:creationId xmlns:a16="http://schemas.microsoft.com/office/drawing/2014/main" id="{4F280F01-6438-4823-8BE4-023751E7FB00}"/>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331" name="Text Box 10">
          <a:extLst>
            <a:ext uri="{FF2B5EF4-FFF2-40B4-BE49-F238E27FC236}">
              <a16:creationId xmlns:a16="http://schemas.microsoft.com/office/drawing/2014/main" id="{997AC3E4-BDCF-4DF0-955A-0E3B62A2C486}"/>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332" name="Text Box 4">
          <a:extLst>
            <a:ext uri="{FF2B5EF4-FFF2-40B4-BE49-F238E27FC236}">
              <a16:creationId xmlns:a16="http://schemas.microsoft.com/office/drawing/2014/main" id="{21FA2036-10A9-4C17-AACB-0B108D8D1962}"/>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333" name="Text Box 5">
          <a:extLst>
            <a:ext uri="{FF2B5EF4-FFF2-40B4-BE49-F238E27FC236}">
              <a16:creationId xmlns:a16="http://schemas.microsoft.com/office/drawing/2014/main" id="{DBCF8798-11E4-41F1-AF52-209F415F6F7C}"/>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334" name="Text Box 9">
          <a:extLst>
            <a:ext uri="{FF2B5EF4-FFF2-40B4-BE49-F238E27FC236}">
              <a16:creationId xmlns:a16="http://schemas.microsoft.com/office/drawing/2014/main" id="{9E1D7C4E-471B-4FB2-9414-31E5F76170BC}"/>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1"/>
    <xdr:sp macro="" textlink="">
      <xdr:nvSpPr>
        <xdr:cNvPr id="3335" name="Text Box 10">
          <a:extLst>
            <a:ext uri="{FF2B5EF4-FFF2-40B4-BE49-F238E27FC236}">
              <a16:creationId xmlns:a16="http://schemas.microsoft.com/office/drawing/2014/main" id="{F347C30F-B3D7-44F5-B8B1-BCC5464C6626}"/>
            </a:ext>
          </a:extLst>
        </xdr:cNvPr>
        <xdr:cNvSpPr txBox="1">
          <a:spLocks noChangeArrowheads="1"/>
        </xdr:cNvSpPr>
      </xdr:nvSpPr>
      <xdr:spPr bwMode="auto">
        <a:xfrm>
          <a:off x="5248275" y="165744525"/>
          <a:ext cx="76200" cy="152401"/>
        </a:xfrm>
        <a:prstGeom prst="rect">
          <a:avLst/>
        </a:prstGeom>
        <a:noFill/>
        <a:ln w="9525">
          <a:noFill/>
          <a:miter lim="800000"/>
          <a:headEnd/>
          <a:tailEnd/>
        </a:ln>
      </xdr:spPr>
    </xdr:sp>
    <xdr:clientData/>
  </xdr:oneCellAnchor>
  <xdr:oneCellAnchor>
    <xdr:from>
      <xdr:col>6</xdr:col>
      <xdr:colOff>0</xdr:colOff>
      <xdr:row>824</xdr:row>
      <xdr:rowOff>0</xdr:rowOff>
    </xdr:from>
    <xdr:ext cx="76200" cy="152402"/>
    <xdr:sp macro="" textlink="">
      <xdr:nvSpPr>
        <xdr:cNvPr id="3336" name="Text Box 4">
          <a:extLst>
            <a:ext uri="{FF2B5EF4-FFF2-40B4-BE49-F238E27FC236}">
              <a16:creationId xmlns:a16="http://schemas.microsoft.com/office/drawing/2014/main" id="{C62E9B8D-8DBD-4097-BE38-2CA3D0DFF1CC}"/>
            </a:ext>
          </a:extLst>
        </xdr:cNvPr>
        <xdr:cNvSpPr txBox="1">
          <a:spLocks noChangeArrowheads="1"/>
        </xdr:cNvSpPr>
      </xdr:nvSpPr>
      <xdr:spPr bwMode="auto">
        <a:xfrm>
          <a:off x="5248275" y="165744525"/>
          <a:ext cx="76200" cy="152402"/>
        </a:xfrm>
        <a:prstGeom prst="rect">
          <a:avLst/>
        </a:prstGeom>
        <a:noFill/>
        <a:ln w="9525">
          <a:noFill/>
          <a:miter lim="800000"/>
          <a:headEnd/>
          <a:tailEnd/>
        </a:ln>
      </xdr:spPr>
    </xdr:sp>
    <xdr:clientData/>
  </xdr:oneCellAnchor>
  <xdr:oneCellAnchor>
    <xdr:from>
      <xdr:col>6</xdr:col>
      <xdr:colOff>0</xdr:colOff>
      <xdr:row>824</xdr:row>
      <xdr:rowOff>0</xdr:rowOff>
    </xdr:from>
    <xdr:ext cx="76200" cy="152402"/>
    <xdr:sp macro="" textlink="">
      <xdr:nvSpPr>
        <xdr:cNvPr id="3337" name="Text Box 5">
          <a:extLst>
            <a:ext uri="{FF2B5EF4-FFF2-40B4-BE49-F238E27FC236}">
              <a16:creationId xmlns:a16="http://schemas.microsoft.com/office/drawing/2014/main" id="{EDDAB9F6-5614-4455-AEA1-87D0D1775FE3}"/>
            </a:ext>
          </a:extLst>
        </xdr:cNvPr>
        <xdr:cNvSpPr txBox="1">
          <a:spLocks noChangeArrowheads="1"/>
        </xdr:cNvSpPr>
      </xdr:nvSpPr>
      <xdr:spPr bwMode="auto">
        <a:xfrm>
          <a:off x="5248275" y="165744525"/>
          <a:ext cx="76200" cy="152402"/>
        </a:xfrm>
        <a:prstGeom prst="rect">
          <a:avLst/>
        </a:prstGeom>
        <a:noFill/>
        <a:ln w="9525">
          <a:noFill/>
          <a:miter lim="800000"/>
          <a:headEnd/>
          <a:tailEnd/>
        </a:ln>
      </xdr:spPr>
    </xdr:sp>
    <xdr:clientData/>
  </xdr:oneCellAnchor>
  <xdr:oneCellAnchor>
    <xdr:from>
      <xdr:col>6</xdr:col>
      <xdr:colOff>0</xdr:colOff>
      <xdr:row>824</xdr:row>
      <xdr:rowOff>0</xdr:rowOff>
    </xdr:from>
    <xdr:ext cx="76200" cy="152402"/>
    <xdr:sp macro="" textlink="">
      <xdr:nvSpPr>
        <xdr:cNvPr id="3338" name="Text Box 9">
          <a:extLst>
            <a:ext uri="{FF2B5EF4-FFF2-40B4-BE49-F238E27FC236}">
              <a16:creationId xmlns:a16="http://schemas.microsoft.com/office/drawing/2014/main" id="{F58A617F-517A-44F8-A0F6-CB490BB072E3}"/>
            </a:ext>
          </a:extLst>
        </xdr:cNvPr>
        <xdr:cNvSpPr txBox="1">
          <a:spLocks noChangeArrowheads="1"/>
        </xdr:cNvSpPr>
      </xdr:nvSpPr>
      <xdr:spPr bwMode="auto">
        <a:xfrm>
          <a:off x="5248275" y="165744525"/>
          <a:ext cx="76200" cy="152402"/>
        </a:xfrm>
        <a:prstGeom prst="rect">
          <a:avLst/>
        </a:prstGeom>
        <a:noFill/>
        <a:ln w="9525">
          <a:noFill/>
          <a:miter lim="800000"/>
          <a:headEnd/>
          <a:tailEnd/>
        </a:ln>
      </xdr:spPr>
    </xdr:sp>
    <xdr:clientData/>
  </xdr:oneCellAnchor>
  <xdr:oneCellAnchor>
    <xdr:from>
      <xdr:col>6</xdr:col>
      <xdr:colOff>0</xdr:colOff>
      <xdr:row>824</xdr:row>
      <xdr:rowOff>0</xdr:rowOff>
    </xdr:from>
    <xdr:ext cx="76200" cy="152402"/>
    <xdr:sp macro="" textlink="">
      <xdr:nvSpPr>
        <xdr:cNvPr id="3339" name="Text Box 10">
          <a:extLst>
            <a:ext uri="{FF2B5EF4-FFF2-40B4-BE49-F238E27FC236}">
              <a16:creationId xmlns:a16="http://schemas.microsoft.com/office/drawing/2014/main" id="{D8577397-9C83-47FA-AD5C-04D6B57F454E}"/>
            </a:ext>
          </a:extLst>
        </xdr:cNvPr>
        <xdr:cNvSpPr txBox="1">
          <a:spLocks noChangeArrowheads="1"/>
        </xdr:cNvSpPr>
      </xdr:nvSpPr>
      <xdr:spPr bwMode="auto">
        <a:xfrm>
          <a:off x="5248275" y="165744525"/>
          <a:ext cx="76200" cy="152402"/>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6:I19"/>
  <sheetViews>
    <sheetView view="pageBreakPreview" topLeftCell="A6" zoomScaleSheetLayoutView="100" workbookViewId="0">
      <selection activeCell="A18" sqref="A18:I18"/>
    </sheetView>
  </sheetViews>
  <sheetFormatPr defaultColWidth="9.140625" defaultRowHeight="12.75" x14ac:dyDescent="0.2"/>
  <cols>
    <col min="1" max="16384" width="9.140625" style="13"/>
  </cols>
  <sheetData>
    <row r="16" spans="1:9" ht="26.25" x14ac:dyDescent="0.2">
      <c r="A16" s="478" t="s">
        <v>0</v>
      </c>
      <c r="B16" s="478"/>
      <c r="C16" s="478"/>
      <c r="D16" s="478"/>
      <c r="E16" s="478"/>
      <c r="F16" s="478"/>
      <c r="G16" s="478"/>
      <c r="H16" s="478"/>
      <c r="I16" s="478"/>
    </row>
    <row r="17" spans="1:9" ht="39" customHeight="1" x14ac:dyDescent="0.2">
      <c r="A17" s="479" t="s">
        <v>663</v>
      </c>
      <c r="B17" s="479"/>
      <c r="C17" s="479"/>
      <c r="D17" s="479"/>
      <c r="E17" s="479"/>
      <c r="F17" s="479"/>
      <c r="G17" s="479"/>
      <c r="H17" s="479"/>
      <c r="I17" s="479"/>
    </row>
    <row r="18" spans="1:9" ht="26.25" x14ac:dyDescent="0.2">
      <c r="A18" s="481"/>
      <c r="B18" s="481"/>
      <c r="C18" s="481"/>
      <c r="D18" s="481"/>
      <c r="E18" s="481"/>
      <c r="F18" s="481"/>
      <c r="G18" s="481"/>
      <c r="H18" s="481"/>
      <c r="I18" s="481"/>
    </row>
    <row r="19" spans="1:9" ht="15" x14ac:dyDescent="0.25">
      <c r="A19" s="480" t="s">
        <v>286</v>
      </c>
      <c r="B19" s="480"/>
      <c r="C19" s="480"/>
      <c r="D19" s="480"/>
      <c r="E19" s="480"/>
      <c r="F19" s="480"/>
      <c r="G19" s="480"/>
      <c r="H19" s="480"/>
      <c r="I19" s="480"/>
    </row>
  </sheetData>
  <mergeCells count="4">
    <mergeCell ref="A16:I16"/>
    <mergeCell ref="A17:I17"/>
    <mergeCell ref="A19:I19"/>
    <mergeCell ref="A18:I18"/>
  </mergeCells>
  <pageMargins left="0.7" right="0.7" top="0.75" bottom="0.75" header="0.3" footer="0.3"/>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2:M30"/>
  <sheetViews>
    <sheetView zoomScale="80" zoomScaleNormal="80" zoomScaleSheetLayoutView="100" workbookViewId="0">
      <selection activeCell="C8" sqref="C8:C24"/>
    </sheetView>
  </sheetViews>
  <sheetFormatPr defaultColWidth="9.140625"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486" t="s">
        <v>94</v>
      </c>
      <c r="B2" s="486"/>
      <c r="C2" s="486"/>
      <c r="D2" s="486"/>
      <c r="E2" s="486"/>
      <c r="F2" s="486"/>
    </row>
    <row r="3" spans="1:10" ht="18.75" x14ac:dyDescent="0.2">
      <c r="A3" s="487" t="str">
        <f>Cover!A17:I17</f>
        <v>HALL at SH.FEEVAKU SCHOOL</v>
      </c>
      <c r="B3" s="487"/>
      <c r="C3" s="487"/>
      <c r="D3" s="487"/>
      <c r="E3" s="487"/>
      <c r="F3" s="487"/>
    </row>
    <row r="5" spans="1:10" ht="15" customHeight="1" x14ac:dyDescent="0.2">
      <c r="C5" s="484" t="s">
        <v>89</v>
      </c>
      <c r="D5" s="488"/>
      <c r="E5" s="482" t="s">
        <v>84</v>
      </c>
      <c r="F5" s="488" t="s">
        <v>95</v>
      </c>
    </row>
    <row r="6" spans="1:10" s="1" customFormat="1" ht="15" x14ac:dyDescent="0.2">
      <c r="C6" s="485"/>
      <c r="D6" s="489"/>
      <c r="E6" s="483"/>
      <c r="F6" s="490"/>
    </row>
    <row r="7" spans="1:10" x14ac:dyDescent="0.2">
      <c r="C7" s="14"/>
      <c r="D7" s="16"/>
      <c r="E7" s="15"/>
      <c r="F7" s="15"/>
    </row>
    <row r="8" spans="1:10" ht="24.75" customHeight="1" x14ac:dyDescent="0.2">
      <c r="B8" s="17"/>
      <c r="C8" s="18" t="str">
        <f>'BOQ for tender'!E7</f>
        <v>Bill №: 01 - PRELIMINARIES</v>
      </c>
      <c r="D8" s="19"/>
      <c r="E8" s="9"/>
      <c r="F8" s="8"/>
    </row>
    <row r="9" spans="1:10" ht="24.75" customHeight="1" x14ac:dyDescent="0.2">
      <c r="B9" s="17"/>
      <c r="C9" s="20" t="str">
        <f>'BOQ for tender'!E85</f>
        <v>Bill №: 02 - EXCAVATION AND FILLING</v>
      </c>
      <c r="D9" s="19"/>
      <c r="E9" s="10"/>
      <c r="F9" s="8"/>
    </row>
    <row r="10" spans="1:10" ht="24.75" customHeight="1" x14ac:dyDescent="0.2">
      <c r="B10" s="17"/>
      <c r="C10" s="20" t="str">
        <f>'BOQ for tender'!E137</f>
        <v>Bill №: 03 - INSITU CONCRETE WORKS</v>
      </c>
      <c r="D10" s="19"/>
      <c r="E10" s="10"/>
      <c r="F10" s="8"/>
    </row>
    <row r="11" spans="1:10" ht="24.75" customHeight="1" x14ac:dyDescent="0.2">
      <c r="B11" s="17"/>
      <c r="C11" s="20" t="str">
        <f>'BOQ for tender'!E253</f>
        <v>Bill №: 04 - MASONRY</v>
      </c>
      <c r="D11" s="19"/>
      <c r="E11" s="10"/>
      <c r="F11" s="8"/>
      <c r="G11" s="12"/>
    </row>
    <row r="12" spans="1:10" ht="24.75" customHeight="1" x14ac:dyDescent="0.2">
      <c r="B12" s="17"/>
      <c r="C12" s="20" t="str">
        <f>'BOQ for tender'!E307</f>
        <v>Bill №: 05 - STRUCTURAL METAL WORKS</v>
      </c>
      <c r="D12" s="19"/>
      <c r="E12" s="10"/>
      <c r="F12" s="8"/>
    </row>
    <row r="13" spans="1:10" ht="24.75" customHeight="1" x14ac:dyDescent="0.2">
      <c r="B13" s="17"/>
      <c r="C13" s="20" t="str">
        <f>'BOQ for tender'!E348</f>
        <v>Bill №: 06 - CARPENTRY</v>
      </c>
      <c r="D13" s="19"/>
      <c r="E13" s="10"/>
      <c r="F13" s="8"/>
    </row>
    <row r="14" spans="1:10" ht="24.75" customHeight="1" x14ac:dyDescent="0.2">
      <c r="B14" s="17"/>
      <c r="C14" s="20" t="str">
        <f>'BOQ for tender'!E384</f>
        <v>Bill №: 07 - ROOFING</v>
      </c>
      <c r="D14" s="19"/>
      <c r="E14" s="10"/>
      <c r="F14" s="8"/>
      <c r="H14" s="21"/>
      <c r="I14" s="22"/>
    </row>
    <row r="15" spans="1:10" ht="24.75" customHeight="1" x14ac:dyDescent="0.2">
      <c r="B15" s="17"/>
      <c r="C15" s="20" t="str">
        <f>'BOQ for tender'!E443</f>
        <v>Bill №: 08 - WINDOWS, SCREENS &amp; LIGHTS</v>
      </c>
      <c r="D15" s="19"/>
      <c r="E15" s="10"/>
      <c r="F15" s="8"/>
      <c r="I15" s="21"/>
    </row>
    <row r="16" spans="1:10" ht="24.75" customHeight="1" x14ac:dyDescent="0.2">
      <c r="B16" s="17"/>
      <c r="C16" s="20" t="str">
        <f>'BOQ for tender'!E476</f>
        <v>Bill №: 09 - DOORS, SHUTTERS &amp; HATCHES</v>
      </c>
      <c r="D16" s="19"/>
      <c r="E16" s="10"/>
      <c r="F16" s="8"/>
      <c r="I16" s="22"/>
      <c r="J16" s="21"/>
    </row>
    <row r="17" spans="2:13" ht="24.75" customHeight="1" x14ac:dyDescent="0.2">
      <c r="B17" s="17"/>
      <c r="C17" s="20" t="str">
        <f>'BOQ for tender'!E524</f>
        <v>Bill №: 10 - FLOOR, WALL, CEILING, AND ROOF FINISHINGS</v>
      </c>
      <c r="D17" s="19"/>
      <c r="E17" s="10"/>
      <c r="F17" s="8"/>
    </row>
    <row r="18" spans="2:13" ht="24.75" customHeight="1" x14ac:dyDescent="0.2">
      <c r="B18" s="17"/>
      <c r="C18" s="20" t="str">
        <f>'BOQ for tender'!E591</f>
        <v>Bill №: 11 - SUSPENDED CEILING</v>
      </c>
      <c r="D18" s="19"/>
      <c r="E18" s="10"/>
      <c r="F18" s="8"/>
    </row>
    <row r="19" spans="2:13" ht="24.75" customHeight="1" x14ac:dyDescent="0.2">
      <c r="B19" s="17"/>
      <c r="C19" s="20" t="str">
        <f>'BOQ for tender'!E635</f>
        <v>Bill №: 12 - PAINTING &amp; DECORATIONS</v>
      </c>
      <c r="D19" s="19"/>
      <c r="E19" s="10"/>
      <c r="F19" s="8"/>
      <c r="G19" s="12"/>
      <c r="I19" s="21"/>
    </row>
    <row r="20" spans="2:13" ht="24.75" customHeight="1" x14ac:dyDescent="0.2">
      <c r="B20" s="17"/>
      <c r="C20" s="20" t="str">
        <f>'BOQ for tender'!E684</f>
        <v>Bill №: 13 - STAIRS, WALKWAYS AND BALUSTRADES</v>
      </c>
      <c r="D20" s="19"/>
      <c r="E20" s="10"/>
      <c r="F20" s="8"/>
      <c r="J20" s="21"/>
    </row>
    <row r="21" spans="2:13" ht="24.75" customHeight="1" x14ac:dyDescent="0.2">
      <c r="B21" s="17"/>
      <c r="C21" s="20" t="str">
        <f>'BOQ for tender'!E743</f>
        <v>Bill №: 14 - MECHANICAL &amp; ELECTRICAL SERVICES</v>
      </c>
      <c r="D21" s="19"/>
      <c r="E21" s="10"/>
      <c r="F21" s="8"/>
      <c r="J21" s="21"/>
    </row>
    <row r="22" spans="2:13" ht="24.75" customHeight="1" x14ac:dyDescent="0.2">
      <c r="B22" s="17"/>
      <c r="C22" s="20" t="str">
        <f>'BOQ for tender'!E837</f>
        <v>Bill №: 15 - PLUMBING</v>
      </c>
      <c r="D22" s="19"/>
      <c r="E22" s="10"/>
      <c r="F22" s="8"/>
      <c r="H22" s="21"/>
    </row>
    <row r="23" spans="2:13" ht="24.75" customHeight="1" x14ac:dyDescent="0.2">
      <c r="B23" s="17"/>
      <c r="C23" s="20" t="str">
        <f>'BOQ for tender'!E896</f>
        <v>Bill №: 16 - INSULATION, FIRE STOPPING &amp; FIRE PROTECTION</v>
      </c>
      <c r="D23" s="19"/>
      <c r="E23" s="10"/>
      <c r="F23" s="8"/>
      <c r="H23" s="21"/>
    </row>
    <row r="24" spans="2:13" ht="24.75" customHeight="1" x14ac:dyDescent="0.2">
      <c r="B24" s="17"/>
      <c r="C24" s="20" t="str">
        <f>'BOQ for tender'!E919</f>
        <v>Bill №:  17 - ADDITIONS AND OMMISIONS</v>
      </c>
      <c r="D24" s="19"/>
      <c r="E24" s="10"/>
      <c r="F24" s="8"/>
      <c r="H24" s="21"/>
    </row>
    <row r="25" spans="2:13" ht="24.75" customHeight="1" x14ac:dyDescent="0.2">
      <c r="B25" s="17"/>
      <c r="C25" s="20"/>
      <c r="D25" s="19"/>
      <c r="E25" s="10"/>
      <c r="F25" s="8"/>
      <c r="H25" s="21"/>
    </row>
    <row r="26" spans="2:13" ht="24.75" customHeight="1" x14ac:dyDescent="0.2">
      <c r="B26" s="17"/>
      <c r="C26" s="476" t="s">
        <v>665</v>
      </c>
      <c r="D26" s="19"/>
      <c r="E26" s="10"/>
      <c r="F26" s="8"/>
      <c r="H26" s="21"/>
    </row>
    <row r="27" spans="2:13" ht="24.75" customHeight="1" x14ac:dyDescent="0.25">
      <c r="C27" s="477" t="s">
        <v>666</v>
      </c>
      <c r="D27" s="23"/>
      <c r="E27" s="2"/>
      <c r="F27" s="5"/>
    </row>
    <row r="28" spans="2:13" ht="39" customHeight="1" x14ac:dyDescent="0.2">
      <c r="B28" s="1"/>
      <c r="C28" s="475" t="s">
        <v>667</v>
      </c>
      <c r="D28" s="24"/>
      <c r="E28" s="6"/>
      <c r="F28" s="7"/>
      <c r="G28" s="21"/>
      <c r="H28" s="22"/>
      <c r="I28" s="21"/>
    </row>
    <row r="29" spans="2:13" ht="15" x14ac:dyDescent="0.25">
      <c r="B29" s="1"/>
      <c r="C29" s="25"/>
      <c r="E29" s="3"/>
      <c r="F29" s="4"/>
    </row>
    <row r="30" spans="2:13" x14ac:dyDescent="0.2">
      <c r="E30" s="22"/>
      <c r="M30" s="26"/>
    </row>
  </sheetData>
  <mergeCells count="6">
    <mergeCell ref="E5:E6"/>
    <mergeCell ref="C5:C6"/>
    <mergeCell ref="A2:F2"/>
    <mergeCell ref="A3:F3"/>
    <mergeCell ref="D5:D6"/>
    <mergeCell ref="F5:F6"/>
  </mergeCells>
  <pageMargins left="0.7" right="0.7" top="0.75" bottom="0.75" header="0.3" footer="0.3"/>
  <pageSetup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Q1005"/>
  <sheetViews>
    <sheetView tabSelected="1" view="pageBreakPreview" topLeftCell="A922" zoomScaleNormal="100" zoomScaleSheetLayoutView="100" workbookViewId="0">
      <selection activeCell="E951" sqref="E951"/>
    </sheetView>
  </sheetViews>
  <sheetFormatPr defaultColWidth="9.140625" defaultRowHeight="12.75" outlineLevelCol="1" x14ac:dyDescent="0.2"/>
  <cols>
    <col min="1" max="1" width="7.28515625" style="90" customWidth="1"/>
    <col min="2" max="2" width="6.28515625" style="29" customWidth="1"/>
    <col min="3" max="3" width="1.85546875" style="30" bestFit="1" customWidth="1"/>
    <col min="4" max="4" width="5.5703125" style="30" customWidth="1"/>
    <col min="5" max="5" width="56.28515625" style="31" customWidth="1"/>
    <col min="6" max="6" width="1.42578125" style="32" customWidth="1"/>
    <col min="7" max="7" width="5.7109375" style="33" bestFit="1" customWidth="1"/>
    <col min="8" max="8" width="10.85546875" style="34" bestFit="1" customWidth="1"/>
    <col min="9" max="10" width="10.85546875" style="35" customWidth="1" outlineLevel="1"/>
    <col min="11" max="11" width="13.7109375" style="441" customWidth="1" outlineLevel="1"/>
    <col min="12" max="16384" width="9.140625" style="37"/>
  </cols>
  <sheetData>
    <row r="1" spans="1:11" x14ac:dyDescent="0.2">
      <c r="A1" s="27"/>
      <c r="B1" s="28"/>
      <c r="C1" s="29"/>
      <c r="K1" s="36">
        <v>0</v>
      </c>
    </row>
    <row r="2" spans="1:11" x14ac:dyDescent="0.2">
      <c r="A2" s="38" t="s">
        <v>664</v>
      </c>
      <c r="B2" s="39"/>
      <c r="C2" s="40"/>
      <c r="D2" s="41"/>
      <c r="E2" s="42"/>
      <c r="F2" s="38"/>
      <c r="G2" s="43"/>
      <c r="H2" s="44"/>
      <c r="I2" s="38"/>
      <c r="J2" s="38"/>
      <c r="K2" s="38"/>
    </row>
    <row r="3" spans="1:11" x14ac:dyDescent="0.2">
      <c r="A3" s="32" t="s">
        <v>91</v>
      </c>
      <c r="G3" s="45"/>
      <c r="H3" s="46"/>
      <c r="I3" s="32"/>
      <c r="J3" s="32"/>
      <c r="K3" s="32"/>
    </row>
    <row r="4" spans="1:11" x14ac:dyDescent="0.2">
      <c r="A4" s="47"/>
      <c r="E4" s="48"/>
      <c r="F4" s="49"/>
      <c r="G4" s="45"/>
      <c r="H4" s="46"/>
      <c r="I4" s="47"/>
      <c r="J4" s="47"/>
      <c r="K4" s="50"/>
    </row>
    <row r="5" spans="1:11" x14ac:dyDescent="0.2">
      <c r="A5" s="51" t="s">
        <v>0</v>
      </c>
      <c r="B5" s="52"/>
      <c r="C5" s="53"/>
      <c r="D5" s="53"/>
      <c r="E5" s="54"/>
      <c r="F5" s="51"/>
      <c r="G5" s="55"/>
      <c r="H5" s="56"/>
      <c r="I5" s="51"/>
      <c r="J5" s="51"/>
      <c r="K5" s="51"/>
    </row>
    <row r="6" spans="1:11" s="65" customFormat="1" ht="25.5" x14ac:dyDescent="0.2">
      <c r="A6" s="57" t="s">
        <v>90</v>
      </c>
      <c r="B6" s="58"/>
      <c r="C6" s="59"/>
      <c r="D6" s="59"/>
      <c r="E6" s="60" t="s">
        <v>89</v>
      </c>
      <c r="F6" s="61"/>
      <c r="G6" s="62" t="s">
        <v>88</v>
      </c>
      <c r="H6" s="63" t="s">
        <v>87</v>
      </c>
      <c r="I6" s="64" t="s">
        <v>86</v>
      </c>
      <c r="J6" s="64" t="s">
        <v>85</v>
      </c>
      <c r="K6" s="57" t="s">
        <v>84</v>
      </c>
    </row>
    <row r="7" spans="1:11" s="75" customFormat="1" x14ac:dyDescent="0.2">
      <c r="A7" s="66" t="s">
        <v>83</v>
      </c>
      <c r="B7" s="67"/>
      <c r="C7" s="68"/>
      <c r="D7" s="68"/>
      <c r="E7" s="69" t="s">
        <v>7</v>
      </c>
      <c r="F7" s="70"/>
      <c r="G7" s="71"/>
      <c r="H7" s="72"/>
      <c r="I7" s="73"/>
      <c r="J7" s="73"/>
      <c r="K7" s="74"/>
    </row>
    <row r="8" spans="1:11" ht="12" customHeight="1" x14ac:dyDescent="0.2">
      <c r="A8" s="76"/>
      <c r="E8" s="77"/>
      <c r="F8" s="78"/>
      <c r="G8" s="79"/>
      <c r="H8" s="80"/>
      <c r="I8" s="81"/>
      <c r="J8" s="81"/>
      <c r="K8" s="82"/>
    </row>
    <row r="9" spans="1:11" ht="12" customHeight="1" x14ac:dyDescent="0.2">
      <c r="A9" s="76"/>
      <c r="G9" s="79"/>
      <c r="H9" s="80"/>
      <c r="I9" s="81"/>
      <c r="J9" s="81"/>
      <c r="K9" s="82"/>
    </row>
    <row r="10" spans="1:11" s="89" customFormat="1" ht="12" customHeight="1" x14ac:dyDescent="0.2">
      <c r="A10" s="83" t="s">
        <v>82</v>
      </c>
      <c r="B10" s="84" t="s">
        <v>81</v>
      </c>
      <c r="C10" s="41"/>
      <c r="D10" s="41"/>
      <c r="E10" s="85"/>
      <c r="F10" s="38"/>
      <c r="G10" s="86"/>
      <c r="H10" s="87"/>
      <c r="I10" s="88"/>
      <c r="J10" s="88"/>
      <c r="K10" s="82"/>
    </row>
    <row r="11" spans="1:11" ht="12" customHeight="1" x14ac:dyDescent="0.2">
      <c r="E11" s="91" t="s">
        <v>80</v>
      </c>
      <c r="G11" s="79"/>
      <c r="H11" s="80"/>
      <c r="I11" s="81"/>
      <c r="J11" s="81"/>
      <c r="K11" s="82"/>
    </row>
    <row r="12" spans="1:11" ht="12" customHeight="1" x14ac:dyDescent="0.2">
      <c r="D12" s="30" t="s">
        <v>1</v>
      </c>
      <c r="E12" s="92" t="s">
        <v>145</v>
      </c>
      <c r="G12" s="79"/>
      <c r="H12" s="80"/>
      <c r="I12" s="81"/>
      <c r="J12" s="81"/>
      <c r="K12" s="82"/>
    </row>
    <row r="13" spans="1:11" ht="12" customHeight="1" x14ac:dyDescent="0.2">
      <c r="D13" s="30" t="s">
        <v>11</v>
      </c>
      <c r="E13" s="92" t="s">
        <v>146</v>
      </c>
      <c r="G13" s="79"/>
      <c r="H13" s="80"/>
      <c r="I13" s="81"/>
      <c r="J13" s="81"/>
      <c r="K13" s="82"/>
    </row>
    <row r="14" spans="1:11" ht="12" customHeight="1" x14ac:dyDescent="0.2">
      <c r="D14" s="30" t="s">
        <v>3</v>
      </c>
      <c r="E14" s="92" t="s">
        <v>147</v>
      </c>
      <c r="G14" s="79"/>
      <c r="H14" s="80"/>
      <c r="I14" s="81"/>
      <c r="J14" s="81"/>
      <c r="K14" s="82"/>
    </row>
    <row r="15" spans="1:11" ht="12" customHeight="1" x14ac:dyDescent="0.2">
      <c r="D15" s="30" t="s">
        <v>2</v>
      </c>
      <c r="E15" s="92" t="s">
        <v>406</v>
      </c>
      <c r="G15" s="79"/>
      <c r="H15" s="80"/>
      <c r="I15" s="81"/>
      <c r="J15" s="81"/>
      <c r="K15" s="82"/>
    </row>
    <row r="16" spans="1:11" ht="12" customHeight="1" x14ac:dyDescent="0.2">
      <c r="D16" s="30" t="s">
        <v>1</v>
      </c>
      <c r="E16" s="92" t="s">
        <v>148</v>
      </c>
      <c r="G16" s="79"/>
      <c r="H16" s="80"/>
      <c r="I16" s="81"/>
      <c r="J16" s="81"/>
      <c r="K16" s="82"/>
    </row>
    <row r="17" spans="1:11" ht="12" customHeight="1" x14ac:dyDescent="0.2">
      <c r="D17" s="30" t="s">
        <v>140</v>
      </c>
      <c r="E17" s="92" t="s">
        <v>149</v>
      </c>
      <c r="G17" s="79"/>
      <c r="H17" s="80"/>
      <c r="I17" s="81"/>
      <c r="J17" s="81"/>
      <c r="K17" s="82"/>
    </row>
    <row r="18" spans="1:11" ht="12" customHeight="1" x14ac:dyDescent="0.2">
      <c r="D18" s="30" t="s">
        <v>141</v>
      </c>
      <c r="E18" s="92" t="s">
        <v>150</v>
      </c>
      <c r="G18" s="79"/>
      <c r="H18" s="80"/>
      <c r="I18" s="81"/>
      <c r="J18" s="81"/>
      <c r="K18" s="82"/>
    </row>
    <row r="19" spans="1:11" ht="12" customHeight="1" x14ac:dyDescent="0.2">
      <c r="D19" s="30" t="s">
        <v>142</v>
      </c>
      <c r="E19" s="92" t="s">
        <v>151</v>
      </c>
      <c r="G19" s="79"/>
      <c r="H19" s="80"/>
      <c r="I19" s="81"/>
      <c r="J19" s="81"/>
      <c r="K19" s="82"/>
    </row>
    <row r="20" spans="1:11" ht="12" customHeight="1" x14ac:dyDescent="0.2">
      <c r="D20" s="30" t="s">
        <v>143</v>
      </c>
      <c r="E20" s="92" t="s">
        <v>152</v>
      </c>
      <c r="G20" s="79"/>
      <c r="H20" s="80"/>
      <c r="I20" s="81"/>
      <c r="J20" s="81"/>
      <c r="K20" s="82"/>
    </row>
    <row r="21" spans="1:11" ht="12" customHeight="1" x14ac:dyDescent="0.2">
      <c r="D21" s="30" t="s">
        <v>144</v>
      </c>
      <c r="E21" s="92" t="s">
        <v>153</v>
      </c>
      <c r="G21" s="79"/>
      <c r="H21" s="80"/>
      <c r="I21" s="81"/>
      <c r="J21" s="81"/>
      <c r="K21" s="82"/>
    </row>
    <row r="22" spans="1:11" ht="12" customHeight="1" x14ac:dyDescent="0.2">
      <c r="E22" s="92"/>
      <c r="G22" s="79"/>
      <c r="H22" s="80"/>
      <c r="I22" s="81"/>
      <c r="J22" s="81"/>
      <c r="K22" s="82"/>
    </row>
    <row r="23" spans="1:11" ht="12" customHeight="1" x14ac:dyDescent="0.2">
      <c r="G23" s="79"/>
      <c r="H23" s="80"/>
      <c r="I23" s="81"/>
      <c r="J23" s="81"/>
      <c r="K23" s="82"/>
    </row>
    <row r="24" spans="1:11" s="89" customFormat="1" ht="12" customHeight="1" x14ac:dyDescent="0.2">
      <c r="A24" s="83" t="s">
        <v>79</v>
      </c>
      <c r="B24" s="84" t="s">
        <v>78</v>
      </c>
      <c r="C24" s="41"/>
      <c r="D24" s="41"/>
      <c r="E24" s="85"/>
      <c r="F24" s="38"/>
      <c r="G24" s="86"/>
      <c r="H24" s="87"/>
      <c r="I24" s="88"/>
      <c r="J24" s="88"/>
      <c r="K24" s="82"/>
    </row>
    <row r="25" spans="1:11" s="75" customFormat="1" ht="38.25" x14ac:dyDescent="0.2">
      <c r="A25" s="90"/>
      <c r="B25" s="93"/>
      <c r="C25" s="30"/>
      <c r="D25" s="30"/>
      <c r="E25" s="94" t="s">
        <v>77</v>
      </c>
      <c r="F25" s="95"/>
      <c r="G25" s="79" t="s">
        <v>5</v>
      </c>
      <c r="H25" s="80">
        <v>1</v>
      </c>
      <c r="I25" s="81"/>
      <c r="J25" s="81"/>
      <c r="K25" s="96"/>
    </row>
    <row r="26" spans="1:11" ht="12" customHeight="1" x14ac:dyDescent="0.2">
      <c r="G26" s="79"/>
      <c r="H26" s="80"/>
      <c r="I26" s="81"/>
      <c r="J26" s="81"/>
      <c r="K26" s="96"/>
    </row>
    <row r="27" spans="1:11" ht="12" customHeight="1" x14ac:dyDescent="0.2">
      <c r="G27" s="79"/>
      <c r="H27" s="80"/>
      <c r="I27" s="81"/>
      <c r="J27" s="81"/>
      <c r="K27" s="96"/>
    </row>
    <row r="28" spans="1:11" s="89" customFormat="1" ht="12" customHeight="1" x14ac:dyDescent="0.2">
      <c r="A28" s="83" t="s">
        <v>76</v>
      </c>
      <c r="B28" s="84" t="s">
        <v>75</v>
      </c>
      <c r="C28" s="41"/>
      <c r="D28" s="41"/>
      <c r="E28" s="85"/>
      <c r="F28" s="38"/>
      <c r="G28" s="86"/>
      <c r="H28" s="87"/>
      <c r="I28" s="88"/>
      <c r="J28" s="88"/>
      <c r="K28" s="96"/>
    </row>
    <row r="29" spans="1:11" ht="12" customHeight="1" x14ac:dyDescent="0.2">
      <c r="A29" s="76"/>
      <c r="E29" s="31" t="s">
        <v>74</v>
      </c>
      <c r="G29" s="79" t="s">
        <v>11</v>
      </c>
      <c r="H29" s="80">
        <v>1</v>
      </c>
      <c r="I29" s="81"/>
      <c r="J29" s="81"/>
      <c r="K29" s="96"/>
    </row>
    <row r="30" spans="1:11" ht="12" customHeight="1" x14ac:dyDescent="0.2">
      <c r="A30" s="76"/>
      <c r="G30" s="79"/>
      <c r="H30" s="80"/>
      <c r="I30" s="81"/>
      <c r="J30" s="81"/>
      <c r="K30" s="96"/>
    </row>
    <row r="31" spans="1:11" ht="12" customHeight="1" x14ac:dyDescent="0.2">
      <c r="A31" s="76"/>
      <c r="G31" s="79"/>
      <c r="H31" s="80"/>
      <c r="I31" s="81"/>
      <c r="J31" s="81"/>
      <c r="K31" s="96"/>
    </row>
    <row r="32" spans="1:11" s="89" customFormat="1" ht="12" customHeight="1" x14ac:dyDescent="0.2">
      <c r="A32" s="83" t="s">
        <v>73</v>
      </c>
      <c r="B32" s="84" t="s">
        <v>72</v>
      </c>
      <c r="C32" s="41"/>
      <c r="D32" s="41"/>
      <c r="E32" s="85"/>
      <c r="F32" s="38"/>
      <c r="G32" s="86"/>
      <c r="H32" s="87"/>
      <c r="I32" s="88"/>
      <c r="J32" s="88"/>
      <c r="K32" s="96"/>
    </row>
    <row r="33" spans="1:11" ht="12" customHeight="1" x14ac:dyDescent="0.2">
      <c r="A33" s="76"/>
      <c r="E33" s="31" t="s">
        <v>71</v>
      </c>
      <c r="G33" s="79" t="s">
        <v>5</v>
      </c>
      <c r="H33" s="80">
        <v>1</v>
      </c>
      <c r="I33" s="81"/>
      <c r="J33" s="81"/>
      <c r="K33" s="96"/>
    </row>
    <row r="34" spans="1:11" ht="12" customHeight="1" x14ac:dyDescent="0.2">
      <c r="A34" s="76"/>
      <c r="G34" s="79"/>
      <c r="H34" s="80"/>
      <c r="I34" s="81"/>
      <c r="J34" s="81"/>
      <c r="K34" s="96"/>
    </row>
    <row r="35" spans="1:11" ht="12" customHeight="1" x14ac:dyDescent="0.2">
      <c r="A35" s="76"/>
      <c r="G35" s="79"/>
      <c r="H35" s="80"/>
      <c r="I35" s="81"/>
      <c r="J35" s="81"/>
      <c r="K35" s="96"/>
    </row>
    <row r="36" spans="1:11" s="89" customFormat="1" ht="12" customHeight="1" x14ac:dyDescent="0.2">
      <c r="A36" s="83" t="s">
        <v>70</v>
      </c>
      <c r="B36" s="84" t="s">
        <v>201</v>
      </c>
      <c r="C36" s="41"/>
      <c r="D36" s="41"/>
      <c r="E36" s="85"/>
      <c r="F36" s="38"/>
      <c r="G36" s="86"/>
      <c r="H36" s="87"/>
      <c r="I36" s="88"/>
      <c r="J36" s="88"/>
      <c r="K36" s="96"/>
    </row>
    <row r="37" spans="1:11" ht="12" customHeight="1" x14ac:dyDescent="0.2">
      <c r="E37" s="31" t="s">
        <v>69</v>
      </c>
      <c r="G37" s="79" t="s">
        <v>5</v>
      </c>
      <c r="H37" s="80">
        <v>1</v>
      </c>
      <c r="I37" s="81"/>
      <c r="J37" s="81"/>
      <c r="K37" s="96"/>
    </row>
    <row r="38" spans="1:11" ht="12" customHeight="1" x14ac:dyDescent="0.2">
      <c r="G38" s="79"/>
      <c r="H38" s="80"/>
      <c r="I38" s="81"/>
      <c r="J38" s="81"/>
      <c r="K38" s="96"/>
    </row>
    <row r="39" spans="1:11" ht="12" customHeight="1" x14ac:dyDescent="0.2">
      <c r="G39" s="79"/>
      <c r="H39" s="80"/>
      <c r="I39" s="81"/>
      <c r="J39" s="81"/>
      <c r="K39" s="82"/>
    </row>
    <row r="40" spans="1:11" ht="12" customHeight="1" x14ac:dyDescent="0.2">
      <c r="G40" s="79"/>
      <c r="H40" s="80"/>
      <c r="I40" s="81"/>
      <c r="J40" s="81"/>
      <c r="K40" s="82"/>
    </row>
    <row r="41" spans="1:11" ht="12" customHeight="1" x14ac:dyDescent="0.2">
      <c r="G41" s="79"/>
      <c r="H41" s="80"/>
      <c r="I41" s="81"/>
      <c r="J41" s="81"/>
      <c r="K41" s="82"/>
    </row>
    <row r="42" spans="1:11" ht="12" customHeight="1" x14ac:dyDescent="0.2">
      <c r="G42" s="79"/>
      <c r="H42" s="80"/>
      <c r="I42" s="81"/>
      <c r="J42" s="81"/>
      <c r="K42" s="82"/>
    </row>
    <row r="43" spans="1:11" ht="12" customHeight="1" x14ac:dyDescent="0.2">
      <c r="G43" s="79"/>
      <c r="H43" s="80"/>
      <c r="I43" s="81"/>
      <c r="J43" s="81"/>
      <c r="K43" s="82"/>
    </row>
    <row r="44" spans="1:11" ht="12" customHeight="1" x14ac:dyDescent="0.2">
      <c r="G44" s="79"/>
      <c r="H44" s="80"/>
      <c r="I44" s="81"/>
      <c r="J44" s="81"/>
      <c r="K44" s="82"/>
    </row>
    <row r="45" spans="1:11" ht="12" customHeight="1" x14ac:dyDescent="0.2">
      <c r="G45" s="79"/>
      <c r="H45" s="80"/>
      <c r="I45" s="81"/>
      <c r="J45" s="81"/>
      <c r="K45" s="82"/>
    </row>
    <row r="46" spans="1:11" ht="12" customHeight="1" x14ac:dyDescent="0.2">
      <c r="G46" s="79"/>
      <c r="H46" s="80"/>
      <c r="I46" s="81"/>
      <c r="J46" s="81"/>
      <c r="K46" s="82"/>
    </row>
    <row r="47" spans="1:11" ht="12" customHeight="1" x14ac:dyDescent="0.2">
      <c r="G47" s="79"/>
      <c r="H47" s="80"/>
      <c r="I47" s="81"/>
      <c r="J47" s="81"/>
      <c r="K47" s="82"/>
    </row>
    <row r="48" spans="1:11" ht="12" customHeight="1" x14ac:dyDescent="0.2">
      <c r="G48" s="79"/>
      <c r="H48" s="80"/>
      <c r="I48" s="81"/>
      <c r="J48" s="81"/>
      <c r="K48" s="82"/>
    </row>
    <row r="49" spans="7:11" ht="12" customHeight="1" x14ac:dyDescent="0.2">
      <c r="G49" s="79"/>
      <c r="H49" s="80"/>
      <c r="I49" s="81"/>
      <c r="J49" s="81"/>
      <c r="K49" s="82"/>
    </row>
    <row r="50" spans="7:11" ht="12" customHeight="1" x14ac:dyDescent="0.2">
      <c r="G50" s="79"/>
      <c r="H50" s="80"/>
      <c r="I50" s="81"/>
      <c r="J50" s="81"/>
      <c r="K50" s="82"/>
    </row>
    <row r="51" spans="7:11" ht="12" customHeight="1" x14ac:dyDescent="0.2">
      <c r="G51" s="79"/>
      <c r="H51" s="80"/>
      <c r="I51" s="81"/>
      <c r="J51" s="81"/>
      <c r="K51" s="82"/>
    </row>
    <row r="52" spans="7:11" ht="12" customHeight="1" x14ac:dyDescent="0.2">
      <c r="G52" s="79"/>
      <c r="H52" s="80"/>
      <c r="I52" s="81"/>
      <c r="J52" s="81"/>
      <c r="K52" s="82"/>
    </row>
    <row r="53" spans="7:11" ht="12" customHeight="1" x14ac:dyDescent="0.2">
      <c r="G53" s="79"/>
      <c r="H53" s="80"/>
      <c r="I53" s="81"/>
      <c r="J53" s="81"/>
      <c r="K53" s="82"/>
    </row>
    <row r="54" spans="7:11" ht="12" customHeight="1" x14ac:dyDescent="0.2">
      <c r="G54" s="79"/>
      <c r="H54" s="80"/>
      <c r="I54" s="81"/>
      <c r="J54" s="81"/>
      <c r="K54" s="82"/>
    </row>
    <row r="55" spans="7:11" ht="12" customHeight="1" x14ac:dyDescent="0.2">
      <c r="G55" s="79"/>
      <c r="H55" s="80"/>
      <c r="I55" s="81"/>
      <c r="J55" s="81"/>
      <c r="K55" s="82"/>
    </row>
    <row r="56" spans="7:11" ht="12" customHeight="1" x14ac:dyDescent="0.2">
      <c r="G56" s="79"/>
      <c r="H56" s="80"/>
      <c r="I56" s="81"/>
      <c r="J56" s="81"/>
      <c r="K56" s="82"/>
    </row>
    <row r="57" spans="7:11" ht="12" customHeight="1" x14ac:dyDescent="0.2">
      <c r="G57" s="79"/>
      <c r="H57" s="80"/>
      <c r="I57" s="81"/>
      <c r="J57" s="81"/>
      <c r="K57" s="82"/>
    </row>
    <row r="58" spans="7:11" ht="12" customHeight="1" x14ac:dyDescent="0.2">
      <c r="G58" s="79"/>
      <c r="H58" s="80"/>
      <c r="I58" s="81"/>
      <c r="J58" s="81"/>
      <c r="K58" s="82"/>
    </row>
    <row r="59" spans="7:11" ht="12" customHeight="1" x14ac:dyDescent="0.2">
      <c r="G59" s="79"/>
      <c r="H59" s="80"/>
      <c r="I59" s="81"/>
      <c r="J59" s="81"/>
      <c r="K59" s="82"/>
    </row>
    <row r="60" spans="7:11" ht="12" customHeight="1" x14ac:dyDescent="0.2">
      <c r="G60" s="79"/>
      <c r="H60" s="80"/>
      <c r="I60" s="81"/>
      <c r="J60" s="81"/>
      <c r="K60" s="82"/>
    </row>
    <row r="61" spans="7:11" ht="12" customHeight="1" x14ac:dyDescent="0.2">
      <c r="G61" s="79"/>
      <c r="H61" s="80"/>
      <c r="I61" s="81"/>
      <c r="J61" s="81"/>
      <c r="K61" s="82"/>
    </row>
    <row r="62" spans="7:11" ht="12" customHeight="1" x14ac:dyDescent="0.2">
      <c r="G62" s="79"/>
      <c r="H62" s="80"/>
      <c r="I62" s="81"/>
      <c r="J62" s="81"/>
      <c r="K62" s="82"/>
    </row>
    <row r="63" spans="7:11" ht="12" customHeight="1" x14ac:dyDescent="0.2">
      <c r="G63" s="79"/>
      <c r="H63" s="80"/>
      <c r="I63" s="81"/>
      <c r="J63" s="81"/>
      <c r="K63" s="82"/>
    </row>
    <row r="64" spans="7:11" ht="12" customHeight="1" x14ac:dyDescent="0.2">
      <c r="G64" s="79"/>
      <c r="H64" s="80"/>
      <c r="I64" s="81"/>
      <c r="J64" s="81"/>
      <c r="K64" s="82"/>
    </row>
    <row r="65" spans="7:11" ht="12" customHeight="1" x14ac:dyDescent="0.2">
      <c r="G65" s="79"/>
      <c r="H65" s="80"/>
      <c r="I65" s="81"/>
      <c r="J65" s="81"/>
      <c r="K65" s="82"/>
    </row>
    <row r="66" spans="7:11" ht="12" customHeight="1" x14ac:dyDescent="0.2">
      <c r="G66" s="79"/>
      <c r="H66" s="80"/>
      <c r="I66" s="81"/>
      <c r="J66" s="81"/>
      <c r="K66" s="82"/>
    </row>
    <row r="67" spans="7:11" ht="12" customHeight="1" x14ac:dyDescent="0.2">
      <c r="G67" s="79"/>
      <c r="H67" s="80"/>
      <c r="I67" s="81"/>
      <c r="J67" s="81"/>
      <c r="K67" s="82"/>
    </row>
    <row r="68" spans="7:11" ht="12" customHeight="1" x14ac:dyDescent="0.2">
      <c r="G68" s="79"/>
      <c r="H68" s="80"/>
      <c r="I68" s="81"/>
      <c r="J68" s="81"/>
      <c r="K68" s="82"/>
    </row>
    <row r="69" spans="7:11" ht="12" customHeight="1" x14ac:dyDescent="0.2">
      <c r="G69" s="79"/>
      <c r="H69" s="80"/>
      <c r="I69" s="81"/>
      <c r="J69" s="81"/>
      <c r="K69" s="82"/>
    </row>
    <row r="70" spans="7:11" ht="12" customHeight="1" x14ac:dyDescent="0.2">
      <c r="G70" s="79"/>
      <c r="H70" s="80"/>
      <c r="I70" s="81"/>
      <c r="J70" s="81"/>
      <c r="K70" s="82"/>
    </row>
    <row r="71" spans="7:11" ht="12" customHeight="1" x14ac:dyDescent="0.2">
      <c r="G71" s="79"/>
      <c r="H71" s="80"/>
      <c r="I71" s="81"/>
      <c r="J71" s="81"/>
      <c r="K71" s="82"/>
    </row>
    <row r="72" spans="7:11" ht="12" customHeight="1" x14ac:dyDescent="0.2">
      <c r="G72" s="79"/>
      <c r="H72" s="80"/>
      <c r="I72" s="81"/>
      <c r="J72" s="81"/>
      <c r="K72" s="82"/>
    </row>
    <row r="73" spans="7:11" ht="12" customHeight="1" x14ac:dyDescent="0.2">
      <c r="G73" s="79"/>
      <c r="H73" s="80"/>
      <c r="I73" s="81"/>
      <c r="J73" s="81"/>
      <c r="K73" s="82"/>
    </row>
    <row r="74" spans="7:11" ht="12" customHeight="1" x14ac:dyDescent="0.2">
      <c r="G74" s="79"/>
      <c r="H74" s="80"/>
      <c r="I74" s="81"/>
      <c r="J74" s="81"/>
      <c r="K74" s="82"/>
    </row>
    <row r="75" spans="7:11" ht="12" customHeight="1" x14ac:dyDescent="0.2">
      <c r="G75" s="79"/>
      <c r="H75" s="80"/>
      <c r="I75" s="81"/>
      <c r="J75" s="81"/>
      <c r="K75" s="82"/>
    </row>
    <row r="76" spans="7:11" ht="12" customHeight="1" x14ac:dyDescent="0.2">
      <c r="G76" s="79"/>
      <c r="H76" s="80"/>
      <c r="I76" s="81"/>
      <c r="J76" s="81"/>
      <c r="K76" s="82"/>
    </row>
    <row r="77" spans="7:11" ht="12" customHeight="1" x14ac:dyDescent="0.2">
      <c r="G77" s="79"/>
      <c r="H77" s="80"/>
      <c r="I77" s="81"/>
      <c r="J77" s="81"/>
      <c r="K77" s="82"/>
    </row>
    <row r="78" spans="7:11" ht="12" customHeight="1" x14ac:dyDescent="0.2">
      <c r="G78" s="79"/>
      <c r="H78" s="80"/>
      <c r="I78" s="81"/>
      <c r="J78" s="81"/>
      <c r="K78" s="82"/>
    </row>
    <row r="79" spans="7:11" ht="12" customHeight="1" x14ac:dyDescent="0.2">
      <c r="G79" s="79"/>
      <c r="H79" s="80"/>
      <c r="I79" s="81"/>
      <c r="J79" s="81"/>
      <c r="K79" s="82"/>
    </row>
    <row r="80" spans="7:11" ht="12" customHeight="1" x14ac:dyDescent="0.2">
      <c r="G80" s="79"/>
      <c r="H80" s="80"/>
      <c r="I80" s="81"/>
      <c r="J80" s="81"/>
      <c r="K80" s="82"/>
    </row>
    <row r="81" spans="1:11" ht="12" customHeight="1" x14ac:dyDescent="0.2">
      <c r="G81" s="79"/>
      <c r="H81" s="80"/>
      <c r="I81" s="81"/>
      <c r="J81" s="81"/>
      <c r="K81" s="82"/>
    </row>
    <row r="82" spans="1:11" ht="12" customHeight="1" x14ac:dyDescent="0.2">
      <c r="G82" s="79"/>
      <c r="H82" s="80"/>
      <c r="I82" s="81"/>
      <c r="J82" s="81"/>
      <c r="K82" s="82"/>
    </row>
    <row r="83" spans="1:11" ht="12" customHeight="1" x14ac:dyDescent="0.2">
      <c r="G83" s="79"/>
      <c r="H83" s="80"/>
      <c r="I83" s="81"/>
      <c r="J83" s="81"/>
      <c r="K83" s="82"/>
    </row>
    <row r="84" spans="1:11" s="103" customFormat="1" x14ac:dyDescent="0.2">
      <c r="A84" s="66" t="s">
        <v>68</v>
      </c>
      <c r="B84" s="97" t="s">
        <v>113</v>
      </c>
      <c r="C84" s="68"/>
      <c r="D84" s="68"/>
      <c r="E84" s="69"/>
      <c r="F84" s="98"/>
      <c r="G84" s="99"/>
      <c r="H84" s="100"/>
      <c r="I84" s="101"/>
      <c r="J84" s="101"/>
      <c r="K84" s="102"/>
    </row>
    <row r="85" spans="1:11" s="75" customFormat="1" x14ac:dyDescent="0.2">
      <c r="A85" s="66" t="s">
        <v>67</v>
      </c>
      <c r="B85" s="97"/>
      <c r="C85" s="68"/>
      <c r="D85" s="68"/>
      <c r="E85" s="97" t="s">
        <v>189</v>
      </c>
      <c r="F85" s="98"/>
      <c r="G85" s="99"/>
      <c r="H85" s="100"/>
      <c r="I85" s="74"/>
      <c r="J85" s="74"/>
      <c r="K85" s="74"/>
    </row>
    <row r="86" spans="1:11" ht="12" customHeight="1" x14ac:dyDescent="0.2">
      <c r="A86" s="104"/>
      <c r="B86" s="105"/>
      <c r="C86" s="106"/>
      <c r="D86" s="106"/>
      <c r="E86" s="107"/>
      <c r="F86" s="108"/>
      <c r="G86" s="109"/>
      <c r="H86" s="110"/>
      <c r="I86" s="111"/>
      <c r="J86" s="111"/>
      <c r="K86" s="112"/>
    </row>
    <row r="87" spans="1:11" s="89" customFormat="1" ht="12" customHeight="1" x14ac:dyDescent="0.2">
      <c r="A87" s="113" t="s">
        <v>66</v>
      </c>
      <c r="B87" s="114" t="s">
        <v>65</v>
      </c>
      <c r="C87" s="115"/>
      <c r="D87" s="115"/>
      <c r="E87" s="116"/>
      <c r="F87" s="117"/>
      <c r="G87" s="118"/>
      <c r="H87" s="119"/>
      <c r="I87" s="120"/>
      <c r="J87" s="120"/>
      <c r="K87" s="121"/>
    </row>
    <row r="88" spans="1:11" s="75" customFormat="1" ht="38.25" x14ac:dyDescent="0.2">
      <c r="A88" s="122"/>
      <c r="B88" s="123"/>
      <c r="C88" s="124"/>
      <c r="D88" s="125" t="s">
        <v>159</v>
      </c>
      <c r="E88" s="126" t="s">
        <v>158</v>
      </c>
      <c r="F88" s="127"/>
      <c r="G88" s="128"/>
      <c r="H88" s="129"/>
      <c r="I88" s="130"/>
      <c r="J88" s="130"/>
      <c r="K88" s="121"/>
    </row>
    <row r="89" spans="1:11" ht="12" customHeight="1" x14ac:dyDescent="0.2">
      <c r="A89" s="122"/>
      <c r="B89" s="131"/>
      <c r="C89" s="124"/>
      <c r="D89" s="124"/>
      <c r="E89" s="132"/>
      <c r="F89" s="133"/>
      <c r="G89" s="128"/>
      <c r="H89" s="129"/>
      <c r="I89" s="130"/>
      <c r="J89" s="130"/>
      <c r="K89" s="121"/>
    </row>
    <row r="90" spans="1:11" ht="12" customHeight="1" x14ac:dyDescent="0.2">
      <c r="A90" s="122"/>
      <c r="B90" s="131"/>
      <c r="C90" s="124"/>
      <c r="D90" s="124"/>
      <c r="E90" s="132"/>
      <c r="F90" s="133"/>
      <c r="G90" s="128"/>
      <c r="H90" s="129"/>
      <c r="I90" s="130"/>
      <c r="J90" s="130"/>
      <c r="K90" s="121"/>
    </row>
    <row r="91" spans="1:11" s="89" customFormat="1" ht="12" customHeight="1" x14ac:dyDescent="0.2">
      <c r="A91" s="113" t="s">
        <v>64</v>
      </c>
      <c r="B91" s="114" t="s">
        <v>63</v>
      </c>
      <c r="C91" s="115"/>
      <c r="D91" s="115"/>
      <c r="E91" s="116"/>
      <c r="F91" s="117"/>
      <c r="G91" s="118"/>
      <c r="H91" s="119"/>
      <c r="I91" s="120"/>
      <c r="J91" s="120"/>
      <c r="K91" s="121"/>
    </row>
    <row r="92" spans="1:11" s="143" customFormat="1" ht="38.25" x14ac:dyDescent="0.2">
      <c r="A92" s="134" t="s">
        <v>283</v>
      </c>
      <c r="B92" s="135"/>
      <c r="C92" s="136"/>
      <c r="D92" s="136"/>
      <c r="E92" s="137" t="s">
        <v>636</v>
      </c>
      <c r="F92" s="138"/>
      <c r="G92" s="139" t="s">
        <v>634</v>
      </c>
      <c r="H92" s="140">
        <v>934.47</v>
      </c>
      <c r="I92" s="141"/>
      <c r="J92" s="141"/>
      <c r="K92" s="142"/>
    </row>
    <row r="93" spans="1:11" ht="12" customHeight="1" x14ac:dyDescent="0.2">
      <c r="A93" s="122"/>
      <c r="B93" s="131"/>
      <c r="C93" s="124"/>
      <c r="D93" s="124"/>
      <c r="E93" s="132"/>
      <c r="F93" s="133"/>
      <c r="G93" s="128"/>
      <c r="H93" s="129"/>
      <c r="I93" s="130"/>
      <c r="J93" s="130"/>
      <c r="K93" s="144"/>
    </row>
    <row r="94" spans="1:11" ht="12" customHeight="1" x14ac:dyDescent="0.2">
      <c r="A94" s="122"/>
      <c r="B94" s="131"/>
      <c r="C94" s="124"/>
      <c r="D94" s="124"/>
      <c r="E94" s="132"/>
      <c r="F94" s="133"/>
      <c r="G94" s="128"/>
      <c r="H94" s="129"/>
      <c r="I94" s="130"/>
      <c r="J94" s="130"/>
      <c r="K94" s="144"/>
    </row>
    <row r="95" spans="1:11" ht="12" customHeight="1" x14ac:dyDescent="0.2">
      <c r="A95" s="122"/>
      <c r="B95" s="131"/>
      <c r="C95" s="124"/>
      <c r="D95" s="124"/>
      <c r="E95" s="132"/>
      <c r="F95" s="133"/>
      <c r="G95" s="128"/>
      <c r="H95" s="129"/>
      <c r="I95" s="130"/>
      <c r="J95" s="130"/>
      <c r="K95" s="144"/>
    </row>
    <row r="96" spans="1:11" s="89" customFormat="1" ht="12" customHeight="1" x14ac:dyDescent="0.2">
      <c r="A96" s="113" t="s">
        <v>62</v>
      </c>
      <c r="B96" s="114" t="s">
        <v>60</v>
      </c>
      <c r="C96" s="115"/>
      <c r="D96" s="115"/>
      <c r="E96" s="116"/>
      <c r="F96" s="117"/>
      <c r="G96" s="118"/>
      <c r="H96" s="119"/>
      <c r="I96" s="120"/>
      <c r="J96" s="120"/>
      <c r="K96" s="144"/>
    </row>
    <row r="97" spans="1:11" s="148" customFormat="1" ht="38.25" x14ac:dyDescent="0.2">
      <c r="A97" s="145"/>
      <c r="B97" s="123"/>
      <c r="C97" s="124"/>
      <c r="D97" s="124"/>
      <c r="E97" s="146" t="s">
        <v>59</v>
      </c>
      <c r="F97" s="147"/>
      <c r="G97" s="128"/>
      <c r="H97" s="129"/>
      <c r="I97" s="130"/>
      <c r="J97" s="130"/>
      <c r="K97" s="144"/>
    </row>
    <row r="98" spans="1:11" s="153" customFormat="1" ht="15" x14ac:dyDescent="0.2">
      <c r="A98" s="134" t="s">
        <v>99</v>
      </c>
      <c r="B98" s="149"/>
      <c r="C98" s="136"/>
      <c r="D98" s="136"/>
      <c r="E98" s="150" t="s">
        <v>260</v>
      </c>
      <c r="F98" s="151"/>
      <c r="G98" s="139" t="s">
        <v>635</v>
      </c>
      <c r="H98" s="152">
        <v>84.14</v>
      </c>
      <c r="I98" s="141"/>
      <c r="J98" s="141"/>
      <c r="K98" s="142"/>
    </row>
    <row r="99" spans="1:11" s="153" customFormat="1" ht="15" x14ac:dyDescent="0.2">
      <c r="A99" s="134" t="s">
        <v>262</v>
      </c>
      <c r="B99" s="149"/>
      <c r="C99" s="136"/>
      <c r="D99" s="136"/>
      <c r="E99" s="150" t="s">
        <v>261</v>
      </c>
      <c r="F99" s="151"/>
      <c r="G99" s="139" t="s">
        <v>635</v>
      </c>
      <c r="H99" s="152">
        <v>20.67</v>
      </c>
      <c r="I99" s="141"/>
      <c r="J99" s="141"/>
      <c r="K99" s="142"/>
    </row>
    <row r="100" spans="1:11" ht="12" customHeight="1" x14ac:dyDescent="0.2">
      <c r="A100" s="145"/>
      <c r="B100" s="131"/>
      <c r="C100" s="124"/>
      <c r="D100" s="124"/>
      <c r="E100" s="132"/>
      <c r="F100" s="133"/>
      <c r="G100" s="128"/>
      <c r="H100" s="129"/>
      <c r="I100" s="130"/>
      <c r="J100" s="130"/>
      <c r="K100" s="144"/>
    </row>
    <row r="101" spans="1:11" ht="12" customHeight="1" x14ac:dyDescent="0.2">
      <c r="A101" s="145"/>
      <c r="B101" s="131"/>
      <c r="C101" s="124"/>
      <c r="D101" s="124"/>
      <c r="E101" s="132"/>
      <c r="F101" s="133"/>
      <c r="G101" s="128"/>
      <c r="H101" s="129"/>
      <c r="I101" s="130"/>
      <c r="J101" s="130"/>
      <c r="K101" s="144"/>
    </row>
    <row r="102" spans="1:11" s="89" customFormat="1" ht="12" customHeight="1" x14ac:dyDescent="0.2">
      <c r="A102" s="113" t="s">
        <v>61</v>
      </c>
      <c r="B102" s="114" t="s">
        <v>57</v>
      </c>
      <c r="C102" s="115"/>
      <c r="D102" s="115"/>
      <c r="E102" s="116"/>
      <c r="F102" s="117"/>
      <c r="G102" s="118"/>
      <c r="H102" s="119"/>
      <c r="I102" s="120"/>
      <c r="J102" s="120"/>
      <c r="K102" s="144"/>
    </row>
    <row r="103" spans="1:11" ht="25.5" x14ac:dyDescent="0.2">
      <c r="A103" s="145"/>
      <c r="B103" s="123"/>
      <c r="C103" s="124"/>
      <c r="D103" s="124"/>
      <c r="E103" s="146" t="s">
        <v>133</v>
      </c>
      <c r="F103" s="133"/>
      <c r="G103" s="128"/>
      <c r="H103" s="129"/>
      <c r="I103" s="130"/>
      <c r="J103" s="130"/>
      <c r="K103" s="144"/>
    </row>
    <row r="104" spans="1:11" s="75" customFormat="1" ht="12" customHeight="1" x14ac:dyDescent="0.2">
      <c r="A104" s="122" t="s">
        <v>100</v>
      </c>
      <c r="B104" s="123"/>
      <c r="C104" s="124"/>
      <c r="D104" s="124"/>
      <c r="E104" s="154" t="s">
        <v>259</v>
      </c>
      <c r="F104" s="127"/>
      <c r="G104" s="139" t="s">
        <v>634</v>
      </c>
      <c r="H104" s="152">
        <v>812.72</v>
      </c>
      <c r="I104" s="130"/>
      <c r="J104" s="130"/>
      <c r="K104" s="144"/>
    </row>
    <row r="105" spans="1:11" s="153" customFormat="1" x14ac:dyDescent="0.2">
      <c r="A105" s="134"/>
      <c r="B105" s="149"/>
      <c r="C105" s="136"/>
      <c r="D105" s="136"/>
      <c r="E105" s="150"/>
      <c r="F105" s="155"/>
      <c r="G105" s="139"/>
      <c r="H105" s="140"/>
      <c r="I105" s="141"/>
      <c r="J105" s="141"/>
      <c r="K105" s="142"/>
    </row>
    <row r="106" spans="1:11" ht="12" customHeight="1" x14ac:dyDescent="0.2">
      <c r="A106" s="122"/>
      <c r="B106" s="131"/>
      <c r="C106" s="124"/>
      <c r="D106" s="124"/>
      <c r="E106" s="156"/>
      <c r="F106" s="157"/>
      <c r="G106" s="128"/>
      <c r="H106" s="129"/>
      <c r="I106" s="130"/>
      <c r="J106" s="130"/>
      <c r="K106" s="144"/>
    </row>
    <row r="107" spans="1:11" ht="12" customHeight="1" x14ac:dyDescent="0.2">
      <c r="A107" s="113" t="s">
        <v>58</v>
      </c>
      <c r="B107" s="114" t="s">
        <v>54</v>
      </c>
      <c r="C107" s="115"/>
      <c r="D107" s="115"/>
      <c r="E107" s="116"/>
      <c r="F107" s="133"/>
      <c r="G107" s="128"/>
      <c r="H107" s="129"/>
      <c r="I107" s="130"/>
      <c r="J107" s="130"/>
      <c r="K107" s="144"/>
    </row>
    <row r="108" spans="1:11" ht="25.5" x14ac:dyDescent="0.2">
      <c r="A108" s="145"/>
      <c r="B108" s="123"/>
      <c r="C108" s="124"/>
      <c r="D108" s="124"/>
      <c r="E108" s="158" t="s">
        <v>414</v>
      </c>
      <c r="F108" s="127"/>
      <c r="G108" s="128"/>
      <c r="H108" s="129"/>
      <c r="I108" s="130"/>
      <c r="J108" s="130"/>
      <c r="K108" s="144"/>
    </row>
    <row r="109" spans="1:11" s="153" customFormat="1" ht="15" x14ac:dyDescent="0.2">
      <c r="A109" s="134" t="s">
        <v>56</v>
      </c>
      <c r="B109" s="149"/>
      <c r="C109" s="136"/>
      <c r="D109" s="136"/>
      <c r="E109" s="150" t="s">
        <v>415</v>
      </c>
      <c r="F109" s="151"/>
      <c r="G109" s="139" t="s">
        <v>634</v>
      </c>
      <c r="H109" s="140">
        <v>812.72</v>
      </c>
      <c r="I109" s="141"/>
      <c r="J109" s="141"/>
      <c r="K109" s="142"/>
    </row>
    <row r="110" spans="1:11" s="153" customFormat="1" x14ac:dyDescent="0.2">
      <c r="A110" s="134"/>
      <c r="B110" s="149"/>
      <c r="C110" s="136"/>
      <c r="D110" s="136"/>
      <c r="E110" s="150"/>
      <c r="F110" s="151"/>
      <c r="G110" s="139"/>
      <c r="H110" s="140"/>
      <c r="I110" s="141"/>
      <c r="J110" s="141"/>
      <c r="K110" s="142"/>
    </row>
    <row r="111" spans="1:11" ht="12" customHeight="1" x14ac:dyDescent="0.2">
      <c r="A111" s="145"/>
      <c r="B111" s="131"/>
      <c r="C111" s="124"/>
      <c r="D111" s="124"/>
      <c r="E111" s="132"/>
      <c r="F111" s="133"/>
      <c r="G111" s="128"/>
      <c r="H111" s="129"/>
      <c r="I111" s="130"/>
      <c r="J111" s="130"/>
      <c r="K111" s="144"/>
    </row>
    <row r="112" spans="1:11" ht="12" customHeight="1" x14ac:dyDescent="0.2">
      <c r="A112" s="113" t="s">
        <v>55</v>
      </c>
      <c r="B112" s="114" t="s">
        <v>92</v>
      </c>
      <c r="C112" s="115"/>
      <c r="D112" s="115"/>
      <c r="E112" s="116"/>
      <c r="F112" s="133"/>
      <c r="G112" s="128"/>
      <c r="H112" s="129"/>
      <c r="I112" s="130"/>
      <c r="J112" s="130"/>
      <c r="K112" s="144"/>
    </row>
    <row r="113" spans="1:11" ht="25.5" x14ac:dyDescent="0.2">
      <c r="A113" s="122" t="s">
        <v>53</v>
      </c>
      <c r="B113" s="123"/>
      <c r="C113" s="124"/>
      <c r="D113" s="124"/>
      <c r="E113" s="146" t="s">
        <v>93</v>
      </c>
      <c r="F113" s="133"/>
      <c r="G113" s="128" t="s">
        <v>5</v>
      </c>
      <c r="H113" s="129">
        <v>1</v>
      </c>
      <c r="I113" s="130"/>
      <c r="J113" s="159"/>
      <c r="K113" s="144"/>
    </row>
    <row r="114" spans="1:11" ht="12" customHeight="1" x14ac:dyDescent="0.2">
      <c r="A114" s="145"/>
      <c r="B114" s="131"/>
      <c r="C114" s="124"/>
      <c r="D114" s="124"/>
      <c r="E114" s="132"/>
      <c r="F114" s="133"/>
      <c r="G114" s="128"/>
      <c r="H114" s="129"/>
      <c r="I114" s="130"/>
      <c r="J114" s="130"/>
      <c r="K114" s="144"/>
    </row>
    <row r="115" spans="1:11" ht="12" customHeight="1" x14ac:dyDescent="0.2">
      <c r="A115" s="145"/>
      <c r="B115" s="131"/>
      <c r="C115" s="124"/>
      <c r="D115" s="124"/>
      <c r="E115" s="132"/>
      <c r="F115" s="133"/>
      <c r="G115" s="128"/>
      <c r="H115" s="129"/>
      <c r="I115" s="130"/>
      <c r="J115" s="130"/>
      <c r="K115" s="121"/>
    </row>
    <row r="116" spans="1:11" ht="12" customHeight="1" x14ac:dyDescent="0.2">
      <c r="A116" s="145"/>
      <c r="B116" s="131"/>
      <c r="C116" s="124"/>
      <c r="D116" s="124"/>
      <c r="E116" s="132"/>
      <c r="F116" s="133"/>
      <c r="G116" s="128"/>
      <c r="H116" s="129"/>
      <c r="I116" s="130"/>
      <c r="J116" s="130"/>
      <c r="K116" s="121"/>
    </row>
    <row r="117" spans="1:11" ht="12" customHeight="1" x14ac:dyDescent="0.2">
      <c r="A117" s="145"/>
      <c r="B117" s="131"/>
      <c r="C117" s="124"/>
      <c r="D117" s="124"/>
      <c r="E117" s="132"/>
      <c r="F117" s="133"/>
      <c r="G117" s="128"/>
      <c r="H117" s="129"/>
      <c r="I117" s="130"/>
      <c r="J117" s="130"/>
      <c r="K117" s="121"/>
    </row>
    <row r="118" spans="1:11" ht="12" customHeight="1" x14ac:dyDescent="0.2">
      <c r="A118" s="145"/>
      <c r="B118" s="131"/>
      <c r="C118" s="124"/>
      <c r="D118" s="124"/>
      <c r="E118" s="132"/>
      <c r="F118" s="133"/>
      <c r="G118" s="128"/>
      <c r="H118" s="129"/>
      <c r="I118" s="130"/>
      <c r="J118" s="130"/>
      <c r="K118" s="121"/>
    </row>
    <row r="119" spans="1:11" ht="12" customHeight="1" x14ac:dyDescent="0.2">
      <c r="A119" s="145"/>
      <c r="B119" s="131"/>
      <c r="C119" s="124"/>
      <c r="D119" s="124"/>
      <c r="E119" s="132"/>
      <c r="F119" s="133"/>
      <c r="G119" s="128"/>
      <c r="H119" s="129"/>
      <c r="I119" s="130"/>
      <c r="J119" s="130"/>
      <c r="K119" s="121"/>
    </row>
    <row r="120" spans="1:11" ht="12" customHeight="1" x14ac:dyDescent="0.2">
      <c r="A120" s="145"/>
      <c r="B120" s="131"/>
      <c r="C120" s="124"/>
      <c r="D120" s="124"/>
      <c r="E120" s="132"/>
      <c r="F120" s="133"/>
      <c r="G120" s="128"/>
      <c r="H120" s="129"/>
      <c r="I120" s="130"/>
      <c r="J120" s="130"/>
      <c r="K120" s="121"/>
    </row>
    <row r="121" spans="1:11" ht="12" customHeight="1" x14ac:dyDescent="0.2">
      <c r="A121" s="145"/>
      <c r="B121" s="131"/>
      <c r="C121" s="124"/>
      <c r="D121" s="124"/>
      <c r="E121" s="132"/>
      <c r="F121" s="133"/>
      <c r="G121" s="128"/>
      <c r="H121" s="129"/>
      <c r="I121" s="130"/>
      <c r="J121" s="130"/>
      <c r="K121" s="121"/>
    </row>
    <row r="122" spans="1:11" ht="12" customHeight="1" x14ac:dyDescent="0.2">
      <c r="A122" s="145"/>
      <c r="B122" s="131"/>
      <c r="C122" s="124"/>
      <c r="D122" s="124"/>
      <c r="E122" s="132"/>
      <c r="F122" s="133"/>
      <c r="G122" s="128"/>
      <c r="H122" s="129"/>
      <c r="I122" s="130"/>
      <c r="J122" s="130"/>
      <c r="K122" s="121"/>
    </row>
    <row r="123" spans="1:11" ht="12" customHeight="1" x14ac:dyDescent="0.2">
      <c r="A123" s="145"/>
      <c r="B123" s="131"/>
      <c r="C123" s="124"/>
      <c r="D123" s="124"/>
      <c r="E123" s="132"/>
      <c r="F123" s="133"/>
      <c r="G123" s="128"/>
      <c r="H123" s="129"/>
      <c r="I123" s="130"/>
      <c r="J123" s="130"/>
      <c r="K123" s="121"/>
    </row>
    <row r="124" spans="1:11" ht="12" customHeight="1" x14ac:dyDescent="0.2">
      <c r="A124" s="145"/>
      <c r="B124" s="131"/>
      <c r="C124" s="124"/>
      <c r="D124" s="124"/>
      <c r="E124" s="132"/>
      <c r="F124" s="133"/>
      <c r="G124" s="128"/>
      <c r="H124" s="129"/>
      <c r="I124" s="130"/>
      <c r="J124" s="130"/>
      <c r="K124" s="121"/>
    </row>
    <row r="125" spans="1:11" ht="12" customHeight="1" x14ac:dyDescent="0.2">
      <c r="A125" s="145"/>
      <c r="B125" s="131"/>
      <c r="C125" s="124"/>
      <c r="D125" s="124"/>
      <c r="E125" s="132"/>
      <c r="F125" s="133"/>
      <c r="G125" s="128"/>
      <c r="H125" s="129"/>
      <c r="I125" s="130"/>
      <c r="J125" s="130"/>
      <c r="K125" s="121"/>
    </row>
    <row r="126" spans="1:11" ht="12" customHeight="1" x14ac:dyDescent="0.2">
      <c r="A126" s="145"/>
      <c r="B126" s="131"/>
      <c r="C126" s="124"/>
      <c r="D126" s="124"/>
      <c r="E126" s="132"/>
      <c r="F126" s="133"/>
      <c r="G126" s="128"/>
      <c r="H126" s="129"/>
      <c r="I126" s="130"/>
      <c r="J126" s="130"/>
      <c r="K126" s="121"/>
    </row>
    <row r="127" spans="1:11" ht="12" customHeight="1" x14ac:dyDescent="0.2">
      <c r="A127" s="145"/>
      <c r="B127" s="131"/>
      <c r="C127" s="124"/>
      <c r="D127" s="124"/>
      <c r="E127" s="132"/>
      <c r="F127" s="133"/>
      <c r="G127" s="128"/>
      <c r="H127" s="129"/>
      <c r="I127" s="130"/>
      <c r="J127" s="130"/>
      <c r="K127" s="121"/>
    </row>
    <row r="128" spans="1:11" ht="12" customHeight="1" x14ac:dyDescent="0.2">
      <c r="A128" s="145"/>
      <c r="B128" s="131"/>
      <c r="C128" s="124"/>
      <c r="D128" s="124"/>
      <c r="E128" s="132"/>
      <c r="F128" s="133"/>
      <c r="G128" s="128"/>
      <c r="H128" s="129"/>
      <c r="I128" s="130"/>
      <c r="J128" s="130"/>
      <c r="K128" s="121"/>
    </row>
    <row r="129" spans="1:11" ht="12" customHeight="1" x14ac:dyDescent="0.2">
      <c r="A129" s="145"/>
      <c r="B129" s="131"/>
      <c r="C129" s="124"/>
      <c r="D129" s="124"/>
      <c r="E129" s="132"/>
      <c r="F129" s="133"/>
      <c r="G129" s="128"/>
      <c r="H129" s="129"/>
      <c r="I129" s="130"/>
      <c r="J129" s="130"/>
      <c r="K129" s="121"/>
    </row>
    <row r="130" spans="1:11" ht="12" customHeight="1" x14ac:dyDescent="0.2">
      <c r="A130" s="145"/>
      <c r="B130" s="131"/>
      <c r="C130" s="124"/>
      <c r="D130" s="124"/>
      <c r="E130" s="132"/>
      <c r="F130" s="133"/>
      <c r="G130" s="128"/>
      <c r="H130" s="129"/>
      <c r="I130" s="130"/>
      <c r="J130" s="130"/>
      <c r="K130" s="121"/>
    </row>
    <row r="131" spans="1:11" ht="12" customHeight="1" x14ac:dyDescent="0.2">
      <c r="A131" s="145"/>
      <c r="B131" s="131"/>
      <c r="C131" s="124"/>
      <c r="D131" s="124"/>
      <c r="E131" s="132"/>
      <c r="F131" s="133"/>
      <c r="G131" s="128"/>
      <c r="H131" s="129"/>
      <c r="I131" s="130"/>
      <c r="J131" s="130"/>
      <c r="K131" s="121"/>
    </row>
    <row r="132" spans="1:11" ht="12" customHeight="1" x14ac:dyDescent="0.2">
      <c r="A132" s="145"/>
      <c r="B132" s="131"/>
      <c r="C132" s="124"/>
      <c r="D132" s="124"/>
      <c r="E132" s="132"/>
      <c r="F132" s="133"/>
      <c r="G132" s="128"/>
      <c r="H132" s="129"/>
      <c r="I132" s="130"/>
      <c r="J132" s="130"/>
      <c r="K132" s="121"/>
    </row>
    <row r="133" spans="1:11" ht="12" customHeight="1" x14ac:dyDescent="0.2">
      <c r="A133" s="145"/>
      <c r="B133" s="131"/>
      <c r="C133" s="124"/>
      <c r="D133" s="124"/>
      <c r="E133" s="132"/>
      <c r="F133" s="133"/>
      <c r="G133" s="128"/>
      <c r="H133" s="129"/>
      <c r="I133" s="130"/>
      <c r="J133" s="130"/>
      <c r="K133" s="121"/>
    </row>
    <row r="134" spans="1:11" ht="12" customHeight="1" x14ac:dyDescent="0.2">
      <c r="A134" s="145"/>
      <c r="B134" s="131"/>
      <c r="C134" s="124"/>
      <c r="D134" s="124"/>
      <c r="E134" s="132"/>
      <c r="F134" s="133"/>
      <c r="G134" s="128"/>
      <c r="H134" s="129"/>
      <c r="I134" s="130"/>
      <c r="J134" s="130"/>
      <c r="K134" s="121"/>
    </row>
    <row r="135" spans="1:11" ht="12" customHeight="1" x14ac:dyDescent="0.2">
      <c r="A135" s="160"/>
      <c r="B135" s="161"/>
      <c r="C135" s="162"/>
      <c r="D135" s="162"/>
      <c r="E135" s="163"/>
      <c r="F135" s="164"/>
      <c r="G135" s="165"/>
      <c r="H135" s="166"/>
      <c r="I135" s="167"/>
      <c r="J135" s="167"/>
      <c r="K135" s="168"/>
    </row>
    <row r="136" spans="1:11" s="169" customFormat="1" x14ac:dyDescent="0.2">
      <c r="A136" s="66" t="s">
        <v>52</v>
      </c>
      <c r="B136" s="97" t="s">
        <v>114</v>
      </c>
      <c r="C136" s="68"/>
      <c r="D136" s="68"/>
      <c r="E136" s="69"/>
      <c r="F136" s="98"/>
      <c r="G136" s="99"/>
      <c r="H136" s="100"/>
      <c r="I136" s="101"/>
      <c r="J136" s="101"/>
      <c r="K136" s="102"/>
    </row>
    <row r="137" spans="1:11" s="75" customFormat="1" x14ac:dyDescent="0.2">
      <c r="A137" s="66" t="s">
        <v>51</v>
      </c>
      <c r="B137" s="97"/>
      <c r="C137" s="68"/>
      <c r="D137" s="68"/>
      <c r="E137" s="97" t="s">
        <v>188</v>
      </c>
      <c r="F137" s="98"/>
      <c r="G137" s="99"/>
      <c r="H137" s="100"/>
      <c r="I137" s="74"/>
      <c r="J137" s="74"/>
      <c r="K137" s="74"/>
    </row>
    <row r="138" spans="1:11" ht="12" customHeight="1" x14ac:dyDescent="0.2">
      <c r="G138" s="79"/>
      <c r="H138" s="80"/>
      <c r="I138" s="81"/>
      <c r="J138" s="81"/>
      <c r="K138" s="82"/>
    </row>
    <row r="139" spans="1:11" s="89" customFormat="1" ht="12" customHeight="1" x14ac:dyDescent="0.2">
      <c r="A139" s="83" t="s">
        <v>50</v>
      </c>
      <c r="B139" s="84" t="s">
        <v>10</v>
      </c>
      <c r="C139" s="170"/>
      <c r="D139" s="41"/>
      <c r="E139" s="85"/>
      <c r="F139" s="38"/>
      <c r="G139" s="86"/>
      <c r="H139" s="87"/>
      <c r="I139" s="88"/>
      <c r="J139" s="88"/>
      <c r="K139" s="82"/>
    </row>
    <row r="140" spans="1:11" s="75" customFormat="1" ht="51" x14ac:dyDescent="0.2">
      <c r="A140" s="90"/>
      <c r="B140" s="93"/>
      <c r="C140" s="30"/>
      <c r="D140" s="171" t="s">
        <v>159</v>
      </c>
      <c r="E140" s="172" t="s">
        <v>160</v>
      </c>
      <c r="F140" s="173"/>
      <c r="G140" s="79"/>
      <c r="H140" s="80"/>
      <c r="I140" s="81"/>
      <c r="J140" s="81"/>
      <c r="K140" s="82"/>
    </row>
    <row r="141" spans="1:11" s="153" customFormat="1" ht="25.5" x14ac:dyDescent="0.2">
      <c r="A141" s="174"/>
      <c r="B141" s="175"/>
      <c r="C141" s="176"/>
      <c r="D141" s="177" t="s">
        <v>161</v>
      </c>
      <c r="E141" s="178" t="s">
        <v>162</v>
      </c>
      <c r="F141" s="179"/>
      <c r="G141" s="180"/>
      <c r="H141" s="152"/>
      <c r="I141" s="181"/>
      <c r="J141" s="181"/>
      <c r="K141" s="182"/>
    </row>
    <row r="142" spans="1:11" s="153" customFormat="1" ht="25.5" x14ac:dyDescent="0.2">
      <c r="A142" s="174"/>
      <c r="B142" s="175"/>
      <c r="C142" s="176"/>
      <c r="D142" s="177" t="s">
        <v>163</v>
      </c>
      <c r="E142" s="178" t="s">
        <v>458</v>
      </c>
      <c r="F142" s="179"/>
      <c r="G142" s="180"/>
      <c r="H142" s="152"/>
      <c r="I142" s="181"/>
      <c r="J142" s="181"/>
      <c r="K142" s="182"/>
    </row>
    <row r="143" spans="1:11" s="153" customFormat="1" ht="51" x14ac:dyDescent="0.2">
      <c r="A143" s="174"/>
      <c r="B143" s="175"/>
      <c r="C143" s="176"/>
      <c r="D143" s="177" t="s">
        <v>170</v>
      </c>
      <c r="E143" s="178" t="s">
        <v>191</v>
      </c>
      <c r="F143" s="179"/>
      <c r="G143" s="180"/>
      <c r="H143" s="152"/>
      <c r="I143" s="181"/>
      <c r="J143" s="181"/>
      <c r="K143" s="183"/>
    </row>
    <row r="144" spans="1:11" s="153" customFormat="1" ht="38.25" x14ac:dyDescent="0.2">
      <c r="A144" s="174"/>
      <c r="B144" s="175"/>
      <c r="C144" s="176"/>
      <c r="D144" s="177" t="s">
        <v>171</v>
      </c>
      <c r="E144" s="178" t="s">
        <v>192</v>
      </c>
      <c r="F144" s="179"/>
      <c r="G144" s="180"/>
      <c r="H144" s="152"/>
      <c r="I144" s="181"/>
      <c r="J144" s="181"/>
      <c r="K144" s="183"/>
    </row>
    <row r="145" spans="1:13" s="153" customFormat="1" ht="38.25" x14ac:dyDescent="0.2">
      <c r="A145" s="174"/>
      <c r="B145" s="175"/>
      <c r="C145" s="176"/>
      <c r="D145" s="177" t="s">
        <v>172</v>
      </c>
      <c r="E145" s="178" t="s">
        <v>193</v>
      </c>
      <c r="F145" s="179"/>
      <c r="G145" s="180"/>
      <c r="H145" s="152"/>
      <c r="I145" s="181"/>
      <c r="J145" s="181"/>
      <c r="K145" s="183"/>
    </row>
    <row r="146" spans="1:13" s="153" customFormat="1" ht="12" customHeight="1" x14ac:dyDescent="0.2">
      <c r="A146" s="174"/>
      <c r="B146" s="184"/>
      <c r="C146" s="176"/>
      <c r="D146" s="177" t="s">
        <v>173</v>
      </c>
      <c r="E146" s="185" t="s">
        <v>194</v>
      </c>
      <c r="F146" s="186"/>
      <c r="G146" s="180"/>
      <c r="H146" s="152"/>
      <c r="I146" s="181"/>
      <c r="J146" s="181"/>
      <c r="K146" s="183"/>
    </row>
    <row r="147" spans="1:13" s="153" customFormat="1" ht="25.5" x14ac:dyDescent="0.2">
      <c r="A147" s="174"/>
      <c r="B147" s="175"/>
      <c r="C147" s="176"/>
      <c r="D147" s="177" t="s">
        <v>183</v>
      </c>
      <c r="E147" s="178" t="s">
        <v>195</v>
      </c>
      <c r="F147" s="179"/>
      <c r="G147" s="180"/>
      <c r="H147" s="152"/>
      <c r="I147" s="181"/>
      <c r="J147" s="181"/>
      <c r="K147" s="183"/>
    </row>
    <row r="148" spans="1:13" s="188" customFormat="1" ht="24.75" customHeight="1" x14ac:dyDescent="0.2">
      <c r="A148" s="174"/>
      <c r="B148" s="175"/>
      <c r="C148" s="176"/>
      <c r="D148" s="177" t="s">
        <v>196</v>
      </c>
      <c r="E148" s="178" t="s">
        <v>552</v>
      </c>
      <c r="F148" s="187"/>
      <c r="G148" s="180"/>
      <c r="H148" s="152"/>
      <c r="I148" s="181"/>
      <c r="J148" s="181"/>
      <c r="K148" s="183"/>
    </row>
    <row r="149" spans="1:13" s="188" customFormat="1" ht="26.25" customHeight="1" x14ac:dyDescent="0.2">
      <c r="A149" s="174"/>
      <c r="B149" s="184"/>
      <c r="C149" s="176"/>
      <c r="D149" s="177" t="s">
        <v>416</v>
      </c>
      <c r="E149" s="178" t="s">
        <v>417</v>
      </c>
      <c r="F149" s="187"/>
      <c r="G149" s="180"/>
      <c r="H149" s="152"/>
      <c r="I149" s="181"/>
      <c r="J149" s="181"/>
      <c r="K149" s="183"/>
      <c r="L149" s="189"/>
    </row>
    <row r="150" spans="1:13" s="153" customFormat="1" x14ac:dyDescent="0.2">
      <c r="A150" s="174"/>
      <c r="B150" s="184"/>
      <c r="C150" s="176"/>
      <c r="D150" s="176"/>
      <c r="E150" s="185"/>
      <c r="F150" s="186"/>
      <c r="G150" s="180"/>
      <c r="H150" s="152"/>
      <c r="I150" s="181"/>
      <c r="J150" s="181"/>
      <c r="K150" s="183"/>
    </row>
    <row r="151" spans="1:13" s="153" customFormat="1" ht="12" customHeight="1" x14ac:dyDescent="0.2">
      <c r="A151" s="190" t="s">
        <v>49</v>
      </c>
      <c r="B151" s="184"/>
      <c r="C151" s="176"/>
      <c r="D151" s="176"/>
      <c r="E151" s="191" t="s">
        <v>48</v>
      </c>
      <c r="F151" s="186"/>
      <c r="G151" s="180" t="s">
        <v>5</v>
      </c>
      <c r="H151" s="152">
        <v>1</v>
      </c>
      <c r="I151" s="181"/>
      <c r="J151" s="181"/>
      <c r="K151" s="183"/>
    </row>
    <row r="152" spans="1:13" s="153" customFormat="1" ht="12" customHeight="1" x14ac:dyDescent="0.2">
      <c r="A152" s="174"/>
      <c r="B152" s="184"/>
      <c r="C152" s="176"/>
      <c r="D152" s="176"/>
      <c r="E152" s="185"/>
      <c r="F152" s="186"/>
      <c r="G152" s="180"/>
      <c r="H152" s="152"/>
      <c r="I152" s="181"/>
      <c r="J152" s="181"/>
      <c r="K152" s="183"/>
    </row>
    <row r="153" spans="1:13" s="198" customFormat="1" ht="12" customHeight="1" x14ac:dyDescent="0.2">
      <c r="A153" s="192" t="s">
        <v>47</v>
      </c>
      <c r="B153" s="193" t="s">
        <v>199</v>
      </c>
      <c r="C153" s="194"/>
      <c r="D153" s="195"/>
      <c r="E153" s="196"/>
      <c r="F153" s="197"/>
      <c r="G153" s="180"/>
      <c r="H153" s="152"/>
      <c r="I153" s="181"/>
      <c r="J153" s="181"/>
      <c r="K153" s="183"/>
    </row>
    <row r="154" spans="1:13" s="153" customFormat="1" ht="38.25" x14ac:dyDescent="0.2">
      <c r="A154" s="174"/>
      <c r="B154" s="175"/>
      <c r="C154" s="176"/>
      <c r="D154" s="176"/>
      <c r="E154" s="199" t="s">
        <v>46</v>
      </c>
      <c r="F154" s="179"/>
      <c r="G154" s="180"/>
      <c r="H154" s="152"/>
      <c r="I154" s="181"/>
      <c r="J154" s="181"/>
      <c r="K154" s="183"/>
    </row>
    <row r="155" spans="1:13" s="153" customFormat="1" ht="12" customHeight="1" x14ac:dyDescent="0.2">
      <c r="A155" s="174"/>
      <c r="B155" s="184"/>
      <c r="C155" s="176"/>
      <c r="D155" s="176"/>
      <c r="E155" s="185"/>
      <c r="F155" s="186"/>
      <c r="G155" s="180"/>
      <c r="H155" s="152"/>
      <c r="I155" s="181"/>
      <c r="J155" s="181"/>
      <c r="K155" s="183"/>
    </row>
    <row r="156" spans="1:13" s="153" customFormat="1" ht="15" x14ac:dyDescent="0.2">
      <c r="A156" s="190" t="s">
        <v>45</v>
      </c>
      <c r="B156" s="184"/>
      <c r="C156" s="176"/>
      <c r="D156" s="200">
        <v>50</v>
      </c>
      <c r="E156" s="201" t="s">
        <v>134</v>
      </c>
      <c r="F156" s="202"/>
      <c r="G156" s="180" t="s">
        <v>635</v>
      </c>
      <c r="H156" s="152">
        <v>6.32</v>
      </c>
      <c r="I156" s="181"/>
      <c r="J156" s="181"/>
      <c r="K156" s="183"/>
      <c r="L156" s="203"/>
      <c r="M156" s="203"/>
    </row>
    <row r="157" spans="1:13" s="153" customFormat="1" ht="12" customHeight="1" x14ac:dyDescent="0.2">
      <c r="A157" s="174"/>
      <c r="B157" s="184"/>
      <c r="C157" s="176"/>
      <c r="D157" s="176"/>
      <c r="E157" s="185"/>
      <c r="F157" s="186"/>
      <c r="G157" s="180"/>
      <c r="H157" s="152"/>
      <c r="I157" s="181"/>
      <c r="J157" s="181"/>
      <c r="K157" s="183"/>
    </row>
    <row r="158" spans="1:13" s="198" customFormat="1" ht="12" customHeight="1" x14ac:dyDescent="0.2">
      <c r="A158" s="192" t="s">
        <v>263</v>
      </c>
      <c r="B158" s="193" t="s">
        <v>190</v>
      </c>
      <c r="C158" s="195"/>
      <c r="D158" s="195"/>
      <c r="E158" s="196"/>
      <c r="F158" s="197"/>
      <c r="G158" s="180"/>
      <c r="H158" s="152"/>
      <c r="I158" s="181"/>
      <c r="J158" s="181"/>
      <c r="K158" s="183"/>
    </row>
    <row r="159" spans="1:13" s="153" customFormat="1" ht="12" customHeight="1" x14ac:dyDescent="0.2">
      <c r="A159" s="174"/>
      <c r="B159" s="184"/>
      <c r="C159" s="176"/>
      <c r="D159" s="176"/>
      <c r="E159" s="185"/>
      <c r="F159" s="186"/>
      <c r="G159" s="180"/>
      <c r="H159" s="152"/>
      <c r="I159" s="181"/>
      <c r="J159" s="181"/>
      <c r="K159" s="183"/>
    </row>
    <row r="160" spans="1:13" s="153" customFormat="1" ht="12" customHeight="1" x14ac:dyDescent="0.2">
      <c r="A160" s="192"/>
      <c r="B160" s="193" t="s">
        <v>200</v>
      </c>
      <c r="C160" s="195"/>
      <c r="D160" s="195"/>
      <c r="E160" s="196"/>
      <c r="F160" s="186"/>
      <c r="G160" s="180"/>
      <c r="H160" s="152"/>
      <c r="I160" s="181"/>
      <c r="J160" s="181"/>
      <c r="K160" s="183"/>
    </row>
    <row r="161" spans="1:16" s="153" customFormat="1" ht="12" customHeight="1" x14ac:dyDescent="0.2">
      <c r="A161" s="192"/>
      <c r="B161" s="204"/>
      <c r="C161" s="195"/>
      <c r="D161" s="195"/>
      <c r="E161" s="196"/>
      <c r="F161" s="186"/>
      <c r="G161" s="180"/>
      <c r="H161" s="152"/>
      <c r="I161" s="181"/>
      <c r="J161" s="181"/>
      <c r="K161" s="183"/>
    </row>
    <row r="162" spans="1:16" s="153" customFormat="1" ht="12" customHeight="1" x14ac:dyDescent="0.2">
      <c r="A162" s="190"/>
      <c r="B162" s="184"/>
      <c r="C162" s="205" t="s">
        <v>202</v>
      </c>
      <c r="D162" s="176"/>
      <c r="E162" s="206"/>
      <c r="F162" s="186"/>
      <c r="G162" s="180"/>
      <c r="H162" s="152"/>
      <c r="I162" s="181"/>
      <c r="J162" s="181"/>
      <c r="K162" s="183"/>
    </row>
    <row r="163" spans="1:16" s="153" customFormat="1" ht="15" x14ac:dyDescent="0.2">
      <c r="A163" s="207" t="s">
        <v>264</v>
      </c>
      <c r="B163" s="184">
        <v>800</v>
      </c>
      <c r="C163" s="176" t="s">
        <v>135</v>
      </c>
      <c r="D163" s="176">
        <v>800</v>
      </c>
      <c r="E163" s="191" t="s">
        <v>452</v>
      </c>
      <c r="F163" s="186"/>
      <c r="G163" s="180" t="s">
        <v>635</v>
      </c>
      <c r="H163" s="152">
        <v>6.91</v>
      </c>
      <c r="I163" s="181"/>
      <c r="J163" s="181"/>
      <c r="K163" s="183"/>
    </row>
    <row r="164" spans="1:16" s="153" customFormat="1" ht="15" x14ac:dyDescent="0.2">
      <c r="A164" s="207" t="s">
        <v>265</v>
      </c>
      <c r="B164" s="184">
        <v>1200</v>
      </c>
      <c r="C164" s="176" t="s">
        <v>135</v>
      </c>
      <c r="D164" s="176">
        <v>1200</v>
      </c>
      <c r="E164" s="191" t="s">
        <v>453</v>
      </c>
      <c r="F164" s="186"/>
      <c r="G164" s="180" t="s">
        <v>635</v>
      </c>
      <c r="H164" s="152">
        <v>7.34</v>
      </c>
      <c r="I164" s="181"/>
      <c r="J164" s="181"/>
      <c r="K164" s="183"/>
    </row>
    <row r="165" spans="1:16" s="153" customFormat="1" ht="15" x14ac:dyDescent="0.2">
      <c r="A165" s="207" t="s">
        <v>266</v>
      </c>
      <c r="B165" s="184">
        <v>1400</v>
      </c>
      <c r="C165" s="176" t="s">
        <v>135</v>
      </c>
      <c r="D165" s="176">
        <v>1400</v>
      </c>
      <c r="E165" s="191" t="s">
        <v>450</v>
      </c>
      <c r="F165" s="186"/>
      <c r="G165" s="180" t="s">
        <v>635</v>
      </c>
      <c r="H165" s="152">
        <v>8.8199999999999985</v>
      </c>
      <c r="I165" s="181"/>
      <c r="J165" s="181"/>
      <c r="K165" s="183"/>
    </row>
    <row r="166" spans="1:16" s="153" customFormat="1" ht="15" x14ac:dyDescent="0.2">
      <c r="A166" s="207" t="s">
        <v>267</v>
      </c>
      <c r="B166" s="184">
        <v>1900</v>
      </c>
      <c r="C166" s="176" t="s">
        <v>135</v>
      </c>
      <c r="D166" s="176">
        <v>1900</v>
      </c>
      <c r="E166" s="191" t="s">
        <v>451</v>
      </c>
      <c r="F166" s="186"/>
      <c r="G166" s="180" t="s">
        <v>635</v>
      </c>
      <c r="H166" s="152">
        <v>2.17</v>
      </c>
      <c r="I166" s="181"/>
      <c r="J166" s="181"/>
      <c r="K166" s="183"/>
    </row>
    <row r="167" spans="1:16" s="153" customFormat="1" ht="12" customHeight="1" x14ac:dyDescent="0.2">
      <c r="A167" s="192"/>
      <c r="B167" s="184"/>
      <c r="C167" s="176"/>
      <c r="D167" s="176"/>
      <c r="E167" s="191"/>
      <c r="F167" s="186"/>
      <c r="G167" s="180"/>
      <c r="H167" s="152"/>
      <c r="I167" s="181"/>
      <c r="J167" s="181"/>
      <c r="K167" s="183"/>
    </row>
    <row r="168" spans="1:16" s="153" customFormat="1" ht="12" customHeight="1" x14ac:dyDescent="0.2">
      <c r="A168" s="190"/>
      <c r="B168" s="184"/>
      <c r="C168" s="205" t="s">
        <v>42</v>
      </c>
      <c r="D168" s="176"/>
      <c r="E168" s="206"/>
      <c r="F168" s="186"/>
      <c r="G168" s="180"/>
      <c r="H168" s="152"/>
      <c r="I168" s="181"/>
      <c r="J168" s="181"/>
      <c r="K168" s="183"/>
    </row>
    <row r="169" spans="1:16" s="153" customFormat="1" ht="15" x14ac:dyDescent="0.2">
      <c r="A169" s="207" t="s">
        <v>341</v>
      </c>
      <c r="B169" s="184">
        <v>400</v>
      </c>
      <c r="C169" s="176" t="s">
        <v>135</v>
      </c>
      <c r="D169" s="176">
        <v>250</v>
      </c>
      <c r="E169" s="191" t="s">
        <v>409</v>
      </c>
      <c r="F169" s="186"/>
      <c r="G169" s="180" t="s">
        <v>635</v>
      </c>
      <c r="H169" s="152">
        <v>28.13</v>
      </c>
      <c r="I169" s="181"/>
      <c r="J169" s="181"/>
      <c r="K169" s="183"/>
      <c r="L169" s="203"/>
      <c r="O169" s="203"/>
      <c r="P169" s="203"/>
    </row>
    <row r="170" spans="1:16" s="153" customFormat="1" ht="15" x14ac:dyDescent="0.2">
      <c r="A170" s="207" t="s">
        <v>342</v>
      </c>
      <c r="B170" s="184">
        <v>250</v>
      </c>
      <c r="C170" s="176" t="s">
        <v>135</v>
      </c>
      <c r="D170" s="176">
        <v>250</v>
      </c>
      <c r="E170" s="191" t="s">
        <v>657</v>
      </c>
      <c r="F170" s="186"/>
      <c r="G170" s="180" t="s">
        <v>635</v>
      </c>
      <c r="H170" s="152">
        <f>278*0.25*0.25</f>
        <v>17.375</v>
      </c>
      <c r="I170" s="181"/>
      <c r="J170" s="181"/>
      <c r="K170" s="183"/>
      <c r="L170" s="203"/>
      <c r="O170" s="203"/>
      <c r="P170" s="203"/>
    </row>
    <row r="171" spans="1:16" s="153" customFormat="1" x14ac:dyDescent="0.2">
      <c r="A171" s="207"/>
      <c r="B171" s="184"/>
      <c r="C171" s="176"/>
      <c r="D171" s="176"/>
      <c r="E171" s="191"/>
      <c r="F171" s="186"/>
      <c r="G171" s="180"/>
      <c r="H171" s="152"/>
      <c r="I171" s="181"/>
      <c r="J171" s="181"/>
      <c r="K171" s="183"/>
      <c r="L171" s="208"/>
      <c r="M171" s="203"/>
    </row>
    <row r="172" spans="1:16" s="153" customFormat="1" ht="12" customHeight="1" x14ac:dyDescent="0.2">
      <c r="A172" s="190"/>
      <c r="B172" s="184"/>
      <c r="C172" s="205" t="s">
        <v>335</v>
      </c>
      <c r="D172" s="176"/>
      <c r="E172" s="206"/>
      <c r="F172" s="186"/>
      <c r="G172" s="180"/>
      <c r="H172" s="152"/>
      <c r="I172" s="181"/>
      <c r="J172" s="181"/>
      <c r="K172" s="183"/>
    </row>
    <row r="173" spans="1:16" s="143" customFormat="1" ht="15" x14ac:dyDescent="0.2">
      <c r="A173" s="209" t="s">
        <v>343</v>
      </c>
      <c r="B173" s="210">
        <v>200</v>
      </c>
      <c r="C173" s="200" t="s">
        <v>135</v>
      </c>
      <c r="D173" s="200">
        <v>1275</v>
      </c>
      <c r="E173" s="201" t="s">
        <v>336</v>
      </c>
      <c r="F173" s="202"/>
      <c r="G173" s="180" t="s">
        <v>635</v>
      </c>
      <c r="H173" s="152">
        <v>0.27</v>
      </c>
      <c r="I173" s="211"/>
      <c r="J173" s="211"/>
      <c r="K173" s="212"/>
    </row>
    <row r="174" spans="1:16" s="153" customFormat="1" ht="12" customHeight="1" x14ac:dyDescent="0.2">
      <c r="A174" s="190"/>
      <c r="B174" s="184"/>
      <c r="C174" s="176"/>
      <c r="D174" s="176"/>
      <c r="E174" s="191"/>
      <c r="F174" s="186"/>
      <c r="G174" s="180"/>
      <c r="H174" s="152"/>
      <c r="I174" s="181"/>
      <c r="J174" s="181"/>
      <c r="K174" s="183"/>
    </row>
    <row r="175" spans="1:16" s="153" customFormat="1" x14ac:dyDescent="0.2">
      <c r="A175" s="190"/>
      <c r="B175" s="184"/>
      <c r="C175" s="176"/>
      <c r="D175" s="195" t="s">
        <v>40</v>
      </c>
      <c r="E175" s="206"/>
      <c r="F175" s="186"/>
      <c r="G175" s="180"/>
      <c r="H175" s="152"/>
      <c r="I175" s="181"/>
      <c r="J175" s="181"/>
      <c r="K175" s="183"/>
    </row>
    <row r="176" spans="1:16" s="143" customFormat="1" ht="15" x14ac:dyDescent="0.2">
      <c r="A176" s="209" t="s">
        <v>344</v>
      </c>
      <c r="B176" s="210">
        <v>250</v>
      </c>
      <c r="C176" s="200" t="s">
        <v>135</v>
      </c>
      <c r="D176" s="200">
        <v>250</v>
      </c>
      <c r="E176" s="201" t="s">
        <v>136</v>
      </c>
      <c r="F176" s="202"/>
      <c r="G176" s="180" t="s">
        <v>635</v>
      </c>
      <c r="H176" s="152">
        <v>1.46</v>
      </c>
      <c r="I176" s="211"/>
      <c r="J176" s="211"/>
      <c r="K176" s="212"/>
    </row>
    <row r="177" spans="1:16" s="143" customFormat="1" ht="15" x14ac:dyDescent="0.2">
      <c r="A177" s="209" t="s">
        <v>407</v>
      </c>
      <c r="B177" s="210">
        <v>250</v>
      </c>
      <c r="C177" s="200" t="s">
        <v>135</v>
      </c>
      <c r="D177" s="200">
        <v>450</v>
      </c>
      <c r="E177" s="201" t="s">
        <v>137</v>
      </c>
      <c r="F177" s="202"/>
      <c r="G177" s="180" t="s">
        <v>635</v>
      </c>
      <c r="H177" s="152">
        <v>1.82</v>
      </c>
      <c r="I177" s="211"/>
      <c r="J177" s="211"/>
      <c r="K177" s="212"/>
    </row>
    <row r="178" spans="1:16" s="143" customFormat="1" ht="15" x14ac:dyDescent="0.2">
      <c r="A178" s="209" t="s">
        <v>646</v>
      </c>
      <c r="B178" s="210">
        <v>250</v>
      </c>
      <c r="C178" s="200" t="s">
        <v>135</v>
      </c>
      <c r="D178" s="200">
        <v>350</v>
      </c>
      <c r="E178" s="201" t="s">
        <v>331</v>
      </c>
      <c r="F178" s="202"/>
      <c r="G178" s="180" t="s">
        <v>635</v>
      </c>
      <c r="H178" s="152">
        <v>0.21</v>
      </c>
      <c r="I178" s="211"/>
      <c r="J178" s="211"/>
      <c r="K178" s="212"/>
    </row>
    <row r="179" spans="1:16" s="143" customFormat="1" ht="15" x14ac:dyDescent="0.2">
      <c r="A179" s="209" t="s">
        <v>658</v>
      </c>
      <c r="B179" s="210">
        <v>150</v>
      </c>
      <c r="C179" s="200" t="s">
        <v>135</v>
      </c>
      <c r="D179" s="200">
        <v>150</v>
      </c>
      <c r="E179" s="201" t="s">
        <v>647</v>
      </c>
      <c r="F179" s="202"/>
      <c r="G179" s="180" t="s">
        <v>635</v>
      </c>
      <c r="H179" s="152">
        <v>1.65</v>
      </c>
      <c r="I179" s="211"/>
      <c r="J179" s="211"/>
      <c r="K179" s="212"/>
    </row>
    <row r="180" spans="1:16" s="153" customFormat="1" ht="12" customHeight="1" x14ac:dyDescent="0.2">
      <c r="A180" s="190"/>
      <c r="B180" s="184"/>
      <c r="C180" s="176"/>
      <c r="D180" s="176"/>
      <c r="E180" s="191"/>
      <c r="F180" s="186"/>
      <c r="G180" s="180"/>
      <c r="H180" s="152"/>
      <c r="I180" s="181"/>
      <c r="J180" s="181"/>
      <c r="K180" s="183"/>
    </row>
    <row r="181" spans="1:16" s="153" customFormat="1" ht="12" customHeight="1" x14ac:dyDescent="0.2">
      <c r="A181" s="192" t="s">
        <v>44</v>
      </c>
      <c r="B181" s="193" t="s">
        <v>6</v>
      </c>
      <c r="C181" s="195"/>
      <c r="D181" s="195"/>
      <c r="E181" s="196"/>
      <c r="F181" s="186"/>
      <c r="G181" s="180"/>
      <c r="H181" s="152"/>
      <c r="I181" s="181"/>
      <c r="J181" s="181"/>
      <c r="K181" s="183"/>
    </row>
    <row r="182" spans="1:16" s="153" customFormat="1" x14ac:dyDescent="0.2">
      <c r="A182" s="190"/>
      <c r="B182" s="184"/>
      <c r="C182" s="176"/>
      <c r="D182" s="176"/>
      <c r="E182" s="191"/>
      <c r="F182" s="186"/>
      <c r="G182" s="180"/>
      <c r="H182" s="152"/>
      <c r="I182" s="181"/>
      <c r="J182" s="181"/>
      <c r="K182" s="183"/>
    </row>
    <row r="183" spans="1:16" s="153" customFormat="1" x14ac:dyDescent="0.2">
      <c r="A183" s="190"/>
      <c r="B183" s="184"/>
      <c r="C183" s="176"/>
      <c r="D183" s="195" t="s">
        <v>40</v>
      </c>
      <c r="E183" s="206"/>
      <c r="F183" s="186"/>
      <c r="G183" s="180"/>
      <c r="H183" s="152"/>
      <c r="I183" s="181"/>
      <c r="J183" s="181"/>
      <c r="K183" s="183"/>
    </row>
    <row r="184" spans="1:16" s="143" customFormat="1" ht="15" x14ac:dyDescent="0.2">
      <c r="A184" s="209" t="s">
        <v>43</v>
      </c>
      <c r="B184" s="210">
        <v>250</v>
      </c>
      <c r="C184" s="200" t="s">
        <v>135</v>
      </c>
      <c r="D184" s="200">
        <v>250</v>
      </c>
      <c r="E184" s="201" t="s">
        <v>136</v>
      </c>
      <c r="F184" s="202"/>
      <c r="G184" s="180" t="s">
        <v>635</v>
      </c>
      <c r="H184" s="152">
        <v>8.5299999999999994</v>
      </c>
      <c r="I184" s="211"/>
      <c r="J184" s="211"/>
      <c r="K184" s="212"/>
    </row>
    <row r="185" spans="1:16" s="143" customFormat="1" ht="15" x14ac:dyDescent="0.2">
      <c r="A185" s="209" t="s">
        <v>268</v>
      </c>
      <c r="B185" s="210">
        <v>250</v>
      </c>
      <c r="C185" s="200" t="s">
        <v>135</v>
      </c>
      <c r="D185" s="200">
        <v>450</v>
      </c>
      <c r="E185" s="201" t="s">
        <v>137</v>
      </c>
      <c r="F185" s="202"/>
      <c r="G185" s="180" t="s">
        <v>635</v>
      </c>
      <c r="H185" s="152">
        <v>10.63</v>
      </c>
      <c r="I185" s="211"/>
      <c r="J185" s="211"/>
      <c r="K185" s="212"/>
    </row>
    <row r="186" spans="1:16" s="143" customFormat="1" ht="15" x14ac:dyDescent="0.2">
      <c r="A186" s="209" t="s">
        <v>41</v>
      </c>
      <c r="B186" s="210">
        <v>250</v>
      </c>
      <c r="C186" s="200" t="s">
        <v>135</v>
      </c>
      <c r="D186" s="200">
        <v>350</v>
      </c>
      <c r="E186" s="201" t="s">
        <v>331</v>
      </c>
      <c r="F186" s="202"/>
      <c r="G186" s="180" t="s">
        <v>635</v>
      </c>
      <c r="H186" s="152">
        <v>1.23</v>
      </c>
      <c r="I186" s="211"/>
      <c r="J186" s="211"/>
      <c r="K186" s="212"/>
    </row>
    <row r="187" spans="1:16" s="153" customFormat="1" x14ac:dyDescent="0.2">
      <c r="A187" s="190"/>
      <c r="B187" s="184"/>
      <c r="C187" s="176"/>
      <c r="D187" s="176"/>
      <c r="E187" s="191"/>
      <c r="F187" s="186"/>
      <c r="G187" s="180"/>
      <c r="H187" s="152"/>
      <c r="I187" s="181"/>
      <c r="J187" s="181"/>
      <c r="K187" s="183"/>
      <c r="L187" s="202"/>
      <c r="M187" s="143"/>
      <c r="N187" s="143"/>
      <c r="O187" s="143"/>
      <c r="P187" s="143"/>
    </row>
    <row r="188" spans="1:16" s="153" customFormat="1" ht="12" customHeight="1" x14ac:dyDescent="0.2">
      <c r="A188" s="190"/>
      <c r="B188" s="184"/>
      <c r="C188" s="205" t="s">
        <v>39</v>
      </c>
      <c r="D188" s="176"/>
      <c r="E188" s="206"/>
      <c r="F188" s="186"/>
      <c r="G188" s="180"/>
      <c r="H188" s="152"/>
      <c r="I188" s="181"/>
      <c r="J188" s="181"/>
      <c r="K188" s="183"/>
    </row>
    <row r="189" spans="1:16" s="153" customFormat="1" ht="12" customHeight="1" x14ac:dyDescent="0.2">
      <c r="A189" s="190" t="s">
        <v>101</v>
      </c>
      <c r="B189" s="184"/>
      <c r="C189" s="176"/>
      <c r="D189" s="176">
        <v>100</v>
      </c>
      <c r="E189" s="191" t="s">
        <v>454</v>
      </c>
      <c r="F189" s="186"/>
      <c r="G189" s="180" t="s">
        <v>635</v>
      </c>
      <c r="H189" s="152">
        <v>81.27</v>
      </c>
      <c r="I189" s="181"/>
      <c r="J189" s="181"/>
      <c r="K189" s="183"/>
      <c r="M189" s="203"/>
      <c r="N189" s="203"/>
    </row>
    <row r="190" spans="1:16" s="153" customFormat="1" ht="12" customHeight="1" x14ac:dyDescent="0.2">
      <c r="A190" s="190" t="s">
        <v>298</v>
      </c>
      <c r="B190" s="184"/>
      <c r="C190" s="176"/>
      <c r="D190" s="176">
        <v>150</v>
      </c>
      <c r="E190" s="191" t="s">
        <v>340</v>
      </c>
      <c r="F190" s="186"/>
      <c r="G190" s="180" t="s">
        <v>635</v>
      </c>
      <c r="H190" s="152">
        <v>0.69</v>
      </c>
      <c r="I190" s="181"/>
      <c r="J190" s="181"/>
      <c r="K190" s="183"/>
      <c r="N190" s="203"/>
      <c r="O190" s="186"/>
    </row>
    <row r="191" spans="1:16" s="153" customFormat="1" ht="12" customHeight="1" x14ac:dyDescent="0.2">
      <c r="A191" s="190"/>
      <c r="B191" s="184"/>
      <c r="C191" s="176"/>
      <c r="D191" s="176"/>
      <c r="E191" s="191"/>
      <c r="F191" s="186"/>
      <c r="G191" s="180"/>
      <c r="H191" s="152"/>
      <c r="I191" s="181"/>
      <c r="J191" s="181"/>
      <c r="K191" s="183"/>
    </row>
    <row r="192" spans="1:16" s="153" customFormat="1" ht="12" customHeight="1" x14ac:dyDescent="0.2">
      <c r="A192" s="190"/>
      <c r="B192" s="184"/>
      <c r="C192" s="205" t="s">
        <v>337</v>
      </c>
      <c r="D192" s="176"/>
      <c r="E192" s="206"/>
      <c r="F192" s="186"/>
      <c r="G192" s="180"/>
      <c r="H192" s="152"/>
      <c r="I192" s="181"/>
      <c r="J192" s="181"/>
      <c r="K192" s="183"/>
    </row>
    <row r="193" spans="1:16" s="153" customFormat="1" ht="12" customHeight="1" x14ac:dyDescent="0.2">
      <c r="A193" s="190" t="s">
        <v>345</v>
      </c>
      <c r="B193" s="184"/>
      <c r="C193" s="176"/>
      <c r="D193" s="176"/>
      <c r="E193" s="191" t="s">
        <v>338</v>
      </c>
      <c r="F193" s="186"/>
      <c r="G193" s="180" t="s">
        <v>635</v>
      </c>
      <c r="H193" s="152">
        <v>3.7699999999999996</v>
      </c>
      <c r="I193" s="181"/>
      <c r="J193" s="181"/>
      <c r="K193" s="183"/>
    </row>
    <row r="194" spans="1:16" s="153" customFormat="1" ht="12" customHeight="1" x14ac:dyDescent="0.2">
      <c r="A194" s="190"/>
      <c r="B194" s="184"/>
      <c r="C194" s="176"/>
      <c r="D194" s="176"/>
      <c r="E194" s="191"/>
      <c r="F194" s="186"/>
      <c r="G194" s="180"/>
      <c r="H194" s="152"/>
      <c r="I194" s="181"/>
      <c r="J194" s="181"/>
      <c r="K194" s="183"/>
    </row>
    <row r="195" spans="1:16" s="153" customFormat="1" ht="12" customHeight="1" x14ac:dyDescent="0.2">
      <c r="A195" s="190"/>
      <c r="B195" s="184"/>
      <c r="C195" s="205" t="s">
        <v>660</v>
      </c>
      <c r="D195" s="176"/>
      <c r="E195" s="206"/>
      <c r="F195" s="186"/>
      <c r="G195" s="180"/>
      <c r="H195" s="152"/>
      <c r="I195" s="181"/>
      <c r="J195" s="181"/>
      <c r="K195" s="183"/>
    </row>
    <row r="196" spans="1:16" s="153" customFormat="1" ht="12" customHeight="1" x14ac:dyDescent="0.2">
      <c r="A196" s="190" t="s">
        <v>659</v>
      </c>
      <c r="B196" s="184"/>
      <c r="C196" s="176"/>
      <c r="D196" s="176"/>
      <c r="E196" s="191" t="s">
        <v>661</v>
      </c>
      <c r="F196" s="186"/>
      <c r="G196" s="180" t="s">
        <v>635</v>
      </c>
      <c r="H196" s="152">
        <f>278*0.075*0.25</f>
        <v>5.2124999999999995</v>
      </c>
      <c r="I196" s="181"/>
      <c r="J196" s="181"/>
      <c r="K196" s="183"/>
    </row>
    <row r="197" spans="1:16" s="153" customFormat="1" ht="12" customHeight="1" x14ac:dyDescent="0.2">
      <c r="A197" s="190"/>
      <c r="B197" s="184"/>
      <c r="C197" s="176"/>
      <c r="D197" s="176"/>
      <c r="E197" s="191"/>
      <c r="F197" s="186"/>
      <c r="G197" s="180"/>
      <c r="H197" s="152"/>
      <c r="I197" s="181"/>
      <c r="J197" s="181"/>
      <c r="K197" s="183"/>
    </row>
    <row r="198" spans="1:16" s="153" customFormat="1" ht="12" customHeight="1" x14ac:dyDescent="0.2">
      <c r="A198" s="192" t="s">
        <v>287</v>
      </c>
      <c r="B198" s="193" t="s">
        <v>339</v>
      </c>
      <c r="C198" s="195"/>
      <c r="D198" s="195"/>
      <c r="E198" s="196"/>
      <c r="F198" s="186"/>
      <c r="G198" s="180"/>
      <c r="H198" s="152"/>
      <c r="I198" s="181"/>
      <c r="J198" s="181"/>
      <c r="K198" s="183"/>
    </row>
    <row r="199" spans="1:16" s="153" customFormat="1" ht="12" customHeight="1" x14ac:dyDescent="0.2">
      <c r="A199" s="192"/>
      <c r="B199" s="193"/>
      <c r="C199" s="195"/>
      <c r="D199" s="195"/>
      <c r="E199" s="196"/>
      <c r="F199" s="186"/>
      <c r="G199" s="180"/>
      <c r="H199" s="152"/>
      <c r="I199" s="181"/>
      <c r="J199" s="181"/>
      <c r="K199" s="183"/>
    </row>
    <row r="200" spans="1:16" s="153" customFormat="1" x14ac:dyDescent="0.2">
      <c r="A200" s="190"/>
      <c r="B200" s="184"/>
      <c r="C200" s="205" t="s">
        <v>138</v>
      </c>
      <c r="D200" s="195"/>
      <c r="E200" s="206"/>
      <c r="F200" s="186"/>
      <c r="G200" s="180"/>
      <c r="H200" s="152"/>
      <c r="I200" s="181"/>
      <c r="J200" s="181"/>
      <c r="K200" s="183"/>
    </row>
    <row r="201" spans="1:16" s="153" customFormat="1" ht="15" x14ac:dyDescent="0.2">
      <c r="A201" s="190" t="s">
        <v>269</v>
      </c>
      <c r="B201" s="210">
        <v>450</v>
      </c>
      <c r="C201" s="200" t="s">
        <v>135</v>
      </c>
      <c r="D201" s="200">
        <v>200</v>
      </c>
      <c r="E201" s="201" t="s">
        <v>139</v>
      </c>
      <c r="F201" s="186"/>
      <c r="G201" s="180" t="s">
        <v>635</v>
      </c>
      <c r="H201" s="152">
        <v>4.6399999999999997</v>
      </c>
      <c r="I201" s="181"/>
      <c r="J201" s="181"/>
      <c r="K201" s="183"/>
      <c r="N201" s="186"/>
      <c r="O201" s="213"/>
      <c r="P201" s="186"/>
    </row>
    <row r="202" spans="1:16" s="153" customFormat="1" x14ac:dyDescent="0.2">
      <c r="A202" s="190" t="s">
        <v>346</v>
      </c>
      <c r="B202" s="210">
        <v>450</v>
      </c>
      <c r="C202" s="200" t="s">
        <v>135</v>
      </c>
      <c r="D202" s="200">
        <v>200</v>
      </c>
      <c r="E202" s="201" t="s">
        <v>455</v>
      </c>
      <c r="F202" s="186"/>
      <c r="G202" s="180"/>
      <c r="H202" s="152">
        <v>0.49</v>
      </c>
      <c r="I202" s="181"/>
      <c r="J202" s="181"/>
      <c r="K202" s="183"/>
      <c r="N202" s="186"/>
      <c r="O202" s="213"/>
      <c r="P202" s="186"/>
    </row>
    <row r="203" spans="1:16" s="153" customFormat="1" ht="15" x14ac:dyDescent="0.2">
      <c r="A203" s="190" t="s">
        <v>347</v>
      </c>
      <c r="B203" s="210">
        <v>400</v>
      </c>
      <c r="C203" s="200" t="s">
        <v>135</v>
      </c>
      <c r="D203" s="200">
        <v>200</v>
      </c>
      <c r="E203" s="201" t="s">
        <v>333</v>
      </c>
      <c r="F203" s="186"/>
      <c r="G203" s="180" t="s">
        <v>635</v>
      </c>
      <c r="H203" s="152">
        <v>18.399999999999999</v>
      </c>
      <c r="I203" s="181"/>
      <c r="J203" s="181"/>
      <c r="K203" s="183"/>
      <c r="N203" s="186"/>
      <c r="O203" s="213"/>
      <c r="P203" s="186"/>
    </row>
    <row r="204" spans="1:16" s="153" customFormat="1" x14ac:dyDescent="0.2">
      <c r="A204" s="190" t="s">
        <v>348</v>
      </c>
      <c r="B204" s="210">
        <v>450</v>
      </c>
      <c r="C204" s="200" t="s">
        <v>135</v>
      </c>
      <c r="D204" s="200">
        <v>250</v>
      </c>
      <c r="E204" s="201" t="s">
        <v>334</v>
      </c>
      <c r="F204" s="186"/>
      <c r="G204" s="180"/>
      <c r="H204" s="152">
        <v>0.98</v>
      </c>
      <c r="I204" s="181"/>
      <c r="J204" s="181"/>
      <c r="K204" s="183"/>
      <c r="N204" s="186"/>
      <c r="O204" s="213"/>
      <c r="P204" s="186"/>
    </row>
    <row r="205" spans="1:16" s="153" customFormat="1" ht="15" x14ac:dyDescent="0.2">
      <c r="A205" s="190" t="s">
        <v>349</v>
      </c>
      <c r="B205" s="210">
        <v>400</v>
      </c>
      <c r="C205" s="200" t="s">
        <v>135</v>
      </c>
      <c r="D205" s="200">
        <v>200</v>
      </c>
      <c r="E205" s="201" t="s">
        <v>456</v>
      </c>
      <c r="F205" s="186"/>
      <c r="G205" s="180" t="s">
        <v>635</v>
      </c>
      <c r="H205" s="152">
        <v>1.43</v>
      </c>
      <c r="I205" s="181"/>
      <c r="J205" s="181"/>
      <c r="K205" s="183"/>
      <c r="N205" s="186"/>
      <c r="O205" s="213"/>
      <c r="P205" s="186"/>
    </row>
    <row r="206" spans="1:16" s="153" customFormat="1" x14ac:dyDescent="0.2">
      <c r="A206" s="190"/>
      <c r="B206" s="210"/>
      <c r="C206" s="200"/>
      <c r="D206" s="200"/>
      <c r="E206" s="201"/>
      <c r="F206" s="186"/>
      <c r="G206" s="180"/>
      <c r="H206" s="152"/>
      <c r="I206" s="181"/>
      <c r="J206" s="181"/>
      <c r="K206" s="183"/>
      <c r="N206" s="186"/>
      <c r="O206" s="213"/>
      <c r="P206" s="186"/>
    </row>
    <row r="207" spans="1:16" s="153" customFormat="1" x14ac:dyDescent="0.2">
      <c r="A207" s="190"/>
      <c r="B207" s="184"/>
      <c r="C207" s="176"/>
      <c r="D207" s="195" t="s">
        <v>40</v>
      </c>
      <c r="E207" s="206"/>
      <c r="F207" s="186"/>
      <c r="G207" s="180"/>
      <c r="H207" s="152"/>
      <c r="I207" s="181"/>
      <c r="J207" s="181"/>
      <c r="K207" s="183"/>
    </row>
    <row r="208" spans="1:16" s="143" customFormat="1" ht="15" x14ac:dyDescent="0.2">
      <c r="A208" s="209" t="s">
        <v>350</v>
      </c>
      <c r="B208" s="210">
        <v>250</v>
      </c>
      <c r="C208" s="200" t="s">
        <v>135</v>
      </c>
      <c r="D208" s="200">
        <v>250</v>
      </c>
      <c r="E208" s="201" t="s">
        <v>136</v>
      </c>
      <c r="F208" s="202"/>
      <c r="G208" s="180" t="s">
        <v>635</v>
      </c>
      <c r="H208" s="152">
        <v>0.44</v>
      </c>
      <c r="I208" s="211"/>
      <c r="J208" s="211"/>
      <c r="K208" s="212"/>
    </row>
    <row r="209" spans="1:17" s="143" customFormat="1" ht="15" x14ac:dyDescent="0.2">
      <c r="A209" s="209" t="s">
        <v>351</v>
      </c>
      <c r="B209" s="210">
        <v>250</v>
      </c>
      <c r="C209" s="200" t="s">
        <v>135</v>
      </c>
      <c r="D209" s="200">
        <v>450</v>
      </c>
      <c r="E209" s="201" t="s">
        <v>137</v>
      </c>
      <c r="F209" s="202"/>
      <c r="G209" s="180" t="s">
        <v>635</v>
      </c>
      <c r="H209" s="152">
        <v>10.24</v>
      </c>
      <c r="I209" s="211"/>
      <c r="J209" s="211"/>
      <c r="K209" s="212"/>
    </row>
    <row r="210" spans="1:17" s="143" customFormat="1" ht="15" x14ac:dyDescent="0.2">
      <c r="A210" s="209" t="s">
        <v>352</v>
      </c>
      <c r="B210" s="210">
        <v>250</v>
      </c>
      <c r="C210" s="200" t="s">
        <v>135</v>
      </c>
      <c r="D210" s="200">
        <v>350</v>
      </c>
      <c r="E210" s="201" t="s">
        <v>331</v>
      </c>
      <c r="F210" s="202"/>
      <c r="G210" s="180" t="s">
        <v>635</v>
      </c>
      <c r="H210" s="152">
        <v>1.23</v>
      </c>
      <c r="I210" s="211"/>
      <c r="J210" s="211"/>
      <c r="K210" s="212"/>
    </row>
    <row r="211" spans="1:17" s="202" customFormat="1" x14ac:dyDescent="0.2">
      <c r="A211" s="209"/>
      <c r="B211" s="210"/>
      <c r="C211" s="200"/>
      <c r="D211" s="200"/>
      <c r="E211" s="201"/>
      <c r="G211" s="180"/>
      <c r="H211" s="152"/>
      <c r="I211" s="211"/>
      <c r="J211" s="211"/>
      <c r="K211" s="212"/>
      <c r="M211" s="143"/>
      <c r="N211" s="143"/>
      <c r="O211" s="143"/>
      <c r="P211" s="143"/>
      <c r="Q211" s="213"/>
    </row>
    <row r="212" spans="1:17" s="153" customFormat="1" ht="12" customHeight="1" x14ac:dyDescent="0.2">
      <c r="A212" s="190"/>
      <c r="B212" s="184"/>
      <c r="C212" s="205" t="s">
        <v>39</v>
      </c>
      <c r="D212" s="176"/>
      <c r="E212" s="206"/>
      <c r="F212" s="186"/>
      <c r="G212" s="180"/>
      <c r="H212" s="152"/>
      <c r="I212" s="181"/>
      <c r="J212" s="181"/>
      <c r="K212" s="183"/>
      <c r="O212" s="186"/>
    </row>
    <row r="213" spans="1:17" s="153" customFormat="1" ht="12" customHeight="1" x14ac:dyDescent="0.2">
      <c r="A213" s="190" t="s">
        <v>353</v>
      </c>
      <c r="B213" s="184"/>
      <c r="C213" s="176"/>
      <c r="D213" s="176">
        <v>140</v>
      </c>
      <c r="E213" s="191" t="s">
        <v>332</v>
      </c>
      <c r="F213" s="186"/>
      <c r="G213" s="180" t="s">
        <v>635</v>
      </c>
      <c r="H213" s="152">
        <v>34.21</v>
      </c>
      <c r="I213" s="181"/>
      <c r="J213" s="181"/>
      <c r="K213" s="183"/>
      <c r="L213" s="203"/>
      <c r="N213" s="203"/>
      <c r="O213" s="186"/>
    </row>
    <row r="214" spans="1:17" s="153" customFormat="1" ht="12" customHeight="1" x14ac:dyDescent="0.2">
      <c r="A214" s="190" t="s">
        <v>354</v>
      </c>
      <c r="B214" s="184"/>
      <c r="C214" s="176"/>
      <c r="D214" s="176">
        <v>170</v>
      </c>
      <c r="E214" s="191" t="s">
        <v>457</v>
      </c>
      <c r="F214" s="186"/>
      <c r="G214" s="180" t="s">
        <v>635</v>
      </c>
      <c r="H214" s="152">
        <v>13.49</v>
      </c>
      <c r="I214" s="181"/>
      <c r="J214" s="181"/>
      <c r="K214" s="183"/>
      <c r="N214" s="203"/>
      <c r="O214" s="186"/>
    </row>
    <row r="215" spans="1:17" s="153" customFormat="1" ht="12" customHeight="1" x14ac:dyDescent="0.2">
      <c r="A215" s="190" t="s">
        <v>355</v>
      </c>
      <c r="B215" s="184"/>
      <c r="C215" s="176"/>
      <c r="D215" s="176">
        <v>150</v>
      </c>
      <c r="E215" s="191" t="s">
        <v>340</v>
      </c>
      <c r="F215" s="186"/>
      <c r="G215" s="180" t="s">
        <v>635</v>
      </c>
      <c r="H215" s="152">
        <v>0.69</v>
      </c>
      <c r="I215" s="181"/>
      <c r="J215" s="181"/>
      <c r="K215" s="183"/>
      <c r="N215" s="203"/>
      <c r="O215" s="186"/>
    </row>
    <row r="216" spans="1:17" s="153" customFormat="1" ht="12" customHeight="1" x14ac:dyDescent="0.2">
      <c r="A216" s="190"/>
      <c r="B216" s="184"/>
      <c r="C216" s="176"/>
      <c r="D216" s="176"/>
      <c r="E216" s="191"/>
      <c r="F216" s="186"/>
      <c r="G216" s="180"/>
      <c r="H216" s="152"/>
      <c r="I216" s="181"/>
      <c r="J216" s="181"/>
      <c r="K216" s="183"/>
      <c r="N216" s="203"/>
      <c r="O216" s="186"/>
    </row>
    <row r="217" spans="1:17" s="153" customFormat="1" ht="12" customHeight="1" x14ac:dyDescent="0.2">
      <c r="A217" s="190"/>
      <c r="B217" s="184"/>
      <c r="C217" s="205" t="s">
        <v>547</v>
      </c>
      <c r="D217" s="176"/>
      <c r="E217" s="191"/>
      <c r="F217" s="186"/>
      <c r="G217" s="180"/>
      <c r="H217" s="152"/>
      <c r="I217" s="181"/>
      <c r="J217" s="181"/>
      <c r="K217" s="183"/>
      <c r="N217" s="203"/>
      <c r="O217" s="186"/>
    </row>
    <row r="218" spans="1:17" s="153" customFormat="1" ht="12" customHeight="1" x14ac:dyDescent="0.2">
      <c r="A218" s="190" t="s">
        <v>548</v>
      </c>
      <c r="B218" s="184"/>
      <c r="C218" s="176"/>
      <c r="D218" s="176">
        <v>100</v>
      </c>
      <c r="E218" s="191" t="s">
        <v>549</v>
      </c>
      <c r="F218" s="186"/>
      <c r="G218" s="180" t="s">
        <v>635</v>
      </c>
      <c r="H218" s="152">
        <v>17.21</v>
      </c>
      <c r="I218" s="181"/>
      <c r="J218" s="181"/>
      <c r="K218" s="183"/>
      <c r="N218" s="203"/>
      <c r="O218" s="214"/>
    </row>
    <row r="219" spans="1:17" s="153" customFormat="1" x14ac:dyDescent="0.2">
      <c r="A219" s="190"/>
      <c r="B219" s="184"/>
      <c r="C219" s="176"/>
      <c r="D219" s="176"/>
      <c r="E219" s="191"/>
      <c r="F219" s="186"/>
      <c r="G219" s="180"/>
      <c r="H219" s="152"/>
      <c r="I219" s="181"/>
      <c r="J219" s="181"/>
      <c r="K219" s="183"/>
      <c r="O219" s="186"/>
      <c r="P219" s="186"/>
    </row>
    <row r="220" spans="1:17" s="153" customFormat="1" ht="12" customHeight="1" x14ac:dyDescent="0.2">
      <c r="A220" s="192" t="s">
        <v>270</v>
      </c>
      <c r="B220" s="193" t="s">
        <v>410</v>
      </c>
      <c r="C220" s="195"/>
      <c r="D220" s="195"/>
      <c r="E220" s="196"/>
      <c r="F220" s="186"/>
      <c r="G220" s="180"/>
      <c r="H220" s="152"/>
      <c r="I220" s="181"/>
      <c r="J220" s="181"/>
      <c r="K220" s="183"/>
    </row>
    <row r="221" spans="1:17" s="153" customFormat="1" x14ac:dyDescent="0.2">
      <c r="A221" s="190"/>
      <c r="B221" s="184"/>
      <c r="C221" s="205" t="s">
        <v>138</v>
      </c>
      <c r="D221" s="195"/>
      <c r="E221" s="206"/>
      <c r="F221" s="186"/>
      <c r="G221" s="180"/>
      <c r="H221" s="152"/>
      <c r="I221" s="181"/>
      <c r="J221" s="181"/>
      <c r="K221" s="183"/>
    </row>
    <row r="222" spans="1:17" s="153" customFormat="1" ht="15" x14ac:dyDescent="0.2">
      <c r="A222" s="190" t="s">
        <v>271</v>
      </c>
      <c r="B222" s="210">
        <v>300</v>
      </c>
      <c r="C222" s="200" t="s">
        <v>135</v>
      </c>
      <c r="D222" s="200">
        <v>200</v>
      </c>
      <c r="E222" s="201" t="s">
        <v>156</v>
      </c>
      <c r="F222" s="186"/>
      <c r="G222" s="180" t="s">
        <v>635</v>
      </c>
      <c r="H222" s="152">
        <v>1.68</v>
      </c>
      <c r="I222" s="181"/>
      <c r="J222" s="181"/>
      <c r="K222" s="183"/>
    </row>
    <row r="223" spans="1:17" s="153" customFormat="1" ht="15" x14ac:dyDescent="0.2">
      <c r="A223" s="190" t="s">
        <v>356</v>
      </c>
      <c r="B223" s="210">
        <v>400</v>
      </c>
      <c r="C223" s="200" t="s">
        <v>135</v>
      </c>
      <c r="D223" s="200">
        <v>200</v>
      </c>
      <c r="E223" s="201" t="s">
        <v>459</v>
      </c>
      <c r="F223" s="186"/>
      <c r="G223" s="180" t="s">
        <v>635</v>
      </c>
      <c r="H223" s="152">
        <v>0.37</v>
      </c>
      <c r="I223" s="181"/>
      <c r="J223" s="181"/>
      <c r="K223" s="183"/>
    </row>
    <row r="224" spans="1:17" s="153" customFormat="1" ht="15" x14ac:dyDescent="0.2">
      <c r="A224" s="190" t="s">
        <v>357</v>
      </c>
      <c r="B224" s="210">
        <v>400</v>
      </c>
      <c r="C224" s="200" t="s">
        <v>135</v>
      </c>
      <c r="D224" s="200">
        <v>150</v>
      </c>
      <c r="E224" s="201" t="s">
        <v>460</v>
      </c>
      <c r="F224" s="186"/>
      <c r="G224" s="180" t="s">
        <v>635</v>
      </c>
      <c r="H224" s="152">
        <v>1.07</v>
      </c>
      <c r="I224" s="181"/>
      <c r="J224" s="181"/>
      <c r="K224" s="183"/>
    </row>
    <row r="225" spans="1:15" s="153" customFormat="1" x14ac:dyDescent="0.2">
      <c r="A225" s="190"/>
      <c r="B225" s="210"/>
      <c r="C225" s="200"/>
      <c r="D225" s="200"/>
      <c r="E225" s="201"/>
      <c r="F225" s="186"/>
      <c r="G225" s="180"/>
      <c r="H225" s="152"/>
      <c r="I225" s="181"/>
      <c r="J225" s="181"/>
      <c r="K225" s="183"/>
    </row>
    <row r="226" spans="1:15" s="153" customFormat="1" ht="12" customHeight="1" x14ac:dyDescent="0.2">
      <c r="A226" s="190"/>
      <c r="B226" s="184"/>
      <c r="C226" s="205" t="s">
        <v>39</v>
      </c>
      <c r="D226" s="176"/>
      <c r="E226" s="206"/>
      <c r="F226" s="186"/>
      <c r="G226" s="180"/>
      <c r="H226" s="152"/>
      <c r="I226" s="181"/>
      <c r="J226" s="181"/>
      <c r="K226" s="183"/>
      <c r="O226" s="186"/>
    </row>
    <row r="227" spans="1:15" s="153" customFormat="1" ht="12" customHeight="1" x14ac:dyDescent="0.2">
      <c r="A227" s="190" t="s">
        <v>358</v>
      </c>
      <c r="B227" s="184"/>
      <c r="C227" s="176"/>
      <c r="D227" s="176">
        <v>130</v>
      </c>
      <c r="E227" s="191" t="s">
        <v>461</v>
      </c>
      <c r="F227" s="186"/>
      <c r="G227" s="180" t="s">
        <v>635</v>
      </c>
      <c r="H227" s="152">
        <v>7.23</v>
      </c>
      <c r="I227" s="181"/>
      <c r="J227" s="181"/>
      <c r="K227" s="183"/>
      <c r="L227" s="203"/>
      <c r="N227" s="203"/>
      <c r="O227" s="186"/>
    </row>
    <row r="228" spans="1:15" s="153" customFormat="1" x14ac:dyDescent="0.2">
      <c r="A228" s="190"/>
      <c r="B228" s="210"/>
      <c r="C228" s="200"/>
      <c r="D228" s="200"/>
      <c r="E228" s="201"/>
      <c r="F228" s="186"/>
      <c r="G228" s="180"/>
      <c r="H228" s="152"/>
      <c r="I228" s="181"/>
      <c r="J228" s="181"/>
      <c r="K228" s="183"/>
    </row>
    <row r="229" spans="1:15" s="153" customFormat="1" ht="12" customHeight="1" x14ac:dyDescent="0.2">
      <c r="A229" s="192" t="s">
        <v>299</v>
      </c>
      <c r="B229" s="193" t="s">
        <v>411</v>
      </c>
      <c r="C229" s="195"/>
      <c r="D229" s="195"/>
      <c r="E229" s="196"/>
      <c r="F229" s="186"/>
      <c r="G229" s="180"/>
      <c r="H229" s="152"/>
      <c r="I229" s="181"/>
      <c r="J229" s="181"/>
      <c r="K229" s="183"/>
    </row>
    <row r="230" spans="1:15" s="153" customFormat="1" x14ac:dyDescent="0.2">
      <c r="A230" s="190"/>
      <c r="B230" s="184"/>
      <c r="C230" s="205" t="s">
        <v>138</v>
      </c>
      <c r="D230" s="195"/>
      <c r="E230" s="206"/>
      <c r="F230" s="186"/>
      <c r="G230" s="180"/>
      <c r="H230" s="152"/>
      <c r="I230" s="181"/>
      <c r="J230" s="181"/>
      <c r="K230" s="183"/>
    </row>
    <row r="231" spans="1:15" s="153" customFormat="1" ht="15" x14ac:dyDescent="0.2">
      <c r="A231" s="190" t="s">
        <v>302</v>
      </c>
      <c r="B231" s="210">
        <v>300</v>
      </c>
      <c r="C231" s="200" t="s">
        <v>135</v>
      </c>
      <c r="D231" s="200">
        <v>200</v>
      </c>
      <c r="E231" s="201" t="s">
        <v>156</v>
      </c>
      <c r="F231" s="186"/>
      <c r="G231" s="180" t="s">
        <v>635</v>
      </c>
      <c r="H231" s="152">
        <v>5.63</v>
      </c>
      <c r="I231" s="181"/>
      <c r="J231" s="181"/>
      <c r="K231" s="183"/>
    </row>
    <row r="232" spans="1:15" s="153" customFormat="1" x14ac:dyDescent="0.2">
      <c r="A232" s="190"/>
      <c r="B232" s="210"/>
      <c r="C232" s="200"/>
      <c r="D232" s="200"/>
      <c r="E232" s="201"/>
      <c r="F232" s="186"/>
      <c r="G232" s="180"/>
      <c r="H232" s="152"/>
      <c r="I232" s="181"/>
      <c r="J232" s="181"/>
      <c r="K232" s="183"/>
    </row>
    <row r="233" spans="1:15" s="153" customFormat="1" ht="12" customHeight="1" x14ac:dyDescent="0.2">
      <c r="A233" s="192" t="s">
        <v>303</v>
      </c>
      <c r="B233" s="193" t="s">
        <v>300</v>
      </c>
      <c r="C233" s="195"/>
      <c r="D233" s="195"/>
      <c r="E233" s="196"/>
      <c r="F233" s="186"/>
      <c r="G233" s="180"/>
      <c r="H233" s="152"/>
      <c r="I233" s="181"/>
      <c r="J233" s="181"/>
      <c r="K233" s="183"/>
    </row>
    <row r="234" spans="1:15" s="153" customFormat="1" x14ac:dyDescent="0.2">
      <c r="A234" s="190"/>
      <c r="B234" s="184"/>
      <c r="C234" s="205" t="s">
        <v>301</v>
      </c>
      <c r="D234" s="195"/>
      <c r="E234" s="206"/>
      <c r="F234" s="186"/>
      <c r="G234" s="180"/>
      <c r="H234" s="152"/>
      <c r="I234" s="181"/>
      <c r="J234" s="181"/>
      <c r="K234" s="183"/>
    </row>
    <row r="235" spans="1:15" s="153" customFormat="1" x14ac:dyDescent="0.2">
      <c r="A235" s="190" t="s">
        <v>359</v>
      </c>
      <c r="B235" s="210">
        <v>150</v>
      </c>
      <c r="C235" s="200" t="s">
        <v>135</v>
      </c>
      <c r="D235" s="200">
        <v>150</v>
      </c>
      <c r="E235" s="201" t="s">
        <v>412</v>
      </c>
      <c r="F235" s="186"/>
      <c r="G235" s="180" t="s">
        <v>5</v>
      </c>
      <c r="H235" s="152">
        <v>1</v>
      </c>
      <c r="I235" s="181"/>
      <c r="J235" s="181"/>
      <c r="K235" s="183"/>
    </row>
    <row r="236" spans="1:15" s="153" customFormat="1" x14ac:dyDescent="0.2">
      <c r="A236" s="190" t="s">
        <v>464</v>
      </c>
      <c r="B236" s="210">
        <v>300</v>
      </c>
      <c r="C236" s="200" t="s">
        <v>135</v>
      </c>
      <c r="D236" s="200">
        <v>150</v>
      </c>
      <c r="E236" s="201" t="s">
        <v>413</v>
      </c>
      <c r="F236" s="186"/>
      <c r="G236" s="180" t="s">
        <v>5</v>
      </c>
      <c r="H236" s="152">
        <v>1</v>
      </c>
      <c r="I236" s="181"/>
      <c r="J236" s="181"/>
      <c r="K236" s="183"/>
    </row>
    <row r="237" spans="1:15" s="153" customFormat="1" x14ac:dyDescent="0.2">
      <c r="A237" s="190"/>
      <c r="B237" s="210"/>
      <c r="C237" s="200"/>
      <c r="D237" s="200"/>
      <c r="E237" s="201"/>
      <c r="F237" s="186"/>
      <c r="G237" s="180"/>
      <c r="H237" s="152"/>
      <c r="I237" s="181"/>
      <c r="J237" s="181"/>
      <c r="K237" s="183"/>
    </row>
    <row r="238" spans="1:15" s="153" customFormat="1" x14ac:dyDescent="0.2">
      <c r="A238" s="190"/>
      <c r="B238" s="184"/>
      <c r="C238" s="205" t="s">
        <v>402</v>
      </c>
      <c r="D238" s="176"/>
      <c r="E238" s="206"/>
      <c r="F238" s="188"/>
      <c r="G238" s="180"/>
      <c r="H238" s="152"/>
      <c r="I238" s="181"/>
      <c r="J238" s="181"/>
      <c r="K238" s="183"/>
    </row>
    <row r="239" spans="1:15" s="153" customFormat="1" x14ac:dyDescent="0.2">
      <c r="A239" s="190" t="s">
        <v>465</v>
      </c>
      <c r="B239" s="184">
        <v>100</v>
      </c>
      <c r="C239" s="176" t="s">
        <v>403</v>
      </c>
      <c r="D239" s="176">
        <v>150</v>
      </c>
      <c r="E239" s="191" t="s">
        <v>529</v>
      </c>
      <c r="F239" s="188"/>
      <c r="G239" s="180" t="s">
        <v>5</v>
      </c>
      <c r="H239" s="152">
        <v>1</v>
      </c>
      <c r="I239" s="181"/>
      <c r="J239" s="181"/>
      <c r="K239" s="183"/>
    </row>
    <row r="240" spans="1:15" s="153" customFormat="1" x14ac:dyDescent="0.2">
      <c r="A240" s="190"/>
      <c r="B240" s="184"/>
      <c r="C240" s="176"/>
      <c r="D240" s="176"/>
      <c r="E240" s="191"/>
      <c r="F240" s="188"/>
      <c r="G240" s="180"/>
      <c r="H240" s="213"/>
      <c r="I240" s="181"/>
      <c r="J240" s="181"/>
      <c r="K240" s="183"/>
    </row>
    <row r="241" spans="1:12" s="188" customFormat="1" x14ac:dyDescent="0.2">
      <c r="A241" s="190"/>
      <c r="B241" s="184"/>
      <c r="C241" s="205" t="s">
        <v>462</v>
      </c>
      <c r="D241" s="195"/>
      <c r="E241" s="206"/>
      <c r="G241" s="180"/>
      <c r="H241" s="152"/>
      <c r="I241" s="181"/>
      <c r="J241" s="181"/>
      <c r="K241" s="183"/>
      <c r="L241" s="215"/>
    </row>
    <row r="242" spans="1:12" s="188" customFormat="1" ht="12" customHeight="1" x14ac:dyDescent="0.2">
      <c r="A242" s="190" t="s">
        <v>466</v>
      </c>
      <c r="B242" s="184"/>
      <c r="C242" s="176"/>
      <c r="D242" s="176">
        <v>75</v>
      </c>
      <c r="E242" s="191" t="s">
        <v>463</v>
      </c>
      <c r="G242" s="180" t="s">
        <v>5</v>
      </c>
      <c r="H242" s="152">
        <v>1</v>
      </c>
      <c r="I242" s="181"/>
      <c r="J242" s="181"/>
      <c r="K242" s="183"/>
      <c r="L242" s="215"/>
    </row>
    <row r="243" spans="1:12" s="153" customFormat="1" x14ac:dyDescent="0.2">
      <c r="A243" s="190"/>
      <c r="B243" s="210"/>
      <c r="C243" s="200"/>
      <c r="D243" s="200"/>
      <c r="E243" s="201"/>
      <c r="F243" s="186"/>
      <c r="G243" s="180"/>
      <c r="H243" s="213"/>
      <c r="I243" s="181"/>
      <c r="J243" s="181"/>
      <c r="K243" s="183"/>
    </row>
    <row r="244" spans="1:12" s="188" customFormat="1" x14ac:dyDescent="0.2">
      <c r="A244" s="190"/>
      <c r="B244" s="210"/>
      <c r="C244" s="216" t="s">
        <v>418</v>
      </c>
      <c r="D244" s="200"/>
      <c r="E244" s="201"/>
      <c r="G244" s="180"/>
      <c r="H244" s="213"/>
      <c r="I244" s="181"/>
      <c r="J244" s="181"/>
      <c r="K244" s="183"/>
      <c r="L244" s="215"/>
    </row>
    <row r="245" spans="1:12" s="188" customFormat="1" x14ac:dyDescent="0.2">
      <c r="A245" s="190" t="s">
        <v>467</v>
      </c>
      <c r="B245" s="210"/>
      <c r="C245" s="200"/>
      <c r="D245" s="217" t="s">
        <v>523</v>
      </c>
      <c r="E245" s="201"/>
      <c r="G245" s="180" t="s">
        <v>5</v>
      </c>
      <c r="H245" s="213">
        <v>1</v>
      </c>
      <c r="I245" s="181"/>
      <c r="J245" s="181"/>
      <c r="K245" s="183"/>
      <c r="L245" s="215"/>
    </row>
    <row r="246" spans="1:12" s="188" customFormat="1" x14ac:dyDescent="0.2">
      <c r="A246" s="190"/>
      <c r="B246" s="210"/>
      <c r="C246" s="200"/>
      <c r="D246" s="217"/>
      <c r="E246" s="201"/>
      <c r="G246" s="180"/>
      <c r="H246" s="213"/>
      <c r="I246" s="181"/>
      <c r="J246" s="181"/>
      <c r="K246" s="183"/>
    </row>
    <row r="247" spans="1:12" s="188" customFormat="1" x14ac:dyDescent="0.2">
      <c r="A247" s="190"/>
      <c r="B247" s="210"/>
      <c r="C247" s="216" t="s">
        <v>648</v>
      </c>
      <c r="D247" s="200"/>
      <c r="E247" s="201"/>
      <c r="G247" s="180"/>
      <c r="H247" s="213"/>
      <c r="I247" s="181"/>
      <c r="J247" s="181"/>
      <c r="K247" s="183"/>
      <c r="L247" s="215"/>
    </row>
    <row r="248" spans="1:12" s="188" customFormat="1" x14ac:dyDescent="0.2">
      <c r="A248" s="190" t="s">
        <v>650</v>
      </c>
      <c r="B248" s="210"/>
      <c r="C248" s="200"/>
      <c r="D248" s="217" t="s">
        <v>649</v>
      </c>
      <c r="E248" s="201"/>
      <c r="G248" s="180" t="s">
        <v>5</v>
      </c>
      <c r="H248" s="213">
        <v>1</v>
      </c>
      <c r="I248" s="181"/>
      <c r="J248" s="181"/>
      <c r="K248" s="183"/>
      <c r="L248" s="215"/>
    </row>
    <row r="249" spans="1:12" s="188" customFormat="1" x14ac:dyDescent="0.2">
      <c r="A249" s="190"/>
      <c r="B249" s="210"/>
      <c r="C249" s="200"/>
      <c r="D249" s="217"/>
      <c r="E249" s="201"/>
      <c r="G249" s="180"/>
      <c r="H249" s="213"/>
      <c r="I249" s="181"/>
      <c r="J249" s="181"/>
      <c r="K249" s="183"/>
    </row>
    <row r="250" spans="1:12" s="222" customFormat="1" ht="11.25" customHeight="1" x14ac:dyDescent="0.2">
      <c r="A250" s="218"/>
      <c r="B250" s="219"/>
      <c r="C250" s="220"/>
      <c r="D250" s="220"/>
      <c r="E250" s="221"/>
      <c r="G250" s="223"/>
      <c r="H250" s="224"/>
      <c r="I250" s="225"/>
      <c r="J250" s="225"/>
      <c r="K250" s="226"/>
    </row>
    <row r="251" spans="1:12" s="153" customFormat="1" ht="11.25" customHeight="1" x14ac:dyDescent="0.2">
      <c r="A251" s="190"/>
      <c r="B251" s="210"/>
      <c r="C251" s="200"/>
      <c r="D251" s="200"/>
      <c r="E251" s="201"/>
      <c r="F251" s="186"/>
      <c r="G251" s="180"/>
      <c r="H251" s="152"/>
      <c r="I251" s="181"/>
      <c r="J251" s="181"/>
      <c r="K251" s="183"/>
    </row>
    <row r="252" spans="1:12" s="227" customFormat="1" x14ac:dyDescent="0.2">
      <c r="A252" s="66" t="s">
        <v>367</v>
      </c>
      <c r="B252" s="67"/>
      <c r="C252" s="68"/>
      <c r="D252" s="68"/>
      <c r="E252" s="69" t="s">
        <v>115</v>
      </c>
      <c r="F252" s="70"/>
      <c r="G252" s="71"/>
      <c r="H252" s="72"/>
      <c r="I252" s="73"/>
      <c r="J252" s="73"/>
      <c r="K252" s="102"/>
    </row>
    <row r="253" spans="1:12" s="75" customFormat="1" x14ac:dyDescent="0.2">
      <c r="A253" s="66" t="s">
        <v>38</v>
      </c>
      <c r="B253" s="67"/>
      <c r="C253" s="68"/>
      <c r="D253" s="68"/>
      <c r="E253" s="69" t="s">
        <v>197</v>
      </c>
      <c r="F253" s="70"/>
      <c r="G253" s="71"/>
      <c r="H253" s="72"/>
      <c r="I253" s="73"/>
      <c r="J253" s="73"/>
      <c r="K253" s="74"/>
    </row>
    <row r="254" spans="1:12" s="236" customFormat="1" ht="12" customHeight="1" x14ac:dyDescent="0.2">
      <c r="A254" s="228"/>
      <c r="B254" s="229"/>
      <c r="C254" s="230"/>
      <c r="D254" s="230"/>
      <c r="E254" s="231"/>
      <c r="F254" s="107"/>
      <c r="G254" s="232"/>
      <c r="H254" s="233"/>
      <c r="I254" s="234"/>
      <c r="J254" s="234"/>
      <c r="K254" s="235"/>
    </row>
    <row r="255" spans="1:12" s="239" customFormat="1" ht="12" customHeight="1" x14ac:dyDescent="0.2">
      <c r="A255" s="113" t="s">
        <v>37</v>
      </c>
      <c r="B255" s="114" t="s">
        <v>10</v>
      </c>
      <c r="C255" s="115"/>
      <c r="D255" s="115"/>
      <c r="E255" s="237"/>
      <c r="F255" s="238"/>
      <c r="G255" s="118"/>
      <c r="H255" s="119"/>
      <c r="I255" s="120"/>
      <c r="J255" s="120"/>
      <c r="K255" s="121"/>
    </row>
    <row r="256" spans="1:12" s="242" customFormat="1" ht="133.5" customHeight="1" x14ac:dyDescent="0.2">
      <c r="A256" s="145"/>
      <c r="B256" s="123"/>
      <c r="C256" s="124"/>
      <c r="D256" s="125" t="s">
        <v>159</v>
      </c>
      <c r="E256" s="240" t="s">
        <v>164</v>
      </c>
      <c r="F256" s="241"/>
      <c r="G256" s="128"/>
      <c r="H256" s="129"/>
      <c r="I256" s="130"/>
      <c r="J256" s="130"/>
      <c r="K256" s="121"/>
    </row>
    <row r="257" spans="1:12" s="242" customFormat="1" ht="9" customHeight="1" x14ac:dyDescent="0.2">
      <c r="A257" s="145"/>
      <c r="B257" s="131"/>
      <c r="C257" s="124"/>
      <c r="D257" s="124"/>
      <c r="E257" s="243"/>
      <c r="F257" s="132"/>
      <c r="G257" s="128"/>
      <c r="H257" s="129"/>
      <c r="I257" s="130"/>
      <c r="J257" s="130"/>
      <c r="K257" s="121"/>
    </row>
    <row r="258" spans="1:12" s="253" customFormat="1" x14ac:dyDescent="0.2">
      <c r="A258" s="244"/>
      <c r="B258" s="245"/>
      <c r="C258" s="246"/>
      <c r="D258" s="246"/>
      <c r="E258" s="247"/>
      <c r="F258" s="248"/>
      <c r="G258" s="249"/>
      <c r="H258" s="250"/>
      <c r="I258" s="251"/>
      <c r="J258" s="251"/>
      <c r="K258" s="252"/>
    </row>
    <row r="259" spans="1:12" s="239" customFormat="1" ht="12" customHeight="1" x14ac:dyDescent="0.2">
      <c r="A259" s="113" t="s">
        <v>35</v>
      </c>
      <c r="B259" s="114" t="s">
        <v>272</v>
      </c>
      <c r="C259" s="115"/>
      <c r="D259" s="115"/>
      <c r="E259" s="237"/>
      <c r="F259" s="238"/>
      <c r="G259" s="118"/>
      <c r="H259" s="119"/>
      <c r="I259" s="120"/>
      <c r="J259" s="120"/>
      <c r="K259" s="121"/>
    </row>
    <row r="260" spans="1:12" s="264" customFormat="1" ht="25.5" x14ac:dyDescent="0.2">
      <c r="A260" s="254"/>
      <c r="B260" s="255"/>
      <c r="C260" s="256"/>
      <c r="D260" s="256"/>
      <c r="E260" s="257" t="s">
        <v>206</v>
      </c>
      <c r="F260" s="258"/>
      <c r="G260" s="259"/>
      <c r="H260" s="260"/>
      <c r="I260" s="261"/>
      <c r="J260" s="261"/>
      <c r="K260" s="262"/>
      <c r="L260" s="263"/>
    </row>
    <row r="261" spans="1:12" s="253" customFormat="1" x14ac:dyDescent="0.2">
      <c r="A261" s="265"/>
      <c r="B261" s="266"/>
      <c r="C261" s="267"/>
      <c r="D261" s="267">
        <v>150</v>
      </c>
      <c r="E261" s="257" t="s">
        <v>207</v>
      </c>
      <c r="F261" s="268"/>
      <c r="G261" s="269"/>
      <c r="H261" s="270"/>
      <c r="I261" s="271"/>
      <c r="J261" s="271"/>
      <c r="K261" s="262"/>
      <c r="L261" s="272"/>
    </row>
    <row r="262" spans="1:12" s="188" customFormat="1" ht="15" x14ac:dyDescent="0.2">
      <c r="A262" s="190" t="s">
        <v>36</v>
      </c>
      <c r="B262" s="184"/>
      <c r="C262" s="176"/>
      <c r="D262" s="176"/>
      <c r="E262" s="191" t="s">
        <v>6</v>
      </c>
      <c r="G262" s="180" t="s">
        <v>634</v>
      </c>
      <c r="H262" s="152">
        <v>405.05</v>
      </c>
      <c r="I262" s="181"/>
      <c r="J262" s="181"/>
      <c r="K262" s="183"/>
      <c r="L262" s="273"/>
    </row>
    <row r="263" spans="1:12" s="188" customFormat="1" ht="15" x14ac:dyDescent="0.2">
      <c r="A263" s="190" t="s">
        <v>468</v>
      </c>
      <c r="B263" s="184"/>
      <c r="C263" s="176"/>
      <c r="D263" s="176"/>
      <c r="E263" s="191" t="s">
        <v>102</v>
      </c>
      <c r="G263" s="180" t="s">
        <v>634</v>
      </c>
      <c r="H263" s="152">
        <v>282.31</v>
      </c>
      <c r="I263" s="181"/>
      <c r="J263" s="181"/>
      <c r="K263" s="183"/>
      <c r="L263" s="273"/>
    </row>
    <row r="264" spans="1:12" s="188" customFormat="1" x14ac:dyDescent="0.2">
      <c r="A264" s="190"/>
      <c r="B264" s="184"/>
      <c r="C264" s="176"/>
      <c r="D264" s="176"/>
      <c r="E264" s="274"/>
      <c r="G264" s="180"/>
      <c r="H264" s="152"/>
      <c r="I264" s="181"/>
      <c r="J264" s="181"/>
      <c r="K264" s="183"/>
      <c r="L264" s="273"/>
    </row>
    <row r="265" spans="1:12" s="253" customFormat="1" x14ac:dyDescent="0.2">
      <c r="A265" s="265"/>
      <c r="B265" s="266"/>
      <c r="C265" s="267"/>
      <c r="D265" s="267">
        <v>150</v>
      </c>
      <c r="E265" s="257" t="s">
        <v>469</v>
      </c>
      <c r="F265" s="268"/>
      <c r="G265" s="269"/>
      <c r="H265" s="270"/>
      <c r="I265" s="271"/>
      <c r="J265" s="271"/>
      <c r="K265" s="262"/>
      <c r="L265" s="272"/>
    </row>
    <row r="266" spans="1:12" s="188" customFormat="1" ht="15" x14ac:dyDescent="0.2">
      <c r="A266" s="190" t="s">
        <v>470</v>
      </c>
      <c r="B266" s="184"/>
      <c r="C266" s="176"/>
      <c r="D266" s="176"/>
      <c r="E266" s="191" t="s">
        <v>102</v>
      </c>
      <c r="G266" s="180" t="s">
        <v>634</v>
      </c>
      <c r="H266" s="152">
        <v>94.05</v>
      </c>
      <c r="I266" s="181"/>
      <c r="J266" s="181"/>
      <c r="K266" s="183"/>
      <c r="L266" s="273"/>
    </row>
    <row r="267" spans="1:12" s="188" customFormat="1" x14ac:dyDescent="0.2">
      <c r="A267" s="190"/>
      <c r="B267" s="184"/>
      <c r="C267" s="176"/>
      <c r="D267" s="176"/>
      <c r="E267" s="274"/>
      <c r="G267" s="180"/>
      <c r="H267" s="152"/>
      <c r="I267" s="181"/>
      <c r="J267" s="181"/>
      <c r="K267" s="183"/>
      <c r="L267" s="273"/>
    </row>
    <row r="268" spans="1:12" s="143" customFormat="1" x14ac:dyDescent="0.2">
      <c r="A268" s="190"/>
      <c r="B268" s="175"/>
      <c r="C268" s="176"/>
      <c r="D268" s="176">
        <v>100</v>
      </c>
      <c r="E268" s="257" t="s">
        <v>477</v>
      </c>
      <c r="G268" s="180"/>
      <c r="H268" s="152"/>
      <c r="I268" s="181"/>
      <c r="J268" s="181"/>
      <c r="K268" s="183"/>
      <c r="L268" s="273"/>
    </row>
    <row r="269" spans="1:12" s="188" customFormat="1" ht="15" x14ac:dyDescent="0.2">
      <c r="A269" s="190" t="s">
        <v>471</v>
      </c>
      <c r="B269" s="184"/>
      <c r="C269" s="176"/>
      <c r="D269" s="176"/>
      <c r="E269" s="191" t="s">
        <v>6</v>
      </c>
      <c r="G269" s="180" t="s">
        <v>634</v>
      </c>
      <c r="H269" s="152">
        <v>15.58</v>
      </c>
      <c r="I269" s="181"/>
      <c r="J269" s="181"/>
      <c r="K269" s="183"/>
      <c r="L269" s="273"/>
    </row>
    <row r="270" spans="1:12" s="188" customFormat="1" x14ac:dyDescent="0.2">
      <c r="A270" s="190"/>
      <c r="B270" s="184"/>
      <c r="C270" s="176"/>
      <c r="D270" s="176"/>
      <c r="E270" s="274"/>
      <c r="G270" s="180"/>
      <c r="H270" s="152"/>
      <c r="I270" s="181"/>
      <c r="J270" s="181"/>
      <c r="K270" s="183"/>
      <c r="L270" s="273"/>
    </row>
    <row r="271" spans="1:12" s="264" customFormat="1" ht="25.5" x14ac:dyDescent="0.2">
      <c r="A271" s="254"/>
      <c r="B271" s="255"/>
      <c r="C271" s="256"/>
      <c r="D271" s="256"/>
      <c r="E271" s="275" t="s">
        <v>208</v>
      </c>
      <c r="F271" s="258"/>
      <c r="G271" s="259"/>
      <c r="H271" s="260"/>
      <c r="I271" s="261"/>
      <c r="J271" s="261"/>
      <c r="K271" s="262"/>
      <c r="L271" s="263"/>
    </row>
    <row r="272" spans="1:12" s="143" customFormat="1" x14ac:dyDescent="0.2">
      <c r="A272" s="190"/>
      <c r="B272" s="175"/>
      <c r="C272" s="176"/>
      <c r="D272" s="176">
        <v>150</v>
      </c>
      <c r="E272" s="257" t="s">
        <v>207</v>
      </c>
      <c r="G272" s="180"/>
      <c r="H272" s="152"/>
      <c r="I272" s="181"/>
      <c r="J272" s="181"/>
      <c r="K272" s="183"/>
      <c r="L272" s="273"/>
    </row>
    <row r="273" spans="1:14" s="188" customFormat="1" ht="15" x14ac:dyDescent="0.2">
      <c r="A273" s="190" t="s">
        <v>472</v>
      </c>
      <c r="B273" s="184"/>
      <c r="C273" s="176"/>
      <c r="D273" s="176"/>
      <c r="E273" s="191" t="s">
        <v>6</v>
      </c>
      <c r="G273" s="180" t="s">
        <v>634</v>
      </c>
      <c r="H273" s="152">
        <v>199.14999999999998</v>
      </c>
      <c r="I273" s="181"/>
      <c r="J273" s="181"/>
      <c r="K273" s="183"/>
      <c r="L273" s="273"/>
    </row>
    <row r="274" spans="1:14" s="188" customFormat="1" ht="15" x14ac:dyDescent="0.2">
      <c r="A274" s="190" t="s">
        <v>473</v>
      </c>
      <c r="B274" s="184"/>
      <c r="C274" s="176"/>
      <c r="D274" s="176"/>
      <c r="E274" s="191" t="s">
        <v>102</v>
      </c>
      <c r="G274" s="180" t="s">
        <v>634</v>
      </c>
      <c r="H274" s="152">
        <v>68.13000000000001</v>
      </c>
      <c r="I274" s="181"/>
      <c r="J274" s="181"/>
      <c r="K274" s="183"/>
      <c r="L274" s="273"/>
    </row>
    <row r="275" spans="1:14" s="188" customFormat="1" x14ac:dyDescent="0.2">
      <c r="A275" s="190"/>
      <c r="B275" s="184"/>
      <c r="C275" s="176"/>
      <c r="D275" s="176"/>
      <c r="E275" s="274"/>
      <c r="G275" s="180"/>
      <c r="H275" s="152"/>
      <c r="I275" s="181"/>
      <c r="J275" s="181"/>
      <c r="K275" s="183"/>
      <c r="L275" s="273"/>
    </row>
    <row r="276" spans="1:14" s="253" customFormat="1" x14ac:dyDescent="0.2">
      <c r="A276" s="265"/>
      <c r="B276" s="266"/>
      <c r="C276" s="267"/>
      <c r="D276" s="267">
        <v>150</v>
      </c>
      <c r="E276" s="257" t="s">
        <v>469</v>
      </c>
      <c r="F276" s="268"/>
      <c r="G276" s="269"/>
      <c r="H276" s="270"/>
      <c r="I276" s="271"/>
      <c r="J276" s="271"/>
      <c r="K276" s="262"/>
      <c r="L276" s="272"/>
    </row>
    <row r="277" spans="1:14" s="188" customFormat="1" ht="15" x14ac:dyDescent="0.2">
      <c r="A277" s="190" t="s">
        <v>474</v>
      </c>
      <c r="B277" s="184"/>
      <c r="C277" s="176"/>
      <c r="D277" s="176"/>
      <c r="E277" s="191" t="s">
        <v>102</v>
      </c>
      <c r="G277" s="180" t="s">
        <v>634</v>
      </c>
      <c r="H277" s="152">
        <v>53.15</v>
      </c>
      <c r="I277" s="181"/>
      <c r="J277" s="181"/>
      <c r="K277" s="183"/>
      <c r="L277" s="273"/>
    </row>
    <row r="278" spans="1:14" s="188" customFormat="1" x14ac:dyDescent="0.2">
      <c r="A278" s="190"/>
      <c r="B278" s="184"/>
      <c r="C278" s="176"/>
      <c r="D278" s="176"/>
      <c r="E278" s="274"/>
      <c r="G278" s="180"/>
      <c r="H278" s="152"/>
      <c r="I278" s="181"/>
      <c r="J278" s="181"/>
      <c r="K278" s="183"/>
      <c r="L278" s="273"/>
    </row>
    <row r="279" spans="1:14" s="253" customFormat="1" x14ac:dyDescent="0.2">
      <c r="A279" s="265"/>
      <c r="B279" s="266"/>
      <c r="C279" s="267"/>
      <c r="D279" s="267">
        <v>150</v>
      </c>
      <c r="E279" s="257" t="s">
        <v>479</v>
      </c>
      <c r="F279" s="268"/>
      <c r="G279" s="269"/>
      <c r="H279" s="270"/>
      <c r="I279" s="271"/>
      <c r="J279" s="271"/>
      <c r="K279" s="262"/>
      <c r="L279" s="272"/>
    </row>
    <row r="280" spans="1:14" s="188" customFormat="1" ht="15" x14ac:dyDescent="0.2">
      <c r="A280" s="190" t="s">
        <v>476</v>
      </c>
      <c r="B280" s="184"/>
      <c r="C280" s="176"/>
      <c r="D280" s="176"/>
      <c r="E280" s="191" t="s">
        <v>475</v>
      </c>
      <c r="G280" s="180" t="s">
        <v>634</v>
      </c>
      <c r="H280" s="152">
        <v>47.17</v>
      </c>
      <c r="I280" s="181"/>
      <c r="J280" s="181"/>
      <c r="K280" s="183"/>
      <c r="L280" s="273"/>
      <c r="N280" s="276"/>
    </row>
    <row r="281" spans="1:14" s="188" customFormat="1" x14ac:dyDescent="0.2">
      <c r="A281" s="190"/>
      <c r="B281" s="184"/>
      <c r="C281" s="176"/>
      <c r="D281" s="176"/>
      <c r="E281" s="274"/>
      <c r="G281" s="180"/>
      <c r="H281" s="152"/>
      <c r="I281" s="181"/>
      <c r="J281" s="181"/>
      <c r="K281" s="183"/>
      <c r="L281" s="273"/>
    </row>
    <row r="282" spans="1:14" s="143" customFormat="1" x14ac:dyDescent="0.2">
      <c r="A282" s="190"/>
      <c r="B282" s="175"/>
      <c r="C282" s="176"/>
      <c r="D282" s="176">
        <v>100</v>
      </c>
      <c r="E282" s="257" t="s">
        <v>628</v>
      </c>
      <c r="G282" s="180"/>
      <c r="H282" s="152"/>
      <c r="I282" s="181"/>
      <c r="J282" s="181"/>
      <c r="K282" s="183"/>
      <c r="L282" s="273"/>
    </row>
    <row r="283" spans="1:14" s="188" customFormat="1" ht="15" x14ac:dyDescent="0.2">
      <c r="A283" s="190" t="s">
        <v>478</v>
      </c>
      <c r="B283" s="184"/>
      <c r="C283" s="176"/>
      <c r="D283" s="176"/>
      <c r="E283" s="191" t="s">
        <v>6</v>
      </c>
      <c r="G283" s="180" t="s">
        <v>634</v>
      </c>
      <c r="H283" s="152">
        <v>20.630000000000003</v>
      </c>
      <c r="I283" s="181"/>
      <c r="J283" s="181"/>
      <c r="K283" s="183"/>
      <c r="L283" s="273"/>
    </row>
    <row r="284" spans="1:14" s="287" customFormat="1" ht="12" customHeight="1" x14ac:dyDescent="0.2">
      <c r="A284" s="277"/>
      <c r="B284" s="278"/>
      <c r="C284" s="279"/>
      <c r="D284" s="279"/>
      <c r="E284" s="280"/>
      <c r="F284" s="281"/>
      <c r="G284" s="282"/>
      <c r="H284" s="283"/>
      <c r="I284" s="284"/>
      <c r="J284" s="284"/>
      <c r="K284" s="285"/>
      <c r="L284" s="286"/>
    </row>
    <row r="285" spans="1:14" s="143" customFormat="1" x14ac:dyDescent="0.2">
      <c r="A285" s="190"/>
      <c r="B285" s="175"/>
      <c r="C285" s="176"/>
      <c r="D285" s="176">
        <v>100</v>
      </c>
      <c r="E285" s="257" t="s">
        <v>477</v>
      </c>
      <c r="G285" s="180"/>
      <c r="H285" s="152"/>
      <c r="I285" s="181"/>
      <c r="J285" s="181"/>
      <c r="K285" s="183"/>
      <c r="L285" s="273"/>
    </row>
    <row r="286" spans="1:14" s="188" customFormat="1" ht="15" x14ac:dyDescent="0.2">
      <c r="A286" s="190" t="s">
        <v>629</v>
      </c>
      <c r="B286" s="184"/>
      <c r="C286" s="176"/>
      <c r="D286" s="176"/>
      <c r="E286" s="191" t="s">
        <v>6</v>
      </c>
      <c r="G286" s="180" t="s">
        <v>634</v>
      </c>
      <c r="H286" s="152">
        <v>15.58</v>
      </c>
      <c r="I286" s="181"/>
      <c r="J286" s="181"/>
      <c r="K286" s="183"/>
      <c r="L286" s="273"/>
    </row>
    <row r="287" spans="1:14" s="153" customFormat="1" x14ac:dyDescent="0.2">
      <c r="A287" s="190"/>
      <c r="B287" s="184"/>
      <c r="C287" s="176"/>
      <c r="D287" s="176"/>
      <c r="E287" s="191"/>
      <c r="F287" s="186"/>
      <c r="G287" s="180"/>
      <c r="H287" s="152"/>
      <c r="I287" s="181"/>
      <c r="J287" s="181"/>
      <c r="K287" s="183"/>
    </row>
    <row r="288" spans="1:14" s="153" customFormat="1" ht="15" x14ac:dyDescent="0.2">
      <c r="A288" s="190" t="s">
        <v>644</v>
      </c>
      <c r="B288" s="184"/>
      <c r="C288" s="176"/>
      <c r="D288" s="267">
        <v>200</v>
      </c>
      <c r="E288" s="257" t="s">
        <v>645</v>
      </c>
      <c r="F288" s="186"/>
      <c r="G288" s="180" t="s">
        <v>634</v>
      </c>
      <c r="H288" s="152">
        <v>278.22000000000003</v>
      </c>
      <c r="I288" s="181"/>
      <c r="J288" s="181"/>
      <c r="K288" s="183"/>
    </row>
    <row r="289" spans="1:11" s="153" customFormat="1" x14ac:dyDescent="0.2">
      <c r="A289" s="190"/>
      <c r="B289" s="184"/>
      <c r="C289" s="176"/>
      <c r="D289" s="176"/>
      <c r="E289" s="191"/>
      <c r="F289" s="186"/>
      <c r="G289" s="180"/>
      <c r="H289" s="152"/>
      <c r="I289" s="181"/>
      <c r="J289" s="181"/>
      <c r="K289" s="183"/>
    </row>
    <row r="290" spans="1:11" s="153" customFormat="1" x14ac:dyDescent="0.2">
      <c r="A290" s="190"/>
      <c r="B290" s="184"/>
      <c r="C290" s="176"/>
      <c r="D290" s="176"/>
      <c r="E290" s="191"/>
      <c r="F290" s="186"/>
      <c r="G290" s="180"/>
      <c r="H290" s="152"/>
      <c r="I290" s="181"/>
      <c r="J290" s="181"/>
      <c r="K290" s="183"/>
    </row>
    <row r="291" spans="1:11" s="153" customFormat="1" x14ac:dyDescent="0.2">
      <c r="A291" s="190"/>
      <c r="B291" s="184"/>
      <c r="C291" s="176"/>
      <c r="D291" s="176"/>
      <c r="E291" s="191"/>
      <c r="F291" s="186"/>
      <c r="G291" s="180"/>
      <c r="H291" s="152"/>
      <c r="I291" s="181"/>
      <c r="J291" s="181"/>
      <c r="K291" s="183"/>
    </row>
    <row r="292" spans="1:11" s="153" customFormat="1" x14ac:dyDescent="0.2">
      <c r="A292" s="190"/>
      <c r="B292" s="184"/>
      <c r="C292" s="176"/>
      <c r="D292" s="176"/>
      <c r="E292" s="191"/>
      <c r="F292" s="186"/>
      <c r="G292" s="180"/>
      <c r="H292" s="152"/>
      <c r="I292" s="181"/>
      <c r="J292" s="181"/>
      <c r="K292" s="183"/>
    </row>
    <row r="293" spans="1:11" s="153" customFormat="1" x14ac:dyDescent="0.2">
      <c r="A293" s="190"/>
      <c r="B293" s="184"/>
      <c r="C293" s="176"/>
      <c r="D293" s="176"/>
      <c r="E293" s="191"/>
      <c r="F293" s="186"/>
      <c r="G293" s="180"/>
      <c r="H293" s="152"/>
      <c r="I293" s="181"/>
      <c r="J293" s="181"/>
      <c r="K293" s="183"/>
    </row>
    <row r="294" spans="1:11" s="153" customFormat="1" x14ac:dyDescent="0.2">
      <c r="A294" s="190"/>
      <c r="B294" s="184"/>
      <c r="C294" s="176"/>
      <c r="D294" s="176"/>
      <c r="E294" s="191"/>
      <c r="F294" s="186"/>
      <c r="G294" s="180"/>
      <c r="H294" s="152"/>
      <c r="I294" s="181"/>
      <c r="J294" s="181"/>
      <c r="K294" s="183"/>
    </row>
    <row r="295" spans="1:11" s="153" customFormat="1" x14ac:dyDescent="0.2">
      <c r="A295" s="190"/>
      <c r="B295" s="184"/>
      <c r="C295" s="176"/>
      <c r="D295" s="176"/>
      <c r="E295" s="191"/>
      <c r="F295" s="186"/>
      <c r="G295" s="180"/>
      <c r="H295" s="152"/>
      <c r="I295" s="181"/>
      <c r="J295" s="181"/>
      <c r="K295" s="183"/>
    </row>
    <row r="296" spans="1:11" s="153" customFormat="1" x14ac:dyDescent="0.2">
      <c r="A296" s="190"/>
      <c r="B296" s="184"/>
      <c r="C296" s="176"/>
      <c r="D296" s="176"/>
      <c r="E296" s="191"/>
      <c r="F296" s="186"/>
      <c r="G296" s="180"/>
      <c r="H296" s="152"/>
      <c r="I296" s="181"/>
      <c r="J296" s="181"/>
      <c r="K296" s="183"/>
    </row>
    <row r="297" spans="1:11" s="153" customFormat="1" x14ac:dyDescent="0.2">
      <c r="A297" s="190"/>
      <c r="B297" s="184"/>
      <c r="C297" s="176"/>
      <c r="D297" s="176"/>
      <c r="E297" s="191"/>
      <c r="F297" s="186"/>
      <c r="G297" s="180"/>
      <c r="H297" s="152"/>
      <c r="I297" s="181"/>
      <c r="J297" s="181"/>
      <c r="K297" s="183"/>
    </row>
    <row r="298" spans="1:11" s="153" customFormat="1" x14ac:dyDescent="0.2">
      <c r="A298" s="190"/>
      <c r="B298" s="184"/>
      <c r="C298" s="176"/>
      <c r="D298" s="176"/>
      <c r="E298" s="191"/>
      <c r="F298" s="186"/>
      <c r="G298" s="180"/>
      <c r="H298" s="152"/>
      <c r="I298" s="181"/>
      <c r="J298" s="181"/>
      <c r="K298" s="183"/>
    </row>
    <row r="299" spans="1:11" s="153" customFormat="1" x14ac:dyDescent="0.2">
      <c r="A299" s="190"/>
      <c r="B299" s="184"/>
      <c r="C299" s="176"/>
      <c r="D299" s="176"/>
      <c r="E299" s="191"/>
      <c r="F299" s="186"/>
      <c r="G299" s="180"/>
      <c r="H299" s="152"/>
      <c r="I299" s="181"/>
      <c r="J299" s="181"/>
      <c r="K299" s="183"/>
    </row>
    <row r="300" spans="1:11" s="153" customFormat="1" x14ac:dyDescent="0.2">
      <c r="A300" s="190"/>
      <c r="B300" s="184"/>
      <c r="C300" s="176"/>
      <c r="D300" s="176"/>
      <c r="E300" s="191"/>
      <c r="F300" s="186"/>
      <c r="G300" s="180"/>
      <c r="H300" s="152"/>
      <c r="I300" s="181"/>
      <c r="J300" s="181"/>
      <c r="K300" s="183"/>
    </row>
    <row r="301" spans="1:11" s="153" customFormat="1" x14ac:dyDescent="0.2">
      <c r="A301" s="190"/>
      <c r="B301" s="184"/>
      <c r="C301" s="176"/>
      <c r="D301" s="176"/>
      <c r="E301" s="191"/>
      <c r="F301" s="186"/>
      <c r="G301" s="180"/>
      <c r="H301" s="152"/>
      <c r="I301" s="181"/>
      <c r="J301" s="181"/>
      <c r="K301" s="183"/>
    </row>
    <row r="302" spans="1:11" s="153" customFormat="1" x14ac:dyDescent="0.2">
      <c r="A302" s="190"/>
      <c r="B302" s="184"/>
      <c r="C302" s="176"/>
      <c r="D302" s="176"/>
      <c r="E302" s="191"/>
      <c r="F302" s="186"/>
      <c r="G302" s="180"/>
      <c r="H302" s="152"/>
      <c r="I302" s="181"/>
      <c r="J302" s="181"/>
      <c r="K302" s="183"/>
    </row>
    <row r="303" spans="1:11" s="153" customFormat="1" x14ac:dyDescent="0.2">
      <c r="A303" s="190"/>
      <c r="B303" s="184"/>
      <c r="C303" s="176"/>
      <c r="D303" s="176"/>
      <c r="E303" s="191"/>
      <c r="F303" s="186"/>
      <c r="G303" s="180"/>
      <c r="H303" s="152"/>
      <c r="I303" s="181"/>
      <c r="J303" s="181"/>
      <c r="K303" s="183"/>
    </row>
    <row r="304" spans="1:11" ht="12" customHeight="1" x14ac:dyDescent="0.2">
      <c r="A304" s="145"/>
      <c r="B304" s="131"/>
      <c r="C304" s="124"/>
      <c r="D304" s="124"/>
      <c r="E304" s="156"/>
      <c r="F304" s="133"/>
      <c r="G304" s="128"/>
      <c r="H304" s="129"/>
      <c r="I304" s="130"/>
      <c r="J304" s="130"/>
      <c r="K304" s="144"/>
    </row>
    <row r="305" spans="1:11" ht="12" customHeight="1" x14ac:dyDescent="0.2">
      <c r="A305" s="160"/>
      <c r="B305" s="161"/>
      <c r="C305" s="162"/>
      <c r="D305" s="162"/>
      <c r="E305" s="288"/>
      <c r="F305" s="164"/>
      <c r="G305" s="165"/>
      <c r="H305" s="166"/>
      <c r="I305" s="167"/>
      <c r="J305" s="167"/>
      <c r="K305" s="289"/>
    </row>
    <row r="306" spans="1:11" s="227" customFormat="1" x14ac:dyDescent="0.2">
      <c r="A306" s="66" t="s">
        <v>408</v>
      </c>
      <c r="B306" s="67"/>
      <c r="C306" s="68"/>
      <c r="D306" s="68"/>
      <c r="E306" s="69" t="s">
        <v>116</v>
      </c>
      <c r="F306" s="70"/>
      <c r="G306" s="71"/>
      <c r="H306" s="72"/>
      <c r="I306" s="73"/>
      <c r="J306" s="73"/>
      <c r="K306" s="101"/>
    </row>
    <row r="307" spans="1:11" ht="12" customHeight="1" x14ac:dyDescent="0.2">
      <c r="A307" s="66" t="s">
        <v>32</v>
      </c>
      <c r="B307" s="67"/>
      <c r="C307" s="68"/>
      <c r="D307" s="68"/>
      <c r="E307" s="69" t="s">
        <v>273</v>
      </c>
      <c r="F307" s="70"/>
      <c r="G307" s="71"/>
      <c r="H307" s="72"/>
      <c r="I307" s="73"/>
      <c r="J307" s="73"/>
      <c r="K307" s="74"/>
    </row>
    <row r="308" spans="1:11" ht="12" customHeight="1" x14ac:dyDescent="0.2">
      <c r="A308" s="83"/>
      <c r="B308" s="40"/>
      <c r="C308" s="41"/>
      <c r="D308" s="41"/>
      <c r="E308" s="85"/>
      <c r="G308" s="79"/>
      <c r="H308" s="80"/>
      <c r="I308" s="81"/>
      <c r="J308" s="81"/>
      <c r="K308" s="96"/>
    </row>
    <row r="309" spans="1:11" ht="12" customHeight="1" x14ac:dyDescent="0.2">
      <c r="A309" s="83" t="s">
        <v>31</v>
      </c>
      <c r="B309" s="84" t="s">
        <v>10</v>
      </c>
      <c r="C309" s="41"/>
      <c r="D309" s="41"/>
      <c r="E309" s="290"/>
      <c r="G309" s="79"/>
      <c r="H309" s="80"/>
      <c r="I309" s="81"/>
      <c r="J309" s="81"/>
      <c r="K309" s="96"/>
    </row>
    <row r="310" spans="1:11" ht="51" x14ac:dyDescent="0.2">
      <c r="A310" s="291"/>
      <c r="B310" s="93"/>
      <c r="D310" s="171" t="s">
        <v>159</v>
      </c>
      <c r="E310" s="240" t="s">
        <v>491</v>
      </c>
      <c r="G310" s="79"/>
      <c r="I310" s="81"/>
      <c r="J310" s="81"/>
      <c r="K310" s="88"/>
    </row>
    <row r="311" spans="1:11" ht="25.5" x14ac:dyDescent="0.2">
      <c r="A311" s="291"/>
      <c r="B311" s="93"/>
      <c r="D311" s="171" t="s">
        <v>161</v>
      </c>
      <c r="E311" s="240" t="s">
        <v>167</v>
      </c>
      <c r="G311" s="79"/>
      <c r="I311" s="81"/>
      <c r="J311" s="81"/>
      <c r="K311" s="96"/>
    </row>
    <row r="312" spans="1:11" ht="56.25" customHeight="1" x14ac:dyDescent="0.2">
      <c r="A312" s="291"/>
      <c r="B312" s="93"/>
      <c r="D312" s="171" t="s">
        <v>163</v>
      </c>
      <c r="E312" s="240" t="s">
        <v>203</v>
      </c>
      <c r="G312" s="79"/>
      <c r="I312" s="81"/>
      <c r="J312" s="81"/>
      <c r="K312" s="96"/>
    </row>
    <row r="313" spans="1:11" ht="25.5" x14ac:dyDescent="0.2">
      <c r="A313" s="291"/>
      <c r="B313" s="93"/>
      <c r="D313" s="171" t="s">
        <v>170</v>
      </c>
      <c r="E313" s="240" t="s">
        <v>551</v>
      </c>
      <c r="G313" s="79"/>
      <c r="I313" s="81"/>
      <c r="J313" s="81"/>
      <c r="K313" s="96"/>
    </row>
    <row r="314" spans="1:11" ht="32.25" customHeight="1" x14ac:dyDescent="0.2">
      <c r="A314" s="291"/>
      <c r="B314" s="93"/>
      <c r="D314" s="171" t="s">
        <v>171</v>
      </c>
      <c r="E314" s="240" t="s">
        <v>204</v>
      </c>
      <c r="G314" s="79"/>
      <c r="I314" s="81"/>
      <c r="J314" s="81"/>
      <c r="K314" s="96"/>
    </row>
    <row r="315" spans="1:11" ht="195" customHeight="1" x14ac:dyDescent="0.2">
      <c r="A315" s="291"/>
      <c r="B315" s="93"/>
      <c r="D315" s="171" t="s">
        <v>172</v>
      </c>
      <c r="E315" s="240" t="s">
        <v>205</v>
      </c>
      <c r="G315" s="79"/>
      <c r="I315" s="81"/>
      <c r="J315" s="81"/>
      <c r="K315" s="96"/>
    </row>
    <row r="316" spans="1:11" x14ac:dyDescent="0.2">
      <c r="A316" s="291"/>
      <c r="B316" s="93"/>
      <c r="D316" s="171"/>
      <c r="E316" s="292"/>
      <c r="G316" s="79"/>
      <c r="I316" s="81"/>
      <c r="J316" s="81"/>
      <c r="K316" s="96"/>
    </row>
    <row r="317" spans="1:11" x14ac:dyDescent="0.2">
      <c r="A317" s="291"/>
      <c r="B317" s="93"/>
      <c r="E317" s="292"/>
      <c r="G317" s="79"/>
      <c r="I317" s="81"/>
      <c r="J317" s="81"/>
      <c r="K317" s="96"/>
    </row>
    <row r="318" spans="1:11" s="153" customFormat="1" x14ac:dyDescent="0.2">
      <c r="A318" s="192" t="s">
        <v>105</v>
      </c>
      <c r="B318" s="193" t="s">
        <v>209</v>
      </c>
      <c r="C318" s="195"/>
      <c r="D318" s="195"/>
      <c r="E318" s="293"/>
      <c r="F318" s="294"/>
      <c r="G318" s="180"/>
      <c r="H318" s="295"/>
      <c r="I318" s="181"/>
      <c r="J318" s="181"/>
      <c r="K318" s="183"/>
    </row>
    <row r="319" spans="1:11" s="153" customFormat="1" x14ac:dyDescent="0.2">
      <c r="A319" s="192"/>
      <c r="B319" s="193"/>
      <c r="C319" s="195"/>
      <c r="D319" s="195"/>
      <c r="E319" s="293"/>
      <c r="F319" s="294"/>
      <c r="G319" s="180"/>
      <c r="H319" s="295"/>
      <c r="I319" s="181"/>
      <c r="J319" s="181"/>
      <c r="K319" s="183"/>
    </row>
    <row r="320" spans="1:11" s="153" customFormat="1" x14ac:dyDescent="0.2">
      <c r="A320" s="192"/>
      <c r="B320" s="193"/>
      <c r="C320" s="195"/>
      <c r="D320" s="205" t="s">
        <v>210</v>
      </c>
      <c r="E320" s="293"/>
      <c r="F320" s="294"/>
      <c r="G320" s="180"/>
      <c r="H320" s="295"/>
      <c r="I320" s="181"/>
      <c r="J320" s="181"/>
      <c r="K320" s="183"/>
    </row>
    <row r="321" spans="1:11" s="153" customFormat="1" ht="39.75" customHeight="1" x14ac:dyDescent="0.2">
      <c r="A321" s="190" t="s">
        <v>106</v>
      </c>
      <c r="B321" s="175"/>
      <c r="C321" s="176"/>
      <c r="D321" s="296"/>
      <c r="E321" s="199" t="s">
        <v>480</v>
      </c>
      <c r="F321" s="294"/>
      <c r="G321" s="180" t="s">
        <v>157</v>
      </c>
      <c r="H321" s="152">
        <v>4</v>
      </c>
      <c r="I321" s="181"/>
      <c r="J321" s="181"/>
      <c r="K321" s="183"/>
    </row>
    <row r="322" spans="1:11" s="153" customFormat="1" x14ac:dyDescent="0.2">
      <c r="A322" s="192"/>
      <c r="B322" s="193"/>
      <c r="C322" s="195"/>
      <c r="D322" s="205" t="s">
        <v>481</v>
      </c>
      <c r="E322" s="293"/>
      <c r="F322" s="294"/>
      <c r="G322" s="180"/>
      <c r="H322" s="295"/>
      <c r="I322" s="181"/>
      <c r="J322" s="181"/>
      <c r="K322" s="183"/>
    </row>
    <row r="323" spans="1:11" s="153" customFormat="1" ht="39.75" customHeight="1" x14ac:dyDescent="0.2">
      <c r="A323" s="190" t="s">
        <v>274</v>
      </c>
      <c r="B323" s="175"/>
      <c r="C323" s="176"/>
      <c r="D323" s="296"/>
      <c r="E323" s="199" t="s">
        <v>482</v>
      </c>
      <c r="F323" s="294"/>
      <c r="G323" s="180" t="s">
        <v>157</v>
      </c>
      <c r="H323" s="152">
        <v>4</v>
      </c>
      <c r="I323" s="181"/>
      <c r="J323" s="181"/>
      <c r="K323" s="183"/>
    </row>
    <row r="324" spans="1:11" s="153" customFormat="1" x14ac:dyDescent="0.2">
      <c r="A324" s="192"/>
      <c r="B324" s="193"/>
      <c r="C324" s="195"/>
      <c r="D324" s="205" t="s">
        <v>483</v>
      </c>
      <c r="E324" s="293"/>
      <c r="F324" s="294"/>
      <c r="G324" s="180"/>
      <c r="H324" s="295"/>
      <c r="I324" s="181"/>
      <c r="J324" s="181"/>
      <c r="K324" s="183"/>
    </row>
    <row r="325" spans="1:11" s="153" customFormat="1" ht="39.75" customHeight="1" x14ac:dyDescent="0.2">
      <c r="A325" s="190" t="s">
        <v>275</v>
      </c>
      <c r="B325" s="175"/>
      <c r="C325" s="176"/>
      <c r="D325" s="296"/>
      <c r="E325" s="199" t="s">
        <v>487</v>
      </c>
      <c r="F325" s="294"/>
      <c r="G325" s="180" t="s">
        <v>157</v>
      </c>
      <c r="H325" s="152">
        <v>2</v>
      </c>
      <c r="I325" s="181"/>
      <c r="J325" s="181"/>
      <c r="K325" s="183"/>
    </row>
    <row r="326" spans="1:11" s="153" customFormat="1" x14ac:dyDescent="0.2">
      <c r="A326" s="192"/>
      <c r="B326" s="193"/>
      <c r="C326" s="195"/>
      <c r="D326" s="205" t="s">
        <v>484</v>
      </c>
      <c r="E326" s="293"/>
      <c r="F326" s="294"/>
      <c r="G326" s="180"/>
      <c r="H326" s="295"/>
      <c r="I326" s="181"/>
      <c r="J326" s="181"/>
      <c r="K326" s="183"/>
    </row>
    <row r="327" spans="1:11" s="153" customFormat="1" ht="39.75" customHeight="1" x14ac:dyDescent="0.2">
      <c r="A327" s="190" t="s">
        <v>507</v>
      </c>
      <c r="B327" s="175"/>
      <c r="C327" s="176"/>
      <c r="D327" s="296"/>
      <c r="E327" s="199" t="s">
        <v>488</v>
      </c>
      <c r="F327" s="294"/>
      <c r="G327" s="180" t="s">
        <v>157</v>
      </c>
      <c r="H327" s="152">
        <v>8</v>
      </c>
      <c r="I327" s="181"/>
      <c r="J327" s="181"/>
      <c r="K327" s="183"/>
    </row>
    <row r="328" spans="1:11" s="153" customFormat="1" x14ac:dyDescent="0.2">
      <c r="A328" s="192"/>
      <c r="B328" s="193"/>
      <c r="C328" s="195"/>
      <c r="D328" s="205" t="s">
        <v>485</v>
      </c>
      <c r="E328" s="293"/>
      <c r="F328" s="294"/>
      <c r="G328" s="180"/>
      <c r="H328" s="295"/>
      <c r="I328" s="181"/>
      <c r="J328" s="181"/>
      <c r="K328" s="183"/>
    </row>
    <row r="329" spans="1:11" s="153" customFormat="1" ht="39.75" customHeight="1" x14ac:dyDescent="0.2">
      <c r="A329" s="190" t="s">
        <v>508</v>
      </c>
      <c r="B329" s="175"/>
      <c r="C329" s="176"/>
      <c r="D329" s="296"/>
      <c r="E329" s="199" t="s">
        <v>489</v>
      </c>
      <c r="F329" s="294"/>
      <c r="G329" s="180" t="s">
        <v>157</v>
      </c>
      <c r="H329" s="152">
        <v>8</v>
      </c>
      <c r="I329" s="181"/>
      <c r="J329" s="181"/>
      <c r="K329" s="183"/>
    </row>
    <row r="330" spans="1:11" s="153" customFormat="1" x14ac:dyDescent="0.2">
      <c r="A330" s="192"/>
      <c r="B330" s="193"/>
      <c r="C330" s="195"/>
      <c r="D330" s="205" t="s">
        <v>486</v>
      </c>
      <c r="E330" s="293"/>
      <c r="F330" s="294"/>
      <c r="G330" s="180"/>
      <c r="H330" s="295"/>
      <c r="I330" s="181"/>
      <c r="J330" s="181"/>
      <c r="K330" s="183"/>
    </row>
    <row r="331" spans="1:11" s="153" customFormat="1" ht="27.75" customHeight="1" x14ac:dyDescent="0.2">
      <c r="A331" s="190" t="s">
        <v>509</v>
      </c>
      <c r="B331" s="175"/>
      <c r="C331" s="176"/>
      <c r="D331" s="296"/>
      <c r="E331" s="199" t="s">
        <v>490</v>
      </c>
      <c r="F331" s="294"/>
      <c r="G331" s="180" t="s">
        <v>157</v>
      </c>
      <c r="H331" s="152">
        <v>3</v>
      </c>
      <c r="I331" s="181"/>
      <c r="J331" s="181"/>
      <c r="K331" s="183"/>
    </row>
    <row r="332" spans="1:11" x14ac:dyDescent="0.2">
      <c r="A332" s="190"/>
      <c r="B332" s="93"/>
      <c r="D332" s="297"/>
      <c r="E332" s="292"/>
      <c r="F332" s="298"/>
      <c r="G332" s="79"/>
      <c r="I332" s="81"/>
      <c r="J332" s="81"/>
      <c r="K332" s="96"/>
    </row>
    <row r="333" spans="1:11" s="153" customFormat="1" x14ac:dyDescent="0.2">
      <c r="A333" s="190"/>
      <c r="B333" s="193"/>
      <c r="C333" s="195"/>
      <c r="D333" s="205" t="s">
        <v>543</v>
      </c>
      <c r="E333" s="293"/>
      <c r="F333" s="294"/>
      <c r="G333" s="180"/>
      <c r="H333" s="152"/>
      <c r="I333" s="181"/>
      <c r="J333" s="181"/>
      <c r="K333" s="183"/>
    </row>
    <row r="334" spans="1:11" s="153" customFormat="1" x14ac:dyDescent="0.2">
      <c r="A334" s="190" t="s">
        <v>510</v>
      </c>
      <c r="B334" s="175">
        <v>50</v>
      </c>
      <c r="C334" s="176" t="s">
        <v>135</v>
      </c>
      <c r="D334" s="299">
        <v>100</v>
      </c>
      <c r="E334" s="199" t="s">
        <v>288</v>
      </c>
      <c r="F334" s="294"/>
      <c r="G334" s="180" t="s">
        <v>1</v>
      </c>
      <c r="H334" s="152">
        <v>622.22</v>
      </c>
      <c r="I334" s="181"/>
      <c r="J334" s="181"/>
      <c r="K334" s="183"/>
    </row>
    <row r="335" spans="1:11" ht="5.25" customHeight="1" x14ac:dyDescent="0.2">
      <c r="A335" s="300"/>
      <c r="B335" s="93"/>
      <c r="G335" s="79"/>
      <c r="H335" s="80"/>
      <c r="I335" s="81"/>
      <c r="J335" s="301"/>
      <c r="K335" s="88"/>
    </row>
    <row r="336" spans="1:11" ht="12" customHeight="1" x14ac:dyDescent="0.2">
      <c r="A336" s="300"/>
      <c r="B336" s="93"/>
      <c r="G336" s="79"/>
      <c r="H336" s="80"/>
      <c r="I336" s="81"/>
      <c r="J336" s="301"/>
      <c r="K336" s="88"/>
    </row>
    <row r="337" spans="1:12" ht="12" customHeight="1" x14ac:dyDescent="0.2">
      <c r="A337" s="300"/>
      <c r="B337" s="93"/>
      <c r="D337" s="302" t="s">
        <v>542</v>
      </c>
      <c r="G337" s="79"/>
      <c r="H337" s="80"/>
      <c r="I337" s="81"/>
      <c r="J337" s="301"/>
      <c r="K337" s="88"/>
    </row>
    <row r="338" spans="1:12" ht="12" customHeight="1" x14ac:dyDescent="0.2">
      <c r="A338" s="300" t="s">
        <v>545</v>
      </c>
      <c r="B338" s="93">
        <v>75</v>
      </c>
      <c r="C338" s="30" t="s">
        <v>135</v>
      </c>
      <c r="D338" s="30">
        <v>150</v>
      </c>
      <c r="E338" s="31" t="s">
        <v>544</v>
      </c>
      <c r="G338" s="180" t="s">
        <v>1</v>
      </c>
      <c r="H338" s="80">
        <v>232.28999999999996</v>
      </c>
      <c r="I338" s="81"/>
      <c r="J338" s="301"/>
      <c r="K338" s="88"/>
    </row>
    <row r="339" spans="1:12" ht="12" customHeight="1" x14ac:dyDescent="0.2">
      <c r="A339" s="300"/>
      <c r="B339" s="93"/>
      <c r="G339" s="79"/>
      <c r="H339" s="80"/>
      <c r="I339" s="81"/>
      <c r="J339" s="301"/>
      <c r="K339" s="88"/>
    </row>
    <row r="340" spans="1:12" ht="12" customHeight="1" x14ac:dyDescent="0.2">
      <c r="A340" s="300"/>
      <c r="B340" s="93"/>
      <c r="D340" s="302" t="s">
        <v>654</v>
      </c>
      <c r="G340" s="79"/>
      <c r="H340" s="80"/>
      <c r="I340" s="81"/>
      <c r="J340" s="301"/>
      <c r="K340" s="88"/>
    </row>
    <row r="341" spans="1:12" ht="12" customHeight="1" x14ac:dyDescent="0.2">
      <c r="A341" s="300" t="s">
        <v>653</v>
      </c>
      <c r="B341" s="93"/>
      <c r="E341" s="31" t="s">
        <v>655</v>
      </c>
      <c r="G341" s="79" t="s">
        <v>5</v>
      </c>
      <c r="H341" s="80">
        <v>1</v>
      </c>
      <c r="I341" s="81"/>
      <c r="J341" s="301"/>
      <c r="K341" s="88"/>
    </row>
    <row r="342" spans="1:12" ht="12" customHeight="1" x14ac:dyDescent="0.2">
      <c r="A342" s="300"/>
      <c r="B342" s="93"/>
      <c r="G342" s="79"/>
      <c r="H342" s="80"/>
      <c r="I342" s="81"/>
      <c r="J342" s="301"/>
      <c r="K342" s="88"/>
    </row>
    <row r="343" spans="1:12" ht="12" customHeight="1" x14ac:dyDescent="0.2">
      <c r="A343" s="300"/>
      <c r="B343" s="93"/>
      <c r="G343" s="79"/>
      <c r="H343" s="80"/>
      <c r="I343" s="81"/>
      <c r="J343" s="301"/>
      <c r="K343" s="88"/>
    </row>
    <row r="344" spans="1:12" ht="12" customHeight="1" x14ac:dyDescent="0.2">
      <c r="A344" s="300"/>
      <c r="B344" s="93"/>
      <c r="G344" s="79"/>
      <c r="H344" s="80"/>
      <c r="I344" s="81"/>
      <c r="J344" s="301"/>
      <c r="K344" s="88"/>
    </row>
    <row r="345" spans="1:12" ht="12" customHeight="1" x14ac:dyDescent="0.2">
      <c r="A345" s="300"/>
      <c r="B345" s="93"/>
      <c r="G345" s="79"/>
      <c r="H345" s="80"/>
      <c r="I345" s="81"/>
      <c r="J345" s="301"/>
      <c r="K345" s="88"/>
    </row>
    <row r="346" spans="1:12" ht="12" customHeight="1" x14ac:dyDescent="0.2">
      <c r="A346" s="300"/>
      <c r="B346" s="93"/>
      <c r="G346" s="79"/>
      <c r="H346" s="80"/>
      <c r="I346" s="81"/>
      <c r="J346" s="301"/>
      <c r="K346" s="88"/>
    </row>
    <row r="347" spans="1:12" s="75" customFormat="1" x14ac:dyDescent="0.2">
      <c r="A347" s="66" t="s">
        <v>276</v>
      </c>
      <c r="B347" s="67"/>
      <c r="C347" s="68"/>
      <c r="D347" s="68"/>
      <c r="E347" s="69" t="s">
        <v>117</v>
      </c>
      <c r="F347" s="70"/>
      <c r="G347" s="71"/>
      <c r="H347" s="72"/>
      <c r="I347" s="73"/>
      <c r="J347" s="73"/>
      <c r="K347" s="101"/>
    </row>
    <row r="348" spans="1:12" s="75" customFormat="1" x14ac:dyDescent="0.2">
      <c r="A348" s="66" t="s">
        <v>30</v>
      </c>
      <c r="B348" s="67"/>
      <c r="C348" s="68"/>
      <c r="D348" s="68"/>
      <c r="E348" s="69" t="s">
        <v>553</v>
      </c>
      <c r="F348" s="70"/>
      <c r="G348" s="71"/>
      <c r="H348" s="72"/>
      <c r="I348" s="73"/>
      <c r="J348" s="73"/>
      <c r="K348" s="74"/>
      <c r="L348" s="189"/>
    </row>
    <row r="349" spans="1:12" s="287" customFormat="1" ht="12" customHeight="1" x14ac:dyDescent="0.2">
      <c r="A349" s="303"/>
      <c r="B349" s="304"/>
      <c r="C349" s="305"/>
      <c r="D349" s="305"/>
      <c r="E349" s="306"/>
      <c r="G349" s="307"/>
      <c r="H349" s="308"/>
      <c r="I349" s="309"/>
      <c r="J349" s="309"/>
      <c r="K349" s="310"/>
      <c r="L349" s="286"/>
    </row>
    <row r="350" spans="1:12" s="315" customFormat="1" ht="12" customHeight="1" x14ac:dyDescent="0.2">
      <c r="A350" s="311" t="s">
        <v>554</v>
      </c>
      <c r="B350" s="312" t="s">
        <v>10</v>
      </c>
      <c r="C350" s="313"/>
      <c r="D350" s="313"/>
      <c r="E350" s="314"/>
      <c r="G350" s="316"/>
      <c r="H350" s="317"/>
      <c r="I350" s="318"/>
      <c r="J350" s="318"/>
      <c r="K350" s="310"/>
      <c r="L350" s="319"/>
    </row>
    <row r="351" spans="1:12" s="287" customFormat="1" ht="51" x14ac:dyDescent="0.2">
      <c r="A351" s="303"/>
      <c r="B351" s="320"/>
      <c r="C351" s="305"/>
      <c r="D351" s="321" t="s">
        <v>159</v>
      </c>
      <c r="E351" s="292" t="s">
        <v>165</v>
      </c>
      <c r="F351" s="75"/>
      <c r="G351" s="307"/>
      <c r="H351" s="308"/>
      <c r="I351" s="309"/>
      <c r="J351" s="309"/>
      <c r="K351" s="310"/>
      <c r="L351" s="286"/>
    </row>
    <row r="352" spans="1:12" s="287" customFormat="1" x14ac:dyDescent="0.2">
      <c r="A352" s="303"/>
      <c r="B352" s="304"/>
      <c r="C352" s="305"/>
      <c r="D352" s="321"/>
      <c r="E352" s="292"/>
      <c r="F352" s="75"/>
      <c r="G352" s="307"/>
      <c r="H352" s="308"/>
      <c r="I352" s="309"/>
      <c r="J352" s="309"/>
      <c r="K352" s="310"/>
      <c r="L352" s="286"/>
    </row>
    <row r="353" spans="1:12" s="287" customFormat="1" ht="12" customHeight="1" x14ac:dyDescent="0.2">
      <c r="A353" s="311" t="s">
        <v>29</v>
      </c>
      <c r="B353" s="322" t="s">
        <v>559</v>
      </c>
      <c r="C353" s="313"/>
      <c r="D353" s="313"/>
      <c r="E353" s="323"/>
      <c r="F353" s="315"/>
      <c r="G353" s="324"/>
      <c r="H353" s="308"/>
      <c r="I353" s="309"/>
      <c r="J353" s="309"/>
      <c r="K353" s="325"/>
      <c r="L353" s="286"/>
    </row>
    <row r="354" spans="1:12" s="287" customFormat="1" x14ac:dyDescent="0.2">
      <c r="A354" s="326"/>
      <c r="B354" s="210"/>
      <c r="C354" s="200"/>
      <c r="D354" s="327"/>
      <c r="E354" s="328"/>
      <c r="F354" s="315"/>
      <c r="G354" s="329"/>
      <c r="H354" s="308"/>
      <c r="I354" s="309"/>
      <c r="J354" s="309"/>
      <c r="K354" s="325"/>
      <c r="L354" s="286"/>
    </row>
    <row r="355" spans="1:12" s="143" customFormat="1" ht="15" x14ac:dyDescent="0.2">
      <c r="A355" s="209" t="s">
        <v>304</v>
      </c>
      <c r="B355" s="210">
        <v>35</v>
      </c>
      <c r="C355" s="200" t="s">
        <v>135</v>
      </c>
      <c r="D355" s="200">
        <v>50</v>
      </c>
      <c r="E355" s="328" t="s">
        <v>555</v>
      </c>
      <c r="G355" s="180" t="s">
        <v>635</v>
      </c>
      <c r="H355" s="152">
        <v>0.28000000000000003</v>
      </c>
      <c r="I355" s="211"/>
      <c r="J355" s="211"/>
      <c r="K355" s="212"/>
      <c r="L355" s="330"/>
    </row>
    <row r="356" spans="1:12" s="143" customFormat="1" ht="15" x14ac:dyDescent="0.2">
      <c r="A356" s="209" t="s">
        <v>305</v>
      </c>
      <c r="B356" s="210">
        <v>50</v>
      </c>
      <c r="C356" s="200" t="s">
        <v>135</v>
      </c>
      <c r="D356" s="200">
        <v>150</v>
      </c>
      <c r="E356" s="328" t="s">
        <v>556</v>
      </c>
      <c r="G356" s="180" t="s">
        <v>635</v>
      </c>
      <c r="H356" s="152">
        <v>1.1599999999999999</v>
      </c>
      <c r="I356" s="211"/>
      <c r="J356" s="211"/>
      <c r="K356" s="212"/>
      <c r="L356" s="330"/>
    </row>
    <row r="357" spans="1:12" s="143" customFormat="1" ht="15" x14ac:dyDescent="0.2">
      <c r="A357" s="209" t="s">
        <v>557</v>
      </c>
      <c r="B357" s="210">
        <v>25</v>
      </c>
      <c r="C357" s="200" t="s">
        <v>135</v>
      </c>
      <c r="D357" s="200">
        <v>200</v>
      </c>
      <c r="E357" s="328" t="s">
        <v>558</v>
      </c>
      <c r="G357" s="180" t="s">
        <v>635</v>
      </c>
      <c r="H357" s="152">
        <v>0.11</v>
      </c>
      <c r="I357" s="211"/>
      <c r="J357" s="211"/>
      <c r="K357" s="212"/>
      <c r="L357" s="330"/>
    </row>
    <row r="358" spans="1:12" s="287" customFormat="1" ht="12" customHeight="1" x14ac:dyDescent="0.2">
      <c r="A358" s="311"/>
      <c r="B358" s="331"/>
      <c r="C358" s="313"/>
      <c r="D358" s="313"/>
      <c r="E358" s="323"/>
      <c r="F358" s="315"/>
      <c r="G358" s="324"/>
      <c r="H358" s="308"/>
      <c r="I358" s="309"/>
      <c r="J358" s="309"/>
      <c r="K358" s="325"/>
      <c r="L358" s="286"/>
    </row>
    <row r="359" spans="1:12" s="287" customFormat="1" x14ac:dyDescent="0.2">
      <c r="A359" s="326"/>
      <c r="B359" s="320"/>
      <c r="C359" s="305"/>
      <c r="D359" s="305"/>
      <c r="E359" s="332"/>
      <c r="F359" s="75"/>
      <c r="G359" s="307"/>
      <c r="H359" s="308"/>
      <c r="I359" s="309"/>
      <c r="J359" s="309"/>
      <c r="K359" s="310"/>
      <c r="L359" s="286"/>
    </row>
    <row r="360" spans="1:12" s="287" customFormat="1" ht="12" customHeight="1" x14ac:dyDescent="0.2">
      <c r="A360" s="311" t="s">
        <v>107</v>
      </c>
      <c r="B360" s="322" t="s">
        <v>475</v>
      </c>
      <c r="C360" s="313"/>
      <c r="D360" s="313"/>
      <c r="E360" s="323"/>
      <c r="F360" s="315"/>
      <c r="G360" s="324"/>
      <c r="H360" s="308"/>
      <c r="I360" s="309"/>
      <c r="J360" s="309"/>
      <c r="K360" s="325"/>
      <c r="L360" s="286"/>
    </row>
    <row r="361" spans="1:12" s="287" customFormat="1" x14ac:dyDescent="0.2">
      <c r="A361" s="326"/>
      <c r="B361" s="210"/>
      <c r="C361" s="200"/>
      <c r="D361" s="327"/>
      <c r="E361" s="328"/>
      <c r="F361" s="315"/>
      <c r="G361" s="329"/>
      <c r="H361" s="308"/>
      <c r="I361" s="309"/>
      <c r="J361" s="309"/>
      <c r="K361" s="325"/>
      <c r="L361" s="286"/>
    </row>
    <row r="362" spans="1:12" s="143" customFormat="1" ht="32.25" customHeight="1" x14ac:dyDescent="0.2">
      <c r="A362" s="209" t="s">
        <v>306</v>
      </c>
      <c r="B362" s="210"/>
      <c r="C362" s="200"/>
      <c r="D362" s="200"/>
      <c r="E362" s="328" t="s">
        <v>631</v>
      </c>
      <c r="G362" s="180" t="s">
        <v>5</v>
      </c>
      <c r="H362" s="152">
        <v>2</v>
      </c>
      <c r="I362" s="211"/>
      <c r="J362" s="211"/>
      <c r="K362" s="212"/>
      <c r="L362" s="330"/>
    </row>
    <row r="363" spans="1:12" ht="42" customHeight="1" x14ac:dyDescent="0.2">
      <c r="A363" s="326" t="s">
        <v>562</v>
      </c>
      <c r="B363" s="304"/>
      <c r="C363" s="305"/>
      <c r="D363" s="333"/>
      <c r="E363" s="334" t="s">
        <v>618</v>
      </c>
      <c r="F363" s="287"/>
      <c r="G363" s="180" t="s">
        <v>634</v>
      </c>
      <c r="H363" s="80">
        <v>36.57</v>
      </c>
      <c r="I363" s="81"/>
      <c r="J363" s="81"/>
      <c r="K363" s="96"/>
    </row>
    <row r="364" spans="1:12" s="148" customFormat="1" ht="33" customHeight="1" x14ac:dyDescent="0.2">
      <c r="A364" s="326" t="s">
        <v>563</v>
      </c>
      <c r="B364" s="356"/>
      <c r="C364" s="321"/>
      <c r="D364" s="470"/>
      <c r="E364" s="471" t="s">
        <v>652</v>
      </c>
      <c r="G364" s="472" t="s">
        <v>634</v>
      </c>
      <c r="H364" s="473">
        <v>112.07</v>
      </c>
      <c r="I364" s="81"/>
      <c r="J364" s="81"/>
      <c r="K364" s="96"/>
    </row>
    <row r="365" spans="1:12" s="287" customFormat="1" x14ac:dyDescent="0.2">
      <c r="A365" s="326"/>
      <c r="B365" s="304"/>
      <c r="C365" s="305"/>
      <c r="D365" s="305"/>
      <c r="E365" s="306"/>
      <c r="G365" s="307"/>
      <c r="H365" s="308"/>
      <c r="I365" s="309"/>
      <c r="J365" s="309"/>
      <c r="K365" s="325"/>
      <c r="L365" s="286"/>
    </row>
    <row r="366" spans="1:12" s="287" customFormat="1" x14ac:dyDescent="0.2">
      <c r="A366" s="326"/>
      <c r="B366" s="304"/>
      <c r="C366" s="305"/>
      <c r="D366" s="305"/>
      <c r="E366" s="306"/>
      <c r="G366" s="307"/>
      <c r="H366" s="308"/>
      <c r="I366" s="309"/>
      <c r="J366" s="309"/>
      <c r="K366" s="325"/>
      <c r="L366" s="286"/>
    </row>
    <row r="367" spans="1:12" s="287" customFormat="1" x14ac:dyDescent="0.2">
      <c r="A367" s="326"/>
      <c r="B367" s="304"/>
      <c r="C367" s="305"/>
      <c r="D367" s="305"/>
      <c r="E367" s="306"/>
      <c r="G367" s="307"/>
      <c r="H367" s="308"/>
      <c r="I367" s="309"/>
      <c r="J367" s="309"/>
      <c r="K367" s="325"/>
      <c r="L367" s="286"/>
    </row>
    <row r="368" spans="1:12" s="287" customFormat="1" x14ac:dyDescent="0.2">
      <c r="A368" s="326"/>
      <c r="B368" s="304"/>
      <c r="C368" s="305"/>
      <c r="D368" s="305"/>
      <c r="E368" s="306"/>
      <c r="G368" s="307"/>
      <c r="H368" s="308"/>
      <c r="I368" s="309"/>
      <c r="J368" s="309"/>
      <c r="K368" s="325"/>
      <c r="L368" s="286"/>
    </row>
    <row r="369" spans="1:12" s="287" customFormat="1" x14ac:dyDescent="0.2">
      <c r="A369" s="326"/>
      <c r="B369" s="304"/>
      <c r="C369" s="305"/>
      <c r="D369" s="305"/>
      <c r="E369" s="306"/>
      <c r="G369" s="307"/>
      <c r="H369" s="308"/>
      <c r="I369" s="309"/>
      <c r="J369" s="309"/>
      <c r="K369" s="325"/>
      <c r="L369" s="286"/>
    </row>
    <row r="370" spans="1:12" s="287" customFormat="1" x14ac:dyDescent="0.2">
      <c r="A370" s="326"/>
      <c r="B370" s="304"/>
      <c r="C370" s="305"/>
      <c r="D370" s="305"/>
      <c r="E370" s="306"/>
      <c r="G370" s="307"/>
      <c r="H370" s="308"/>
      <c r="I370" s="309"/>
      <c r="J370" s="309"/>
      <c r="K370" s="325"/>
      <c r="L370" s="286"/>
    </row>
    <row r="371" spans="1:12" s="287" customFormat="1" x14ac:dyDescent="0.2">
      <c r="A371" s="326"/>
      <c r="B371" s="304"/>
      <c r="C371" s="305"/>
      <c r="D371" s="305"/>
      <c r="E371" s="306"/>
      <c r="G371" s="307"/>
      <c r="H371" s="308"/>
      <c r="I371" s="309"/>
      <c r="J371" s="309"/>
      <c r="K371" s="325"/>
      <c r="L371" s="286"/>
    </row>
    <row r="372" spans="1:12" s="287" customFormat="1" x14ac:dyDescent="0.2">
      <c r="A372" s="326"/>
      <c r="B372" s="304"/>
      <c r="C372" s="305"/>
      <c r="D372" s="305"/>
      <c r="E372" s="306"/>
      <c r="G372" s="307"/>
      <c r="H372" s="308"/>
      <c r="I372" s="309"/>
      <c r="J372" s="309"/>
      <c r="K372" s="325"/>
      <c r="L372" s="286"/>
    </row>
    <row r="373" spans="1:12" s="287" customFormat="1" x14ac:dyDescent="0.2">
      <c r="A373" s="326"/>
      <c r="B373" s="304"/>
      <c r="C373" s="305"/>
      <c r="D373" s="305"/>
      <c r="E373" s="306"/>
      <c r="G373" s="307"/>
      <c r="H373" s="308"/>
      <c r="I373" s="309"/>
      <c r="J373" s="309"/>
      <c r="K373" s="325"/>
      <c r="L373" s="286"/>
    </row>
    <row r="374" spans="1:12" s="287" customFormat="1" x14ac:dyDescent="0.2">
      <c r="A374" s="326"/>
      <c r="B374" s="304"/>
      <c r="C374" s="305"/>
      <c r="D374" s="305"/>
      <c r="E374" s="306"/>
      <c r="G374" s="307"/>
      <c r="H374" s="308"/>
      <c r="I374" s="309"/>
      <c r="J374" s="309"/>
      <c r="K374" s="325"/>
      <c r="L374" s="286"/>
    </row>
    <row r="375" spans="1:12" s="287" customFormat="1" x14ac:dyDescent="0.2">
      <c r="A375" s="326"/>
      <c r="B375" s="304"/>
      <c r="C375" s="305"/>
      <c r="D375" s="305"/>
      <c r="E375" s="306"/>
      <c r="G375" s="307"/>
      <c r="H375" s="308"/>
      <c r="I375" s="309"/>
      <c r="J375" s="309"/>
      <c r="K375" s="325"/>
      <c r="L375" s="286"/>
    </row>
    <row r="376" spans="1:12" s="287" customFormat="1" x14ac:dyDescent="0.2">
      <c r="A376" s="326"/>
      <c r="B376" s="304"/>
      <c r="C376" s="305"/>
      <c r="D376" s="305"/>
      <c r="E376" s="306"/>
      <c r="G376" s="307"/>
      <c r="H376" s="308"/>
      <c r="I376" s="309"/>
      <c r="J376" s="309"/>
      <c r="K376" s="325"/>
      <c r="L376" s="286"/>
    </row>
    <row r="377" spans="1:12" s="287" customFormat="1" x14ac:dyDescent="0.2">
      <c r="A377" s="326"/>
      <c r="B377" s="304"/>
      <c r="C377" s="305"/>
      <c r="D377" s="305"/>
      <c r="E377" s="306"/>
      <c r="G377" s="307"/>
      <c r="H377" s="308"/>
      <c r="I377" s="309"/>
      <c r="J377" s="309"/>
      <c r="K377" s="325"/>
      <c r="L377" s="286"/>
    </row>
    <row r="378" spans="1:12" s="287" customFormat="1" x14ac:dyDescent="0.2">
      <c r="A378" s="326"/>
      <c r="B378" s="304"/>
      <c r="C378" s="305"/>
      <c r="D378" s="305"/>
      <c r="E378" s="306"/>
      <c r="G378" s="307"/>
      <c r="H378" s="308"/>
      <c r="I378" s="309"/>
      <c r="J378" s="309"/>
      <c r="K378" s="325"/>
      <c r="L378" s="286"/>
    </row>
    <row r="379" spans="1:12" s="287" customFormat="1" x14ac:dyDescent="0.2">
      <c r="A379" s="326"/>
      <c r="B379" s="304"/>
      <c r="C379" s="305"/>
      <c r="D379" s="305"/>
      <c r="E379" s="306"/>
      <c r="G379" s="307"/>
      <c r="H379" s="308"/>
      <c r="I379" s="309"/>
      <c r="J379" s="309"/>
      <c r="K379" s="325"/>
      <c r="L379" s="286"/>
    </row>
    <row r="380" spans="1:12" s="287" customFormat="1" x14ac:dyDescent="0.2">
      <c r="A380" s="326"/>
      <c r="B380" s="304"/>
      <c r="C380" s="305"/>
      <c r="D380" s="305"/>
      <c r="E380" s="306"/>
      <c r="G380" s="307"/>
      <c r="H380" s="308"/>
      <c r="I380" s="309"/>
      <c r="J380" s="309"/>
      <c r="K380" s="325"/>
      <c r="L380" s="286"/>
    </row>
    <row r="381" spans="1:12" s="287" customFormat="1" x14ac:dyDescent="0.2">
      <c r="A381" s="326"/>
      <c r="B381" s="304"/>
      <c r="C381" s="305"/>
      <c r="D381" s="305"/>
      <c r="E381" s="306"/>
      <c r="G381" s="307"/>
      <c r="H381" s="308"/>
      <c r="I381" s="309"/>
      <c r="J381" s="309"/>
      <c r="K381" s="325"/>
      <c r="L381" s="286"/>
    </row>
    <row r="382" spans="1:12" s="287" customFormat="1" ht="12" customHeight="1" x14ac:dyDescent="0.2">
      <c r="A382" s="303"/>
      <c r="B382" s="304"/>
      <c r="C382" s="305"/>
      <c r="D382" s="305"/>
      <c r="E382" s="306"/>
      <c r="G382" s="307"/>
      <c r="H382" s="308"/>
      <c r="I382" s="309"/>
      <c r="J382" s="309"/>
      <c r="K382" s="318"/>
      <c r="L382" s="286"/>
    </row>
    <row r="383" spans="1:12" s="287" customFormat="1" ht="12" customHeight="1" x14ac:dyDescent="0.2">
      <c r="A383" s="66" t="s">
        <v>307</v>
      </c>
      <c r="B383" s="67"/>
      <c r="C383" s="68"/>
      <c r="D383" s="68"/>
      <c r="E383" s="69" t="s">
        <v>118</v>
      </c>
      <c r="F383" s="70"/>
      <c r="G383" s="71"/>
      <c r="H383" s="72"/>
      <c r="I383" s="73"/>
      <c r="J383" s="73"/>
      <c r="K383" s="101"/>
      <c r="L383" s="286"/>
    </row>
    <row r="384" spans="1:12" ht="12" customHeight="1" x14ac:dyDescent="0.2">
      <c r="A384" s="66" t="s">
        <v>28</v>
      </c>
      <c r="B384" s="67"/>
      <c r="C384" s="68"/>
      <c r="D384" s="68"/>
      <c r="E384" s="69" t="s">
        <v>564</v>
      </c>
      <c r="F384" s="70"/>
      <c r="G384" s="71"/>
      <c r="H384" s="72"/>
      <c r="I384" s="73"/>
      <c r="J384" s="73"/>
      <c r="K384" s="74"/>
    </row>
    <row r="385" spans="1:11" ht="12" customHeight="1" x14ac:dyDescent="0.2">
      <c r="A385" s="83"/>
      <c r="B385" s="40"/>
      <c r="C385" s="41"/>
      <c r="D385" s="41"/>
      <c r="E385" s="335"/>
      <c r="F385" s="95"/>
      <c r="G385" s="79"/>
      <c r="H385" s="80"/>
      <c r="I385" s="81"/>
      <c r="J385" s="81"/>
      <c r="K385" s="96"/>
    </row>
    <row r="386" spans="1:11" ht="12" customHeight="1" x14ac:dyDescent="0.2">
      <c r="A386" s="83" t="s">
        <v>27</v>
      </c>
      <c r="B386" s="84" t="s">
        <v>10</v>
      </c>
      <c r="C386" s="41"/>
      <c r="D386" s="41"/>
      <c r="E386" s="85"/>
      <c r="F386" s="38"/>
      <c r="G386" s="86"/>
      <c r="H386" s="87"/>
      <c r="I386" s="88"/>
      <c r="J386" s="88"/>
      <c r="K386" s="82"/>
    </row>
    <row r="387" spans="1:11" ht="39" customHeight="1" x14ac:dyDescent="0.2">
      <c r="A387" s="83"/>
      <c r="B387" s="336"/>
      <c r="C387" s="41"/>
      <c r="D387" s="171" t="s">
        <v>159</v>
      </c>
      <c r="E387" s="240" t="s">
        <v>182</v>
      </c>
      <c r="F387" s="337"/>
      <c r="G387" s="79"/>
      <c r="H387" s="80"/>
      <c r="I387" s="81"/>
      <c r="J387" s="81"/>
      <c r="K387" s="96"/>
    </row>
    <row r="388" spans="1:11" ht="12" customHeight="1" x14ac:dyDescent="0.2">
      <c r="A388" s="83"/>
      <c r="B388" s="84"/>
      <c r="C388" s="41"/>
      <c r="D388" s="41"/>
      <c r="E388" s="338"/>
      <c r="F388" s="95"/>
      <c r="G388" s="339"/>
      <c r="H388" s="80"/>
      <c r="I388" s="81"/>
      <c r="J388" s="81"/>
      <c r="K388" s="96"/>
    </row>
    <row r="389" spans="1:11" ht="12" customHeight="1" x14ac:dyDescent="0.2">
      <c r="A389" s="83" t="s">
        <v>26</v>
      </c>
      <c r="B389" s="84" t="s">
        <v>630</v>
      </c>
      <c r="C389" s="41"/>
      <c r="D389" s="41"/>
      <c r="E389" s="338"/>
      <c r="F389" s="95"/>
      <c r="G389" s="339"/>
      <c r="H389" s="80"/>
      <c r="I389" s="81"/>
      <c r="J389" s="81"/>
      <c r="K389" s="96"/>
    </row>
    <row r="390" spans="1:11" x14ac:dyDescent="0.2">
      <c r="A390" s="340"/>
      <c r="B390" s="336"/>
      <c r="C390" s="41"/>
      <c r="D390" s="41"/>
      <c r="E390" s="341"/>
      <c r="F390" s="95"/>
      <c r="G390" s="342"/>
      <c r="H390" s="152"/>
      <c r="I390" s="81"/>
      <c r="J390" s="81"/>
      <c r="K390" s="96"/>
    </row>
    <row r="391" spans="1:11" x14ac:dyDescent="0.2">
      <c r="A391" s="343" t="s">
        <v>109</v>
      </c>
      <c r="B391" s="336"/>
      <c r="C391" s="41"/>
      <c r="D391" s="41"/>
      <c r="E391" s="341" t="s">
        <v>289</v>
      </c>
      <c r="F391" s="95"/>
      <c r="G391" s="342" t="s">
        <v>108</v>
      </c>
      <c r="H391" s="152">
        <v>677.74</v>
      </c>
      <c r="I391" s="81"/>
      <c r="J391" s="81"/>
      <c r="K391" s="96"/>
    </row>
    <row r="392" spans="1:11" ht="51" x14ac:dyDescent="0.2">
      <c r="A392" s="343" t="s">
        <v>110</v>
      </c>
      <c r="B392" s="336"/>
      <c r="C392" s="41"/>
      <c r="D392" s="41"/>
      <c r="E392" s="341" t="s">
        <v>290</v>
      </c>
      <c r="F392" s="95"/>
      <c r="G392" s="342" t="s">
        <v>108</v>
      </c>
      <c r="H392" s="152">
        <v>677.74</v>
      </c>
      <c r="I392" s="81"/>
      <c r="J392" s="81"/>
      <c r="K392" s="96"/>
    </row>
    <row r="393" spans="1:11" x14ac:dyDescent="0.2">
      <c r="A393" s="83"/>
      <c r="B393" s="40"/>
      <c r="C393" s="41"/>
      <c r="D393" s="41"/>
      <c r="E393" s="344"/>
      <c r="F393" s="337"/>
      <c r="G393" s="79"/>
      <c r="H393" s="80"/>
      <c r="I393" s="81"/>
      <c r="J393" s="81"/>
      <c r="K393" s="96"/>
    </row>
    <row r="394" spans="1:11" x14ac:dyDescent="0.2">
      <c r="A394" s="343"/>
      <c r="B394" s="336"/>
      <c r="C394" s="41"/>
      <c r="D394" s="41"/>
      <c r="E394" s="341"/>
      <c r="F394" s="95"/>
      <c r="G394" s="342"/>
      <c r="H394" s="152"/>
      <c r="I394" s="81"/>
      <c r="J394" s="81"/>
      <c r="K394" s="96"/>
    </row>
    <row r="395" spans="1:11" ht="12" customHeight="1" x14ac:dyDescent="0.2">
      <c r="A395" s="83" t="s">
        <v>112</v>
      </c>
      <c r="B395" s="84" t="s">
        <v>103</v>
      </c>
      <c r="C395" s="41"/>
      <c r="D395" s="41"/>
      <c r="E395" s="338"/>
      <c r="F395" s="95"/>
      <c r="G395" s="342"/>
      <c r="H395" s="80"/>
      <c r="I395" s="81"/>
      <c r="J395" s="81"/>
      <c r="K395" s="96"/>
    </row>
    <row r="396" spans="1:11" x14ac:dyDescent="0.2">
      <c r="A396" s="343" t="s">
        <v>565</v>
      </c>
      <c r="B396" s="336"/>
      <c r="C396" s="41"/>
      <c r="D396" s="41"/>
      <c r="E396" s="341" t="s">
        <v>291</v>
      </c>
      <c r="F396" s="95"/>
      <c r="G396" s="342" t="s">
        <v>1</v>
      </c>
      <c r="H396" s="152">
        <v>34.9</v>
      </c>
      <c r="I396" s="81"/>
      <c r="J396" s="81"/>
      <c r="K396" s="96"/>
    </row>
    <row r="397" spans="1:11" ht="12" customHeight="1" x14ac:dyDescent="0.2">
      <c r="A397" s="345"/>
      <c r="B397" s="336"/>
      <c r="C397" s="41"/>
      <c r="D397" s="41"/>
      <c r="E397" s="346"/>
      <c r="F397" s="95"/>
      <c r="G397" s="342"/>
      <c r="H397" s="80"/>
      <c r="I397" s="81"/>
      <c r="J397" s="81"/>
      <c r="K397" s="96"/>
    </row>
    <row r="398" spans="1:11" ht="12" customHeight="1" x14ac:dyDescent="0.2">
      <c r="A398" s="83" t="s">
        <v>566</v>
      </c>
      <c r="B398" s="347" t="s">
        <v>104</v>
      </c>
      <c r="C398" s="41"/>
      <c r="D398" s="41"/>
      <c r="E398" s="338"/>
      <c r="F398" s="95"/>
      <c r="G398" s="342"/>
      <c r="H398" s="80"/>
      <c r="I398" s="81"/>
      <c r="J398" s="81"/>
      <c r="K398" s="96"/>
    </row>
    <row r="399" spans="1:11" ht="27" customHeight="1" x14ac:dyDescent="0.2">
      <c r="A399" s="190" t="s">
        <v>567</v>
      </c>
      <c r="B399" s="348">
        <v>200</v>
      </c>
      <c r="C399" s="177" t="s">
        <v>135</v>
      </c>
      <c r="D399" s="177">
        <v>200</v>
      </c>
      <c r="E399" s="341" t="s">
        <v>619</v>
      </c>
      <c r="F399" s="95"/>
      <c r="G399" s="342" t="s">
        <v>1</v>
      </c>
      <c r="H399" s="152">
        <v>69.8</v>
      </c>
      <c r="I399" s="81"/>
      <c r="J399" s="81"/>
      <c r="K399" s="96"/>
    </row>
    <row r="400" spans="1:11" ht="12" customHeight="1" x14ac:dyDescent="0.2">
      <c r="A400" s="83" t="s">
        <v>568</v>
      </c>
      <c r="B400" s="84" t="s">
        <v>277</v>
      </c>
      <c r="C400" s="41"/>
      <c r="D400" s="41"/>
      <c r="E400" s="338"/>
      <c r="F400" s="95"/>
      <c r="G400" s="342"/>
      <c r="H400" s="80"/>
      <c r="I400" s="81"/>
      <c r="J400" s="81"/>
      <c r="K400" s="96"/>
    </row>
    <row r="401" spans="1:11" ht="12" customHeight="1" x14ac:dyDescent="0.2">
      <c r="A401" s="343" t="s">
        <v>569</v>
      </c>
      <c r="B401" s="336"/>
      <c r="C401" s="41"/>
      <c r="D401" s="30">
        <v>82</v>
      </c>
      <c r="E401" s="346" t="s">
        <v>317</v>
      </c>
      <c r="F401" s="95"/>
      <c r="G401" s="342" t="s">
        <v>5</v>
      </c>
      <c r="H401" s="152">
        <v>1</v>
      </c>
      <c r="I401" s="81"/>
      <c r="J401" s="81"/>
      <c r="K401" s="96"/>
    </row>
    <row r="402" spans="1:11" ht="12" customHeight="1" x14ac:dyDescent="0.2">
      <c r="A402" s="83"/>
      <c r="B402" s="40"/>
      <c r="C402" s="41"/>
      <c r="D402" s="41"/>
      <c r="E402" s="335"/>
      <c r="F402" s="95"/>
      <c r="G402" s="79"/>
      <c r="H402" s="80"/>
      <c r="I402" s="81"/>
      <c r="J402" s="81"/>
      <c r="K402" s="96"/>
    </row>
    <row r="403" spans="1:11" ht="12" customHeight="1" x14ac:dyDescent="0.2">
      <c r="A403" s="83" t="s">
        <v>570</v>
      </c>
      <c r="B403" s="84" t="s">
        <v>292</v>
      </c>
      <c r="C403" s="41"/>
      <c r="D403" s="41"/>
      <c r="E403" s="338"/>
      <c r="F403" s="95"/>
      <c r="G403" s="342"/>
      <c r="H403" s="80"/>
      <c r="I403" s="81"/>
      <c r="J403" s="81"/>
      <c r="K403" s="96"/>
    </row>
    <row r="404" spans="1:11" ht="12" customHeight="1" x14ac:dyDescent="0.2">
      <c r="A404" s="343" t="s">
        <v>571</v>
      </c>
      <c r="B404" s="93"/>
      <c r="D404" s="30">
        <v>6</v>
      </c>
      <c r="E404" s="346" t="s">
        <v>492</v>
      </c>
      <c r="F404" s="95"/>
      <c r="G404" s="342" t="s">
        <v>1</v>
      </c>
      <c r="H404" s="152">
        <v>99.85</v>
      </c>
      <c r="I404" s="81"/>
      <c r="J404" s="81"/>
      <c r="K404" s="96"/>
    </row>
    <row r="405" spans="1:11" ht="12" customHeight="1" x14ac:dyDescent="0.2">
      <c r="A405" s="83"/>
      <c r="B405" s="40"/>
      <c r="C405" s="41"/>
      <c r="D405" s="41"/>
      <c r="E405" s="335"/>
      <c r="F405" s="95"/>
      <c r="G405" s="79"/>
      <c r="H405" s="80"/>
      <c r="I405" s="81"/>
      <c r="J405" s="81"/>
      <c r="K405" s="96"/>
    </row>
    <row r="406" spans="1:11" ht="12" customHeight="1" x14ac:dyDescent="0.2">
      <c r="A406" s="83"/>
      <c r="B406" s="40"/>
      <c r="C406" s="41"/>
      <c r="D406" s="41"/>
      <c r="E406" s="335"/>
      <c r="F406" s="95"/>
      <c r="G406" s="79"/>
      <c r="H406" s="80"/>
      <c r="I406" s="81"/>
      <c r="J406" s="81"/>
      <c r="K406" s="96"/>
    </row>
    <row r="407" spans="1:11" ht="12" customHeight="1" x14ac:dyDescent="0.2">
      <c r="A407" s="83"/>
      <c r="B407" s="40"/>
      <c r="C407" s="41"/>
      <c r="D407" s="41"/>
      <c r="E407" s="335"/>
      <c r="F407" s="95"/>
      <c r="G407" s="79"/>
      <c r="H407" s="80"/>
      <c r="I407" s="81"/>
      <c r="J407" s="81"/>
      <c r="K407" s="96"/>
    </row>
    <row r="408" spans="1:11" ht="12" customHeight="1" x14ac:dyDescent="0.2">
      <c r="A408" s="83"/>
      <c r="B408" s="40"/>
      <c r="C408" s="41"/>
      <c r="D408" s="41"/>
      <c r="E408" s="335"/>
      <c r="F408" s="95"/>
      <c r="G408" s="79"/>
      <c r="H408" s="80"/>
      <c r="I408" s="81"/>
      <c r="J408" s="81"/>
      <c r="K408" s="96"/>
    </row>
    <row r="409" spans="1:11" ht="12" customHeight="1" x14ac:dyDescent="0.2">
      <c r="A409" s="83"/>
      <c r="B409" s="40"/>
      <c r="C409" s="41"/>
      <c r="D409" s="41"/>
      <c r="E409" s="335"/>
      <c r="F409" s="95"/>
      <c r="G409" s="79"/>
      <c r="H409" s="80"/>
      <c r="I409" s="81"/>
      <c r="J409" s="81"/>
      <c r="K409" s="96"/>
    </row>
    <row r="410" spans="1:11" ht="12" customHeight="1" x14ac:dyDescent="0.2">
      <c r="A410" s="83"/>
      <c r="B410" s="40"/>
      <c r="C410" s="41"/>
      <c r="D410" s="41"/>
      <c r="E410" s="335"/>
      <c r="F410" s="95"/>
      <c r="G410" s="79"/>
      <c r="H410" s="80"/>
      <c r="I410" s="81"/>
      <c r="J410" s="81"/>
      <c r="K410" s="96"/>
    </row>
    <row r="411" spans="1:11" ht="12" customHeight="1" x14ac:dyDescent="0.2">
      <c r="A411" s="83"/>
      <c r="B411" s="40"/>
      <c r="C411" s="41"/>
      <c r="D411" s="41"/>
      <c r="E411" s="335"/>
      <c r="F411" s="95"/>
      <c r="G411" s="79"/>
      <c r="H411" s="80"/>
      <c r="I411" s="81"/>
      <c r="J411" s="81"/>
      <c r="K411" s="96"/>
    </row>
    <row r="412" spans="1:11" ht="12" customHeight="1" x14ac:dyDescent="0.2">
      <c r="A412" s="83"/>
      <c r="B412" s="40"/>
      <c r="C412" s="41"/>
      <c r="D412" s="41"/>
      <c r="E412" s="335"/>
      <c r="F412" s="95"/>
      <c r="G412" s="79"/>
      <c r="H412" s="80"/>
      <c r="I412" s="81"/>
      <c r="J412" s="81"/>
      <c r="K412" s="96"/>
    </row>
    <row r="413" spans="1:11" ht="12" customHeight="1" x14ac:dyDescent="0.2">
      <c r="A413" s="83"/>
      <c r="B413" s="40"/>
      <c r="C413" s="41"/>
      <c r="D413" s="41"/>
      <c r="E413" s="335"/>
      <c r="F413" s="95"/>
      <c r="G413" s="79"/>
      <c r="H413" s="80"/>
      <c r="I413" s="81"/>
      <c r="J413" s="81"/>
      <c r="K413" s="96"/>
    </row>
    <row r="414" spans="1:11" ht="12" customHeight="1" x14ac:dyDescent="0.2">
      <c r="A414" s="83"/>
      <c r="B414" s="40"/>
      <c r="C414" s="41"/>
      <c r="D414" s="41"/>
      <c r="E414" s="335"/>
      <c r="F414" s="95"/>
      <c r="G414" s="79"/>
      <c r="H414" s="80"/>
      <c r="I414" s="81"/>
      <c r="J414" s="81"/>
      <c r="K414" s="96"/>
    </row>
    <row r="415" spans="1:11" ht="12" customHeight="1" x14ac:dyDescent="0.2">
      <c r="A415" s="83"/>
      <c r="B415" s="40"/>
      <c r="C415" s="41"/>
      <c r="D415" s="41"/>
      <c r="E415" s="335"/>
      <c r="F415" s="95"/>
      <c r="G415" s="79"/>
      <c r="H415" s="80"/>
      <c r="I415" s="81"/>
      <c r="J415" s="81"/>
      <c r="K415" s="96"/>
    </row>
    <row r="416" spans="1:11" ht="12" customHeight="1" x14ac:dyDescent="0.2">
      <c r="A416" s="83"/>
      <c r="B416" s="40"/>
      <c r="C416" s="41"/>
      <c r="D416" s="41"/>
      <c r="E416" s="335"/>
      <c r="F416" s="95"/>
      <c r="G416" s="79"/>
      <c r="H416" s="80"/>
      <c r="I416" s="81"/>
      <c r="J416" s="81"/>
      <c r="K416" s="96"/>
    </row>
    <row r="417" spans="1:11" ht="12" customHeight="1" x14ac:dyDescent="0.2">
      <c r="A417" s="83"/>
      <c r="B417" s="40"/>
      <c r="C417" s="41"/>
      <c r="D417" s="41"/>
      <c r="E417" s="335"/>
      <c r="F417" s="95"/>
      <c r="G417" s="79"/>
      <c r="H417" s="80"/>
      <c r="I417" s="81"/>
      <c r="J417" s="81"/>
      <c r="K417" s="96"/>
    </row>
    <row r="418" spans="1:11" ht="12" customHeight="1" x14ac:dyDescent="0.2">
      <c r="A418" s="83"/>
      <c r="B418" s="40"/>
      <c r="C418" s="41"/>
      <c r="D418" s="41"/>
      <c r="E418" s="335"/>
      <c r="F418" s="95"/>
      <c r="G418" s="79"/>
      <c r="H418" s="80"/>
      <c r="I418" s="81"/>
      <c r="J418" s="81"/>
      <c r="K418" s="96"/>
    </row>
    <row r="419" spans="1:11" ht="12" customHeight="1" x14ac:dyDescent="0.2">
      <c r="A419" s="83"/>
      <c r="B419" s="40"/>
      <c r="C419" s="41"/>
      <c r="D419" s="41"/>
      <c r="E419" s="335"/>
      <c r="F419" s="95"/>
      <c r="G419" s="79"/>
      <c r="H419" s="80"/>
      <c r="I419" s="81"/>
      <c r="J419" s="81"/>
      <c r="K419" s="96"/>
    </row>
    <row r="420" spans="1:11" ht="12" customHeight="1" x14ac:dyDescent="0.2">
      <c r="A420" s="83"/>
      <c r="B420" s="40"/>
      <c r="C420" s="41"/>
      <c r="D420" s="41"/>
      <c r="E420" s="335"/>
      <c r="F420" s="95"/>
      <c r="G420" s="79"/>
      <c r="H420" s="80"/>
      <c r="I420" s="81"/>
      <c r="J420" s="81"/>
      <c r="K420" s="96"/>
    </row>
    <row r="421" spans="1:11" ht="12" customHeight="1" x14ac:dyDescent="0.2">
      <c r="A421" s="83"/>
      <c r="B421" s="40"/>
      <c r="C421" s="41"/>
      <c r="D421" s="41"/>
      <c r="E421" s="335"/>
      <c r="F421" s="95"/>
      <c r="G421" s="79"/>
      <c r="H421" s="80"/>
      <c r="I421" s="81"/>
      <c r="J421" s="81"/>
      <c r="K421" s="96"/>
    </row>
    <row r="422" spans="1:11" ht="12" customHeight="1" x14ac:dyDescent="0.2">
      <c r="A422" s="83"/>
      <c r="B422" s="40"/>
      <c r="C422" s="41"/>
      <c r="D422" s="41"/>
      <c r="E422" s="335"/>
      <c r="F422" s="95"/>
      <c r="G422" s="79"/>
      <c r="H422" s="80"/>
      <c r="I422" s="81"/>
      <c r="J422" s="81"/>
      <c r="K422" s="96"/>
    </row>
    <row r="423" spans="1:11" ht="12" customHeight="1" x14ac:dyDescent="0.2">
      <c r="A423" s="83"/>
      <c r="B423" s="40"/>
      <c r="C423" s="41"/>
      <c r="D423" s="41"/>
      <c r="E423" s="335"/>
      <c r="F423" s="95"/>
      <c r="G423" s="79"/>
      <c r="H423" s="80"/>
      <c r="I423" s="81"/>
      <c r="J423" s="81"/>
      <c r="K423" s="96"/>
    </row>
    <row r="424" spans="1:11" ht="12" customHeight="1" x14ac:dyDescent="0.2">
      <c r="A424" s="83"/>
      <c r="B424" s="40"/>
      <c r="C424" s="41"/>
      <c r="D424" s="41"/>
      <c r="E424" s="335"/>
      <c r="F424" s="95"/>
      <c r="G424" s="79"/>
      <c r="H424" s="80"/>
      <c r="I424" s="81"/>
      <c r="J424" s="81"/>
      <c r="K424" s="96"/>
    </row>
    <row r="425" spans="1:11" ht="12" customHeight="1" x14ac:dyDescent="0.2">
      <c r="A425" s="83"/>
      <c r="B425" s="40"/>
      <c r="C425" s="41"/>
      <c r="D425" s="41"/>
      <c r="E425" s="335"/>
      <c r="F425" s="95"/>
      <c r="G425" s="79"/>
      <c r="H425" s="80"/>
      <c r="I425" s="81"/>
      <c r="J425" s="81"/>
      <c r="K425" s="96"/>
    </row>
    <row r="426" spans="1:11" ht="12" customHeight="1" x14ac:dyDescent="0.2">
      <c r="A426" s="83"/>
      <c r="B426" s="40"/>
      <c r="C426" s="41"/>
      <c r="D426" s="41"/>
      <c r="E426" s="335"/>
      <c r="F426" s="95"/>
      <c r="G426" s="79"/>
      <c r="H426" s="80"/>
      <c r="I426" s="81"/>
      <c r="J426" s="81"/>
      <c r="K426" s="96"/>
    </row>
    <row r="427" spans="1:11" ht="12" customHeight="1" x14ac:dyDescent="0.2">
      <c r="A427" s="83"/>
      <c r="B427" s="40"/>
      <c r="C427" s="41"/>
      <c r="D427" s="41"/>
      <c r="E427" s="335"/>
      <c r="F427" s="95"/>
      <c r="G427" s="79"/>
      <c r="H427" s="80"/>
      <c r="I427" s="81"/>
      <c r="J427" s="81"/>
      <c r="K427" s="96"/>
    </row>
    <row r="428" spans="1:11" ht="12" customHeight="1" x14ac:dyDescent="0.2">
      <c r="A428" s="83"/>
      <c r="B428" s="40"/>
      <c r="C428" s="41"/>
      <c r="D428" s="41"/>
      <c r="E428" s="335"/>
      <c r="F428" s="95"/>
      <c r="G428" s="79"/>
      <c r="H428" s="80"/>
      <c r="I428" s="81"/>
      <c r="J428" s="81"/>
      <c r="K428" s="96"/>
    </row>
    <row r="429" spans="1:11" ht="12" customHeight="1" x14ac:dyDescent="0.2">
      <c r="A429" s="83"/>
      <c r="B429" s="40"/>
      <c r="C429" s="41"/>
      <c r="D429" s="41"/>
      <c r="E429" s="335"/>
      <c r="F429" s="95"/>
      <c r="G429" s="79"/>
      <c r="H429" s="80"/>
      <c r="I429" s="81"/>
      <c r="J429" s="81"/>
      <c r="K429" s="96"/>
    </row>
    <row r="430" spans="1:11" ht="12" customHeight="1" x14ac:dyDescent="0.2">
      <c r="A430" s="83"/>
      <c r="B430" s="40"/>
      <c r="C430" s="41"/>
      <c r="D430" s="41"/>
      <c r="E430" s="335"/>
      <c r="F430" s="95"/>
      <c r="G430" s="79"/>
      <c r="H430" s="80"/>
      <c r="I430" s="81"/>
      <c r="J430" s="81"/>
      <c r="K430" s="96"/>
    </row>
    <row r="431" spans="1:11" ht="12" customHeight="1" x14ac:dyDescent="0.2">
      <c r="A431" s="83"/>
      <c r="B431" s="40"/>
      <c r="C431" s="41"/>
      <c r="D431" s="41"/>
      <c r="E431" s="335"/>
      <c r="F431" s="95"/>
      <c r="G431" s="79"/>
      <c r="H431" s="80"/>
      <c r="I431" s="81"/>
      <c r="J431" s="81"/>
      <c r="K431" s="96"/>
    </row>
    <row r="432" spans="1:11" ht="12" customHeight="1" x14ac:dyDescent="0.2">
      <c r="A432" s="83"/>
      <c r="B432" s="40"/>
      <c r="C432" s="41"/>
      <c r="D432" s="41"/>
      <c r="E432" s="335"/>
      <c r="F432" s="95"/>
      <c r="G432" s="79"/>
      <c r="H432" s="80"/>
      <c r="I432" s="81"/>
      <c r="J432" s="81"/>
      <c r="K432" s="96"/>
    </row>
    <row r="433" spans="1:11" ht="12" customHeight="1" x14ac:dyDescent="0.2">
      <c r="A433" s="83"/>
      <c r="B433" s="40"/>
      <c r="C433" s="41"/>
      <c r="D433" s="41"/>
      <c r="E433" s="335"/>
      <c r="F433" s="95"/>
      <c r="G433" s="79"/>
      <c r="H433" s="80"/>
      <c r="I433" s="81"/>
      <c r="J433" s="81"/>
      <c r="K433" s="96"/>
    </row>
    <row r="434" spans="1:11" ht="12" customHeight="1" x14ac:dyDescent="0.2">
      <c r="A434" s="83"/>
      <c r="B434" s="40"/>
      <c r="C434" s="41"/>
      <c r="D434" s="41"/>
      <c r="E434" s="335"/>
      <c r="F434" s="95"/>
      <c r="G434" s="79"/>
      <c r="H434" s="80"/>
      <c r="I434" s="81"/>
      <c r="J434" s="81"/>
      <c r="K434" s="96"/>
    </row>
    <row r="435" spans="1:11" ht="12" customHeight="1" x14ac:dyDescent="0.2">
      <c r="A435" s="83"/>
      <c r="B435" s="40"/>
      <c r="C435" s="41"/>
      <c r="D435" s="41"/>
      <c r="E435" s="335"/>
      <c r="F435" s="95"/>
      <c r="G435" s="79"/>
      <c r="H435" s="80"/>
      <c r="I435" s="81"/>
      <c r="J435" s="81"/>
      <c r="K435" s="96"/>
    </row>
    <row r="436" spans="1:11" ht="12" customHeight="1" x14ac:dyDescent="0.2">
      <c r="A436" s="83"/>
      <c r="B436" s="40"/>
      <c r="C436" s="41"/>
      <c r="D436" s="41"/>
      <c r="E436" s="335"/>
      <c r="F436" s="95"/>
      <c r="G436" s="79"/>
      <c r="H436" s="80"/>
      <c r="I436" s="81"/>
      <c r="J436" s="81"/>
      <c r="K436" s="96"/>
    </row>
    <row r="437" spans="1:11" ht="12" customHeight="1" x14ac:dyDescent="0.2">
      <c r="A437" s="83"/>
      <c r="B437" s="40"/>
      <c r="C437" s="41"/>
      <c r="D437" s="41"/>
      <c r="E437" s="335"/>
      <c r="F437" s="95"/>
      <c r="G437" s="79"/>
      <c r="H437" s="80"/>
      <c r="I437" s="81"/>
      <c r="J437" s="81"/>
      <c r="K437" s="96"/>
    </row>
    <row r="438" spans="1:11" ht="12" customHeight="1" x14ac:dyDescent="0.2">
      <c r="A438" s="83"/>
      <c r="B438" s="40"/>
      <c r="C438" s="41"/>
      <c r="D438" s="41"/>
      <c r="E438" s="335"/>
      <c r="F438" s="95"/>
      <c r="G438" s="79"/>
      <c r="H438" s="80"/>
      <c r="I438" s="81"/>
      <c r="J438" s="81"/>
      <c r="K438" s="96"/>
    </row>
    <row r="439" spans="1:11" ht="12" customHeight="1" x14ac:dyDescent="0.2">
      <c r="A439" s="83"/>
      <c r="B439" s="40"/>
      <c r="C439" s="41"/>
      <c r="D439" s="41"/>
      <c r="E439" s="335"/>
      <c r="F439" s="95"/>
      <c r="G439" s="79"/>
      <c r="H439" s="80"/>
      <c r="I439" s="81"/>
      <c r="J439" s="81"/>
      <c r="K439" s="96"/>
    </row>
    <row r="440" spans="1:11" ht="12" customHeight="1" x14ac:dyDescent="0.2">
      <c r="A440" s="83"/>
      <c r="B440" s="40"/>
      <c r="C440" s="41"/>
      <c r="D440" s="41"/>
      <c r="E440" s="335"/>
      <c r="F440" s="95"/>
      <c r="G440" s="79"/>
      <c r="H440" s="80"/>
      <c r="I440" s="81"/>
      <c r="J440" s="81"/>
      <c r="K440" s="96"/>
    </row>
    <row r="441" spans="1:11" ht="12" customHeight="1" x14ac:dyDescent="0.2">
      <c r="A441" s="83"/>
      <c r="B441" s="40"/>
      <c r="C441" s="41"/>
      <c r="D441" s="41"/>
      <c r="E441" s="335"/>
      <c r="F441" s="95"/>
      <c r="G441" s="79"/>
      <c r="H441" s="80"/>
      <c r="I441" s="81"/>
      <c r="J441" s="81"/>
      <c r="K441" s="96"/>
    </row>
    <row r="442" spans="1:11" ht="12" customHeight="1" x14ac:dyDescent="0.2">
      <c r="A442" s="66" t="s">
        <v>572</v>
      </c>
      <c r="B442" s="67"/>
      <c r="C442" s="68"/>
      <c r="D442" s="68"/>
      <c r="E442" s="69" t="s">
        <v>119</v>
      </c>
      <c r="F442" s="70"/>
      <c r="G442" s="71"/>
      <c r="H442" s="72"/>
      <c r="I442" s="73"/>
      <c r="J442" s="73"/>
      <c r="K442" s="102"/>
    </row>
    <row r="443" spans="1:11" s="75" customFormat="1" x14ac:dyDescent="0.2">
      <c r="A443" s="66" t="s">
        <v>25</v>
      </c>
      <c r="B443" s="67"/>
      <c r="C443" s="68"/>
      <c r="D443" s="68"/>
      <c r="E443" s="69" t="s">
        <v>573</v>
      </c>
      <c r="F443" s="70"/>
      <c r="G443" s="71"/>
      <c r="H443" s="72"/>
      <c r="I443" s="73"/>
      <c r="J443" s="73"/>
      <c r="K443" s="74"/>
    </row>
    <row r="444" spans="1:11" ht="12" customHeight="1" x14ac:dyDescent="0.2">
      <c r="G444" s="79"/>
      <c r="H444" s="80"/>
      <c r="I444" s="81"/>
      <c r="J444" s="81"/>
      <c r="K444" s="82"/>
    </row>
    <row r="445" spans="1:11" s="89" customFormat="1" ht="12" customHeight="1" x14ac:dyDescent="0.2">
      <c r="A445" s="83" t="s">
        <v>24</v>
      </c>
      <c r="B445" s="84" t="s">
        <v>10</v>
      </c>
      <c r="C445" s="41"/>
      <c r="D445" s="41"/>
      <c r="E445" s="85"/>
      <c r="F445" s="38"/>
      <c r="G445" s="86"/>
      <c r="H445" s="87"/>
      <c r="I445" s="88"/>
      <c r="J445" s="88"/>
      <c r="K445" s="82"/>
    </row>
    <row r="446" spans="1:11" ht="25.5" x14ac:dyDescent="0.2">
      <c r="B446" s="93"/>
      <c r="D446" s="171" t="s">
        <v>159</v>
      </c>
      <c r="E446" s="172" t="s">
        <v>168</v>
      </c>
      <c r="F446" s="173"/>
      <c r="G446" s="79"/>
      <c r="H446" s="80"/>
      <c r="I446" s="81"/>
      <c r="J446" s="81"/>
      <c r="K446" s="82"/>
    </row>
    <row r="447" spans="1:11" ht="38.25" x14ac:dyDescent="0.2">
      <c r="B447" s="93"/>
      <c r="D447" s="171" t="s">
        <v>161</v>
      </c>
      <c r="E447" s="172" t="s">
        <v>169</v>
      </c>
      <c r="F447" s="173"/>
      <c r="G447" s="79"/>
      <c r="H447" s="80"/>
      <c r="I447" s="81"/>
      <c r="J447" s="81"/>
      <c r="K447" s="82"/>
    </row>
    <row r="448" spans="1:11" ht="25.5" x14ac:dyDescent="0.2">
      <c r="B448" s="93"/>
      <c r="D448" s="171" t="s">
        <v>163</v>
      </c>
      <c r="E448" s="172" t="s">
        <v>174</v>
      </c>
      <c r="F448" s="173"/>
      <c r="G448" s="79"/>
      <c r="H448" s="80"/>
      <c r="I448" s="81"/>
      <c r="J448" s="81"/>
      <c r="K448" s="82"/>
    </row>
    <row r="449" spans="1:11" ht="25.5" x14ac:dyDescent="0.2">
      <c r="B449" s="93"/>
      <c r="D449" s="171" t="s">
        <v>170</v>
      </c>
      <c r="E449" s="172" t="s">
        <v>175</v>
      </c>
      <c r="F449" s="173"/>
      <c r="G449" s="79"/>
      <c r="H449" s="80"/>
      <c r="I449" s="81"/>
      <c r="J449" s="81"/>
      <c r="K449" s="82"/>
    </row>
    <row r="450" spans="1:11" ht="12" customHeight="1" x14ac:dyDescent="0.2">
      <c r="D450" s="171" t="s">
        <v>171</v>
      </c>
      <c r="E450" s="31" t="s">
        <v>176</v>
      </c>
      <c r="G450" s="79"/>
      <c r="H450" s="80"/>
      <c r="I450" s="81"/>
      <c r="J450" s="81"/>
      <c r="K450" s="82"/>
    </row>
    <row r="451" spans="1:11" ht="25.5" x14ac:dyDescent="0.2">
      <c r="B451" s="93"/>
      <c r="D451" s="171" t="s">
        <v>172</v>
      </c>
      <c r="E451" s="172" t="s">
        <v>177</v>
      </c>
      <c r="F451" s="173"/>
      <c r="G451" s="79"/>
      <c r="H451" s="80"/>
      <c r="I451" s="81"/>
      <c r="J451" s="81"/>
      <c r="K451" s="82"/>
    </row>
    <row r="452" spans="1:11" ht="25.5" x14ac:dyDescent="0.2">
      <c r="B452" s="93"/>
      <c r="D452" s="171" t="s">
        <v>173</v>
      </c>
      <c r="E452" s="172" t="s">
        <v>178</v>
      </c>
      <c r="F452" s="173"/>
      <c r="G452" s="79"/>
      <c r="H452" s="80"/>
      <c r="I452" s="81"/>
      <c r="J452" s="81"/>
      <c r="K452" s="82"/>
    </row>
    <row r="453" spans="1:11" x14ac:dyDescent="0.2">
      <c r="G453" s="79"/>
      <c r="H453" s="80"/>
      <c r="I453" s="81"/>
      <c r="J453" s="81"/>
      <c r="K453" s="82"/>
    </row>
    <row r="454" spans="1:11" x14ac:dyDescent="0.2">
      <c r="A454" s="83" t="s">
        <v>23</v>
      </c>
      <c r="B454" s="85" t="s">
        <v>111</v>
      </c>
      <c r="C454" s="41"/>
      <c r="D454" s="41"/>
      <c r="E454" s="85"/>
      <c r="F454" s="349"/>
      <c r="G454" s="79"/>
      <c r="H454" s="350"/>
      <c r="I454" s="37"/>
      <c r="J454" s="81"/>
      <c r="K454" s="96"/>
    </row>
    <row r="455" spans="1:11" x14ac:dyDescent="0.2">
      <c r="A455" s="83"/>
      <c r="B455" s="351"/>
      <c r="C455" s="41"/>
      <c r="D455" s="41"/>
      <c r="E455" s="85"/>
      <c r="F455" s="349"/>
      <c r="G455" s="79"/>
      <c r="H455" s="350"/>
      <c r="I455" s="37"/>
      <c r="J455" s="81"/>
      <c r="K455" s="96"/>
    </row>
    <row r="456" spans="1:11" s="89" customFormat="1" x14ac:dyDescent="0.2">
      <c r="A456" s="83"/>
      <c r="B456" s="85" t="s">
        <v>6</v>
      </c>
      <c r="C456" s="41"/>
      <c r="D456" s="41"/>
      <c r="E456" s="85"/>
      <c r="F456" s="38"/>
      <c r="G456" s="86"/>
      <c r="H456" s="87"/>
      <c r="I456" s="88"/>
      <c r="J456" s="88"/>
      <c r="K456" s="82"/>
    </row>
    <row r="457" spans="1:11" ht="25.5" x14ac:dyDescent="0.2">
      <c r="A457" s="76" t="s">
        <v>21</v>
      </c>
      <c r="B457" s="352">
        <v>1200</v>
      </c>
      <c r="C457" s="171" t="s">
        <v>135</v>
      </c>
      <c r="D457" s="171">
        <v>750</v>
      </c>
      <c r="E457" s="353" t="s">
        <v>500</v>
      </c>
      <c r="F457" s="349"/>
      <c r="G457" s="79" t="s">
        <v>11</v>
      </c>
      <c r="H457" s="350">
        <v>3</v>
      </c>
      <c r="I457" s="37"/>
      <c r="J457" s="81"/>
      <c r="K457" s="96"/>
    </row>
    <row r="458" spans="1:11" ht="25.5" x14ac:dyDescent="0.2">
      <c r="A458" s="76" t="s">
        <v>20</v>
      </c>
      <c r="B458" s="352">
        <v>1850</v>
      </c>
      <c r="C458" s="171" t="s">
        <v>135</v>
      </c>
      <c r="D458" s="171">
        <v>750</v>
      </c>
      <c r="E458" s="353" t="s">
        <v>504</v>
      </c>
      <c r="F458" s="349"/>
      <c r="G458" s="79" t="s">
        <v>11</v>
      </c>
      <c r="H458" s="350">
        <v>1</v>
      </c>
      <c r="I458" s="37"/>
      <c r="J458" s="81"/>
      <c r="K458" s="96"/>
    </row>
    <row r="459" spans="1:11" ht="25.5" x14ac:dyDescent="0.2">
      <c r="A459" s="76" t="s">
        <v>360</v>
      </c>
      <c r="B459" s="352">
        <v>1200</v>
      </c>
      <c r="C459" s="171" t="s">
        <v>135</v>
      </c>
      <c r="D459" s="171">
        <v>750</v>
      </c>
      <c r="E459" s="353" t="s">
        <v>502</v>
      </c>
      <c r="F459" s="349"/>
      <c r="G459" s="79" t="s">
        <v>11</v>
      </c>
      <c r="H459" s="350">
        <v>3</v>
      </c>
      <c r="I459" s="37"/>
      <c r="J459" s="81"/>
      <c r="K459" s="96"/>
    </row>
    <row r="460" spans="1:11" x14ac:dyDescent="0.2">
      <c r="A460" s="76"/>
      <c r="B460" s="352"/>
      <c r="C460" s="171"/>
      <c r="D460" s="171"/>
      <c r="E460" s="354"/>
      <c r="F460" s="349"/>
      <c r="G460" s="79"/>
      <c r="H460" s="350"/>
      <c r="I460" s="37"/>
      <c r="J460" s="81"/>
      <c r="K460" s="96"/>
    </row>
    <row r="461" spans="1:11" s="89" customFormat="1" x14ac:dyDescent="0.2">
      <c r="A461" s="83"/>
      <c r="B461" s="85" t="s">
        <v>102</v>
      </c>
      <c r="C461" s="41"/>
      <c r="D461" s="41"/>
      <c r="E461" s="85"/>
      <c r="F461" s="38"/>
      <c r="G461" s="86"/>
      <c r="H461" s="87"/>
      <c r="I461" s="88"/>
      <c r="J461" s="88"/>
      <c r="K461" s="82"/>
    </row>
    <row r="462" spans="1:11" ht="25.5" x14ac:dyDescent="0.2">
      <c r="A462" s="76" t="s">
        <v>361</v>
      </c>
      <c r="B462" s="352">
        <v>1850</v>
      </c>
      <c r="C462" s="171" t="s">
        <v>135</v>
      </c>
      <c r="D462" s="171">
        <v>2100</v>
      </c>
      <c r="E462" s="353" t="s">
        <v>501</v>
      </c>
      <c r="F462" s="349"/>
      <c r="G462" s="79" t="s">
        <v>11</v>
      </c>
      <c r="H462" s="350">
        <v>14</v>
      </c>
      <c r="I462" s="37"/>
      <c r="J462" s="81"/>
      <c r="K462" s="96"/>
    </row>
    <row r="463" spans="1:11" ht="25.5" x14ac:dyDescent="0.2">
      <c r="A463" s="76" t="s">
        <v>362</v>
      </c>
      <c r="B463" s="352">
        <v>1200</v>
      </c>
      <c r="C463" s="171" t="s">
        <v>135</v>
      </c>
      <c r="D463" s="171">
        <v>750</v>
      </c>
      <c r="E463" s="353" t="s">
        <v>500</v>
      </c>
      <c r="F463" s="349"/>
      <c r="G463" s="79" t="s">
        <v>11</v>
      </c>
      <c r="H463" s="350">
        <v>5</v>
      </c>
      <c r="I463" s="37"/>
      <c r="J463" s="81"/>
      <c r="K463" s="96"/>
    </row>
    <row r="464" spans="1:11" ht="25.5" x14ac:dyDescent="0.2">
      <c r="A464" s="76" t="s">
        <v>363</v>
      </c>
      <c r="B464" s="352">
        <v>1800</v>
      </c>
      <c r="C464" s="171" t="s">
        <v>135</v>
      </c>
      <c r="D464" s="171">
        <v>750</v>
      </c>
      <c r="E464" s="353" t="s">
        <v>505</v>
      </c>
      <c r="F464" s="349"/>
      <c r="G464" s="79" t="s">
        <v>11</v>
      </c>
      <c r="H464" s="350">
        <v>1</v>
      </c>
      <c r="I464" s="37"/>
      <c r="J464" s="81"/>
      <c r="K464" s="96"/>
    </row>
    <row r="465" spans="1:11" ht="25.5" x14ac:dyDescent="0.2">
      <c r="A465" s="76" t="s">
        <v>364</v>
      </c>
      <c r="B465" s="352">
        <v>1200</v>
      </c>
      <c r="C465" s="171" t="s">
        <v>135</v>
      </c>
      <c r="D465" s="171">
        <v>750</v>
      </c>
      <c r="E465" s="353" t="s">
        <v>502</v>
      </c>
      <c r="F465" s="349"/>
      <c r="G465" s="79" t="s">
        <v>11</v>
      </c>
      <c r="H465" s="350">
        <v>1</v>
      </c>
      <c r="I465" s="37"/>
      <c r="J465" s="81"/>
      <c r="K465" s="96"/>
    </row>
    <row r="466" spans="1:11" x14ac:dyDescent="0.2">
      <c r="A466" s="76"/>
      <c r="B466" s="352"/>
      <c r="C466" s="171"/>
      <c r="D466" s="171"/>
      <c r="E466" s="354"/>
      <c r="F466" s="349"/>
      <c r="G466" s="79"/>
      <c r="H466" s="350"/>
      <c r="I466" s="37"/>
      <c r="J466" s="81"/>
      <c r="K466" s="96"/>
    </row>
    <row r="467" spans="1:11" s="89" customFormat="1" x14ac:dyDescent="0.2">
      <c r="A467" s="83"/>
      <c r="B467" s="85" t="s">
        <v>506</v>
      </c>
      <c r="C467" s="41"/>
      <c r="D467" s="41"/>
      <c r="E467" s="85"/>
      <c r="F467" s="38"/>
      <c r="G467" s="86"/>
      <c r="H467" s="87"/>
      <c r="I467" s="88"/>
      <c r="J467" s="88"/>
      <c r="K467" s="82"/>
    </row>
    <row r="468" spans="1:11" ht="25.5" x14ac:dyDescent="0.2">
      <c r="A468" s="76" t="s">
        <v>365</v>
      </c>
      <c r="B468" s="352">
        <v>1850</v>
      </c>
      <c r="C468" s="171" t="s">
        <v>135</v>
      </c>
      <c r="D468" s="171">
        <v>550</v>
      </c>
      <c r="E468" s="353" t="s">
        <v>503</v>
      </c>
      <c r="F468" s="349"/>
      <c r="G468" s="79" t="s">
        <v>11</v>
      </c>
      <c r="H468" s="350">
        <v>19</v>
      </c>
      <c r="I468" s="37"/>
      <c r="J468" s="81"/>
      <c r="K468" s="96"/>
    </row>
    <row r="469" spans="1:11" x14ac:dyDescent="0.2">
      <c r="A469" s="76"/>
      <c r="B469" s="352"/>
      <c r="C469" s="171"/>
      <c r="D469" s="171"/>
      <c r="E469" s="354"/>
      <c r="F469" s="349"/>
      <c r="G469" s="79"/>
      <c r="H469" s="350"/>
      <c r="I469" s="37"/>
      <c r="J469" s="81"/>
      <c r="K469" s="96"/>
    </row>
    <row r="470" spans="1:11" x14ac:dyDescent="0.2">
      <c r="A470" s="76"/>
      <c r="B470" s="352"/>
      <c r="C470" s="171"/>
      <c r="D470" s="171"/>
      <c r="E470" s="354"/>
      <c r="F470" s="349"/>
      <c r="G470" s="79"/>
      <c r="H470" s="350"/>
      <c r="I470" s="37"/>
      <c r="J470" s="81"/>
      <c r="K470" s="96"/>
    </row>
    <row r="471" spans="1:11" x14ac:dyDescent="0.2">
      <c r="A471" s="76"/>
      <c r="B471" s="352"/>
      <c r="C471" s="171"/>
      <c r="D471" s="171"/>
      <c r="E471" s="354"/>
      <c r="F471" s="349"/>
      <c r="G471" s="79"/>
      <c r="H471" s="350"/>
      <c r="I471" s="37"/>
      <c r="J471" s="81"/>
      <c r="K471" s="96"/>
    </row>
    <row r="472" spans="1:11" x14ac:dyDescent="0.2">
      <c r="A472" s="76"/>
      <c r="B472" s="352"/>
      <c r="C472" s="171"/>
      <c r="D472" s="171"/>
      <c r="E472" s="354"/>
      <c r="F472" s="349"/>
      <c r="G472" s="79"/>
      <c r="H472" s="350"/>
      <c r="I472" s="37"/>
      <c r="J472" s="81"/>
      <c r="K472" s="96"/>
    </row>
    <row r="473" spans="1:11" x14ac:dyDescent="0.2">
      <c r="A473" s="76"/>
      <c r="B473" s="352"/>
      <c r="C473" s="171"/>
      <c r="D473" s="171"/>
      <c r="E473" s="354"/>
      <c r="F473" s="349"/>
      <c r="G473" s="79"/>
      <c r="H473" s="350"/>
      <c r="I473" s="37"/>
      <c r="J473" s="81"/>
      <c r="K473" s="96"/>
    </row>
    <row r="474" spans="1:11" ht="12" customHeight="1" x14ac:dyDescent="0.2">
      <c r="A474" s="76"/>
      <c r="E474" s="92"/>
      <c r="F474" s="349"/>
      <c r="G474" s="79"/>
      <c r="H474" s="80"/>
      <c r="I474" s="81"/>
      <c r="J474" s="81"/>
      <c r="K474" s="96"/>
    </row>
    <row r="475" spans="1:11" ht="12" customHeight="1" x14ac:dyDescent="0.2">
      <c r="A475" s="66" t="s">
        <v>19</v>
      </c>
      <c r="B475" s="67"/>
      <c r="C475" s="68"/>
      <c r="D475" s="68"/>
      <c r="E475" s="69" t="s">
        <v>120</v>
      </c>
      <c r="F475" s="70"/>
      <c r="G475" s="71"/>
      <c r="H475" s="72"/>
      <c r="I475" s="73"/>
      <c r="J475" s="73"/>
      <c r="K475" s="102"/>
    </row>
    <row r="476" spans="1:11" s="75" customFormat="1" x14ac:dyDescent="0.2">
      <c r="A476" s="66" t="s">
        <v>18</v>
      </c>
      <c r="B476" s="67"/>
      <c r="C476" s="68"/>
      <c r="D476" s="68"/>
      <c r="E476" s="69" t="s">
        <v>574</v>
      </c>
      <c r="F476" s="70"/>
      <c r="G476" s="71"/>
      <c r="H476" s="72"/>
      <c r="I476" s="73"/>
      <c r="J476" s="73"/>
      <c r="K476" s="74"/>
    </row>
    <row r="477" spans="1:11" ht="12" customHeight="1" x14ac:dyDescent="0.2">
      <c r="G477" s="79"/>
      <c r="H477" s="80"/>
      <c r="I477" s="81"/>
      <c r="J477" s="81"/>
      <c r="K477" s="82"/>
    </row>
    <row r="478" spans="1:11" s="89" customFormat="1" ht="12" customHeight="1" x14ac:dyDescent="0.2">
      <c r="A478" s="83" t="s">
        <v>17</v>
      </c>
      <c r="B478" s="84" t="s">
        <v>10</v>
      </c>
      <c r="C478" s="41"/>
      <c r="D478" s="41"/>
      <c r="E478" s="85"/>
      <c r="F478" s="38"/>
      <c r="G478" s="86"/>
      <c r="H478" s="87"/>
      <c r="I478" s="88"/>
      <c r="J478" s="88"/>
      <c r="K478" s="82"/>
    </row>
    <row r="479" spans="1:11" ht="25.5" x14ac:dyDescent="0.2">
      <c r="B479" s="93"/>
      <c r="D479" s="171" t="s">
        <v>159</v>
      </c>
      <c r="E479" s="172" t="s">
        <v>168</v>
      </c>
      <c r="F479" s="173"/>
      <c r="G479" s="79"/>
      <c r="H479" s="80"/>
      <c r="I479" s="81"/>
      <c r="J479" s="81"/>
      <c r="K479" s="82"/>
    </row>
    <row r="480" spans="1:11" ht="38.25" x14ac:dyDescent="0.2">
      <c r="B480" s="93"/>
      <c r="D480" s="171" t="s">
        <v>161</v>
      </c>
      <c r="E480" s="172" t="s">
        <v>169</v>
      </c>
      <c r="F480" s="173"/>
      <c r="G480" s="79"/>
      <c r="H480" s="80"/>
      <c r="I480" s="81"/>
      <c r="J480" s="81"/>
      <c r="K480" s="82"/>
    </row>
    <row r="481" spans="1:11" ht="25.5" x14ac:dyDescent="0.2">
      <c r="B481" s="93"/>
      <c r="D481" s="171" t="s">
        <v>163</v>
      </c>
      <c r="E481" s="172" t="s">
        <v>174</v>
      </c>
      <c r="F481" s="173"/>
      <c r="G481" s="79"/>
      <c r="H481" s="80"/>
      <c r="I481" s="81"/>
      <c r="J481" s="81"/>
      <c r="K481" s="82"/>
    </row>
    <row r="482" spans="1:11" ht="25.5" x14ac:dyDescent="0.2">
      <c r="B482" s="93"/>
      <c r="D482" s="171" t="s">
        <v>170</v>
      </c>
      <c r="E482" s="172" t="s">
        <v>198</v>
      </c>
      <c r="F482" s="173"/>
      <c r="G482" s="79"/>
      <c r="H482" s="80"/>
      <c r="I482" s="81"/>
      <c r="J482" s="81"/>
      <c r="K482" s="82"/>
    </row>
    <row r="483" spans="1:11" ht="12" customHeight="1" x14ac:dyDescent="0.2">
      <c r="D483" s="171" t="s">
        <v>171</v>
      </c>
      <c r="E483" s="31" t="s">
        <v>176</v>
      </c>
      <c r="G483" s="79"/>
      <c r="H483" s="80"/>
      <c r="I483" s="81"/>
      <c r="J483" s="81"/>
      <c r="K483" s="82"/>
    </row>
    <row r="484" spans="1:11" ht="25.5" x14ac:dyDescent="0.2">
      <c r="B484" s="93"/>
      <c r="D484" s="171" t="s">
        <v>172</v>
      </c>
      <c r="E484" s="172" t="s">
        <v>177</v>
      </c>
      <c r="F484" s="173"/>
      <c r="G484" s="79"/>
      <c r="H484" s="80"/>
      <c r="I484" s="81"/>
      <c r="J484" s="81"/>
      <c r="K484" s="82"/>
    </row>
    <row r="485" spans="1:11" ht="25.5" x14ac:dyDescent="0.2">
      <c r="B485" s="93"/>
      <c r="D485" s="171" t="s">
        <v>173</v>
      </c>
      <c r="E485" s="172" t="s">
        <v>178</v>
      </c>
      <c r="F485" s="173"/>
      <c r="G485" s="79"/>
      <c r="H485" s="80"/>
      <c r="I485" s="81"/>
      <c r="J485" s="81"/>
      <c r="K485" s="82"/>
    </row>
    <row r="486" spans="1:11" x14ac:dyDescent="0.2">
      <c r="G486" s="79"/>
      <c r="H486" s="80"/>
      <c r="I486" s="81"/>
      <c r="J486" s="81"/>
      <c r="K486" s="82"/>
    </row>
    <row r="487" spans="1:11" s="89" customFormat="1" x14ac:dyDescent="0.2">
      <c r="A487" s="83" t="s">
        <v>575</v>
      </c>
      <c r="B487" s="85" t="s">
        <v>22</v>
      </c>
      <c r="C487" s="41"/>
      <c r="D487" s="41"/>
      <c r="E487" s="85"/>
      <c r="F487" s="38"/>
      <c r="G487" s="86"/>
      <c r="H487" s="87"/>
      <c r="I487" s="88"/>
      <c r="J487" s="88"/>
      <c r="K487" s="82"/>
    </row>
    <row r="488" spans="1:11" s="89" customFormat="1" x14ac:dyDescent="0.2">
      <c r="A488" s="83"/>
      <c r="B488" s="351"/>
      <c r="C488" s="41"/>
      <c r="D488" s="41"/>
      <c r="E488" s="85"/>
      <c r="F488" s="38"/>
      <c r="G488" s="86"/>
      <c r="H488" s="87"/>
      <c r="I488" s="355"/>
      <c r="J488" s="88"/>
      <c r="K488" s="82"/>
    </row>
    <row r="489" spans="1:11" s="89" customFormat="1" x14ac:dyDescent="0.2">
      <c r="A489" s="83"/>
      <c r="B489" s="85" t="s">
        <v>6</v>
      </c>
      <c r="C489" s="41"/>
      <c r="D489" s="41"/>
      <c r="E489" s="85"/>
      <c r="F489" s="38"/>
      <c r="G489" s="86"/>
      <c r="H489" s="87"/>
      <c r="I489" s="88"/>
      <c r="J489" s="88"/>
      <c r="K489" s="82"/>
    </row>
    <row r="490" spans="1:11" s="89" customFormat="1" x14ac:dyDescent="0.2">
      <c r="A490" s="76" t="s">
        <v>576</v>
      </c>
      <c r="B490" s="351"/>
      <c r="C490" s="41"/>
      <c r="D490" s="41"/>
      <c r="E490" s="31" t="s">
        <v>662</v>
      </c>
      <c r="F490" s="38"/>
      <c r="G490" s="79" t="s">
        <v>11</v>
      </c>
      <c r="H490" s="80">
        <v>1</v>
      </c>
      <c r="I490" s="355"/>
      <c r="J490" s="88"/>
      <c r="K490" s="82"/>
    </row>
    <row r="491" spans="1:11" ht="25.5" x14ac:dyDescent="0.2">
      <c r="A491" s="76" t="s">
        <v>577</v>
      </c>
      <c r="B491" s="356">
        <v>2350</v>
      </c>
      <c r="C491" s="321" t="s">
        <v>135</v>
      </c>
      <c r="D491" s="321">
        <v>2500</v>
      </c>
      <c r="E491" s="353" t="s">
        <v>560</v>
      </c>
      <c r="F491" s="349"/>
      <c r="G491" s="79" t="s">
        <v>11</v>
      </c>
      <c r="H491" s="350">
        <v>1</v>
      </c>
      <c r="I491" s="37"/>
      <c r="J491" s="81"/>
      <c r="K491" s="96"/>
    </row>
    <row r="492" spans="1:11" x14ac:dyDescent="0.2">
      <c r="A492" s="76" t="s">
        <v>578</v>
      </c>
      <c r="B492" s="356">
        <v>1800</v>
      </c>
      <c r="C492" s="321" t="s">
        <v>135</v>
      </c>
      <c r="D492" s="321">
        <v>2500</v>
      </c>
      <c r="E492" s="353" t="s">
        <v>493</v>
      </c>
      <c r="F492" s="349"/>
      <c r="G492" s="79" t="s">
        <v>11</v>
      </c>
      <c r="H492" s="350">
        <v>8</v>
      </c>
      <c r="I492" s="37"/>
      <c r="J492" s="81"/>
      <c r="K492" s="96"/>
    </row>
    <row r="493" spans="1:11" x14ac:dyDescent="0.2">
      <c r="A493" s="76" t="s">
        <v>579</v>
      </c>
      <c r="B493" s="356">
        <v>1000</v>
      </c>
      <c r="C493" s="321" t="s">
        <v>135</v>
      </c>
      <c r="D493" s="321">
        <v>2300</v>
      </c>
      <c r="E493" s="353" t="s">
        <v>494</v>
      </c>
      <c r="F493" s="349"/>
      <c r="G493" s="79" t="s">
        <v>11</v>
      </c>
      <c r="H493" s="350">
        <v>3</v>
      </c>
      <c r="I493" s="37"/>
      <c r="J493" s="81"/>
      <c r="K493" s="96"/>
    </row>
    <row r="494" spans="1:11" ht="25.5" x14ac:dyDescent="0.2">
      <c r="A494" s="76" t="s">
        <v>580</v>
      </c>
      <c r="B494" s="356">
        <v>1000</v>
      </c>
      <c r="C494" s="321" t="s">
        <v>135</v>
      </c>
      <c r="D494" s="321">
        <v>2300</v>
      </c>
      <c r="E494" s="353" t="s">
        <v>495</v>
      </c>
      <c r="F494" s="349"/>
      <c r="G494" s="79" t="s">
        <v>11</v>
      </c>
      <c r="H494" s="350">
        <v>1</v>
      </c>
      <c r="I494" s="37"/>
      <c r="J494" s="81"/>
      <c r="K494" s="96"/>
    </row>
    <row r="495" spans="1:11" x14ac:dyDescent="0.2">
      <c r="A495" s="76" t="s">
        <v>581</v>
      </c>
      <c r="B495" s="356">
        <v>700</v>
      </c>
      <c r="C495" s="321" t="s">
        <v>135</v>
      </c>
      <c r="D495" s="321">
        <v>2100</v>
      </c>
      <c r="E495" s="353" t="s">
        <v>496</v>
      </c>
      <c r="F495" s="349"/>
      <c r="G495" s="79" t="s">
        <v>11</v>
      </c>
      <c r="H495" s="350">
        <v>4</v>
      </c>
      <c r="I495" s="37"/>
      <c r="J495" s="81"/>
      <c r="K495" s="96"/>
    </row>
    <row r="496" spans="1:11" x14ac:dyDescent="0.2">
      <c r="A496" s="76" t="s">
        <v>582</v>
      </c>
      <c r="B496" s="356">
        <v>900</v>
      </c>
      <c r="C496" s="321" t="s">
        <v>135</v>
      </c>
      <c r="D496" s="321">
        <v>2300</v>
      </c>
      <c r="E496" s="353" t="s">
        <v>497</v>
      </c>
      <c r="F496" s="349"/>
      <c r="G496" s="79" t="s">
        <v>11</v>
      </c>
      <c r="H496" s="350">
        <v>3</v>
      </c>
      <c r="I496" s="37"/>
      <c r="J496" s="81"/>
      <c r="K496" s="96"/>
    </row>
    <row r="497" spans="1:11" ht="25.5" x14ac:dyDescent="0.2">
      <c r="A497" s="76" t="s">
        <v>583</v>
      </c>
      <c r="B497" s="356">
        <v>1000</v>
      </c>
      <c r="C497" s="321" t="s">
        <v>135</v>
      </c>
      <c r="D497" s="321">
        <v>2300</v>
      </c>
      <c r="E497" s="353" t="s">
        <v>498</v>
      </c>
      <c r="F497" s="349"/>
      <c r="G497" s="79" t="s">
        <v>11</v>
      </c>
      <c r="H497" s="350">
        <v>3</v>
      </c>
      <c r="I497" s="37"/>
      <c r="J497" s="81"/>
      <c r="K497" s="96"/>
    </row>
    <row r="498" spans="1:11" ht="25.5" x14ac:dyDescent="0.2">
      <c r="A498" s="76" t="s">
        <v>584</v>
      </c>
      <c r="B498" s="356">
        <v>2566</v>
      </c>
      <c r="C498" s="321" t="s">
        <v>135</v>
      </c>
      <c r="D498" s="321">
        <v>725</v>
      </c>
      <c r="E498" s="353" t="s">
        <v>499</v>
      </c>
      <c r="F498" s="349"/>
      <c r="G498" s="79" t="s">
        <v>11</v>
      </c>
      <c r="H498" s="350">
        <v>3</v>
      </c>
      <c r="I498" s="37"/>
      <c r="J498" s="81"/>
      <c r="K498" s="96"/>
    </row>
    <row r="499" spans="1:11" x14ac:dyDescent="0.2">
      <c r="A499" s="76"/>
      <c r="B499" s="352"/>
      <c r="C499" s="171"/>
      <c r="D499" s="171"/>
      <c r="E499" s="354"/>
      <c r="F499" s="349"/>
      <c r="G499" s="79"/>
      <c r="H499" s="350"/>
      <c r="I499" s="37"/>
      <c r="J499" s="81"/>
      <c r="K499" s="96"/>
    </row>
    <row r="500" spans="1:11" s="89" customFormat="1" x14ac:dyDescent="0.2">
      <c r="A500" s="83"/>
      <c r="B500" s="85" t="s">
        <v>102</v>
      </c>
      <c r="C500" s="41"/>
      <c r="D500" s="41"/>
      <c r="E500" s="85"/>
      <c r="F500" s="38"/>
      <c r="G500" s="86"/>
      <c r="H500" s="87"/>
      <c r="I500" s="88"/>
      <c r="J500" s="88"/>
      <c r="K500" s="82"/>
    </row>
    <row r="501" spans="1:11" x14ac:dyDescent="0.2">
      <c r="A501" s="76" t="s">
        <v>585</v>
      </c>
      <c r="B501" s="356">
        <v>1800</v>
      </c>
      <c r="C501" s="321" t="s">
        <v>135</v>
      </c>
      <c r="D501" s="321">
        <v>2500</v>
      </c>
      <c r="E501" s="353" t="s">
        <v>493</v>
      </c>
      <c r="F501" s="349"/>
      <c r="G501" s="79" t="s">
        <v>11</v>
      </c>
      <c r="H501" s="350">
        <v>2</v>
      </c>
      <c r="I501" s="37"/>
      <c r="J501" s="81"/>
      <c r="K501" s="96"/>
    </row>
    <row r="502" spans="1:11" x14ac:dyDescent="0.2">
      <c r="A502" s="76" t="s">
        <v>656</v>
      </c>
      <c r="B502" s="356">
        <v>1000</v>
      </c>
      <c r="C502" s="321" t="s">
        <v>135</v>
      </c>
      <c r="D502" s="321">
        <v>2300</v>
      </c>
      <c r="E502" s="353" t="s">
        <v>494</v>
      </c>
      <c r="F502" s="349"/>
      <c r="G502" s="79" t="s">
        <v>11</v>
      </c>
      <c r="H502" s="350">
        <v>2</v>
      </c>
      <c r="I502" s="37"/>
      <c r="J502" s="81"/>
      <c r="K502" s="96"/>
    </row>
    <row r="503" spans="1:11" x14ac:dyDescent="0.2">
      <c r="A503" s="76"/>
      <c r="B503" s="352"/>
      <c r="C503" s="171"/>
      <c r="D503" s="171"/>
      <c r="E503" s="357"/>
      <c r="F503" s="349"/>
      <c r="G503" s="79"/>
      <c r="H503" s="350"/>
      <c r="I503" s="37"/>
      <c r="J503" s="81"/>
      <c r="K503" s="96"/>
    </row>
    <row r="504" spans="1:11" x14ac:dyDescent="0.2">
      <c r="A504" s="76"/>
      <c r="B504" s="352"/>
      <c r="C504" s="171"/>
      <c r="D504" s="171"/>
      <c r="E504" s="357"/>
      <c r="F504" s="349"/>
      <c r="G504" s="79"/>
      <c r="H504" s="350"/>
      <c r="I504" s="37"/>
      <c r="J504" s="81"/>
      <c r="K504" s="96"/>
    </row>
    <row r="505" spans="1:11" x14ac:dyDescent="0.2">
      <c r="A505" s="76"/>
      <c r="B505" s="352"/>
      <c r="C505" s="171"/>
      <c r="D505" s="171"/>
      <c r="E505" s="357"/>
      <c r="F505" s="349"/>
      <c r="G505" s="79"/>
      <c r="H505" s="350"/>
      <c r="I505" s="37"/>
      <c r="J505" s="81"/>
      <c r="K505" s="96"/>
    </row>
    <row r="506" spans="1:11" x14ac:dyDescent="0.2">
      <c r="A506" s="76"/>
      <c r="B506" s="352"/>
      <c r="C506" s="171"/>
      <c r="D506" s="171"/>
      <c r="E506" s="357"/>
      <c r="F506" s="349"/>
      <c r="G506" s="79"/>
      <c r="H506" s="350"/>
      <c r="I506" s="37"/>
      <c r="J506" s="81"/>
      <c r="K506" s="96"/>
    </row>
    <row r="507" spans="1:11" x14ac:dyDescent="0.2">
      <c r="A507" s="76"/>
      <c r="B507" s="352"/>
      <c r="C507" s="171"/>
      <c r="D507" s="171"/>
      <c r="E507" s="357"/>
      <c r="F507" s="349"/>
      <c r="G507" s="79"/>
      <c r="H507" s="350"/>
      <c r="I507" s="37"/>
      <c r="J507" s="81"/>
      <c r="K507" s="96"/>
    </row>
    <row r="508" spans="1:11" x14ac:dyDescent="0.2">
      <c r="A508" s="76"/>
      <c r="B508" s="352"/>
      <c r="C508" s="171"/>
      <c r="D508" s="171"/>
      <c r="E508" s="357"/>
      <c r="F508" s="349"/>
      <c r="G508" s="79"/>
      <c r="H508" s="350"/>
      <c r="I508" s="37"/>
      <c r="J508" s="81"/>
      <c r="K508" s="96"/>
    </row>
    <row r="509" spans="1:11" x14ac:dyDescent="0.2">
      <c r="A509" s="76"/>
      <c r="B509" s="352"/>
      <c r="C509" s="171"/>
      <c r="D509" s="171"/>
      <c r="E509" s="357"/>
      <c r="F509" s="349"/>
      <c r="G509" s="79"/>
      <c r="H509" s="350"/>
      <c r="I509" s="37"/>
      <c r="J509" s="81"/>
      <c r="K509" s="96"/>
    </row>
    <row r="510" spans="1:11" x14ac:dyDescent="0.2">
      <c r="A510" s="76"/>
      <c r="B510" s="352"/>
      <c r="C510" s="171"/>
      <c r="D510" s="171"/>
      <c r="E510" s="357"/>
      <c r="F510" s="349"/>
      <c r="G510" s="79"/>
      <c r="H510" s="350"/>
      <c r="I510" s="37"/>
      <c r="J510" s="81"/>
      <c r="K510" s="96"/>
    </row>
    <row r="511" spans="1:11" x14ac:dyDescent="0.2">
      <c r="A511" s="76"/>
      <c r="B511" s="352"/>
      <c r="C511" s="171"/>
      <c r="D511" s="171"/>
      <c r="E511" s="357"/>
      <c r="F511" s="349"/>
      <c r="G511" s="79"/>
      <c r="H511" s="350"/>
      <c r="I511" s="37"/>
      <c r="J511" s="81"/>
      <c r="K511" s="96"/>
    </row>
    <row r="512" spans="1:11" x14ac:dyDescent="0.2">
      <c r="A512" s="76"/>
      <c r="B512" s="352"/>
      <c r="C512" s="171"/>
      <c r="D512" s="171"/>
      <c r="E512" s="357"/>
      <c r="F512" s="349"/>
      <c r="G512" s="79"/>
      <c r="H512" s="350"/>
      <c r="I512" s="37"/>
      <c r="J512" s="81"/>
      <c r="K512" s="96"/>
    </row>
    <row r="513" spans="1:11" x14ac:dyDescent="0.2">
      <c r="A513" s="76"/>
      <c r="B513" s="352"/>
      <c r="C513" s="171"/>
      <c r="D513" s="171"/>
      <c r="E513" s="357"/>
      <c r="F513" s="349"/>
      <c r="G513" s="79"/>
      <c r="H513" s="350"/>
      <c r="I513" s="37"/>
      <c r="J513" s="81"/>
      <c r="K513" s="96"/>
    </row>
    <row r="514" spans="1:11" x14ac:dyDescent="0.2">
      <c r="A514" s="76"/>
      <c r="B514" s="352"/>
      <c r="C514" s="171"/>
      <c r="D514" s="171"/>
      <c r="E514" s="357"/>
      <c r="F514" s="349"/>
      <c r="G514" s="79"/>
      <c r="H514" s="350"/>
      <c r="I514" s="37"/>
      <c r="J514" s="81"/>
      <c r="K514" s="96"/>
    </row>
    <row r="515" spans="1:11" x14ac:dyDescent="0.2">
      <c r="A515" s="76"/>
      <c r="B515" s="352"/>
      <c r="C515" s="171"/>
      <c r="D515" s="171"/>
      <c r="E515" s="357"/>
      <c r="F515" s="349"/>
      <c r="G515" s="79"/>
      <c r="H515" s="350"/>
      <c r="I515" s="37"/>
      <c r="J515" s="81"/>
      <c r="K515" s="96"/>
    </row>
    <row r="516" spans="1:11" x14ac:dyDescent="0.2">
      <c r="A516" s="76"/>
      <c r="B516" s="352"/>
      <c r="C516" s="171"/>
      <c r="D516" s="171"/>
      <c r="E516" s="357"/>
      <c r="F516" s="349"/>
      <c r="G516" s="79"/>
      <c r="H516" s="350"/>
      <c r="I516" s="37"/>
      <c r="J516" s="81"/>
      <c r="K516" s="96"/>
    </row>
    <row r="517" spans="1:11" x14ac:dyDescent="0.2">
      <c r="A517" s="76"/>
      <c r="B517" s="352"/>
      <c r="C517" s="171"/>
      <c r="D517" s="171"/>
      <c r="E517" s="357"/>
      <c r="F517" s="349"/>
      <c r="G517" s="79"/>
      <c r="H517" s="350"/>
      <c r="I517" s="37"/>
      <c r="J517" s="81"/>
      <c r="K517" s="96"/>
    </row>
    <row r="518" spans="1:11" x14ac:dyDescent="0.2">
      <c r="A518" s="76"/>
      <c r="B518" s="352"/>
      <c r="C518" s="171"/>
      <c r="D518" s="171"/>
      <c r="E518" s="357"/>
      <c r="F518" s="349"/>
      <c r="G518" s="79"/>
      <c r="H518" s="350"/>
      <c r="I518" s="37"/>
      <c r="J518" s="81"/>
      <c r="K518" s="96"/>
    </row>
    <row r="519" spans="1:11" x14ac:dyDescent="0.2">
      <c r="A519" s="76"/>
      <c r="B519" s="352"/>
      <c r="C519" s="171"/>
      <c r="D519" s="171"/>
      <c r="E519" s="357"/>
      <c r="F519" s="349"/>
      <c r="G519" s="79"/>
      <c r="H519" s="350"/>
      <c r="I519" s="37"/>
      <c r="J519" s="81"/>
      <c r="K519" s="96"/>
    </row>
    <row r="520" spans="1:11" x14ac:dyDescent="0.2">
      <c r="A520" s="76"/>
      <c r="B520" s="352"/>
      <c r="C520" s="171"/>
      <c r="D520" s="171"/>
      <c r="E520" s="357"/>
      <c r="F520" s="349"/>
      <c r="G520" s="79"/>
      <c r="H520" s="350"/>
      <c r="I520" s="37"/>
      <c r="J520" s="81"/>
      <c r="K520" s="96"/>
    </row>
    <row r="521" spans="1:11" ht="12" customHeight="1" x14ac:dyDescent="0.2">
      <c r="A521" s="76"/>
      <c r="E521" s="92"/>
      <c r="F521" s="349"/>
      <c r="G521" s="79"/>
      <c r="H521" s="350"/>
      <c r="I521" s="37"/>
      <c r="J521" s="81"/>
      <c r="K521" s="96"/>
    </row>
    <row r="522" spans="1:11" ht="12" customHeight="1" x14ac:dyDescent="0.2">
      <c r="A522" s="76"/>
      <c r="E522" s="92"/>
      <c r="F522" s="349"/>
      <c r="G522" s="79"/>
      <c r="H522" s="80"/>
      <c r="I522" s="81"/>
      <c r="J522" s="81"/>
      <c r="K522" s="96"/>
    </row>
    <row r="523" spans="1:11" ht="12" customHeight="1" x14ac:dyDescent="0.2">
      <c r="A523" s="66" t="s">
        <v>586</v>
      </c>
      <c r="B523" s="67"/>
      <c r="C523" s="68"/>
      <c r="D523" s="68"/>
      <c r="E523" s="69" t="s">
        <v>123</v>
      </c>
      <c r="F523" s="70"/>
      <c r="G523" s="71"/>
      <c r="H523" s="72"/>
      <c r="I523" s="73"/>
      <c r="J523" s="73"/>
      <c r="K523" s="102"/>
    </row>
    <row r="524" spans="1:11" ht="12" customHeight="1" x14ac:dyDescent="0.2">
      <c r="A524" s="66" t="s">
        <v>15</v>
      </c>
      <c r="B524" s="67"/>
      <c r="C524" s="68"/>
      <c r="D524" s="68"/>
      <c r="E524" s="69" t="s">
        <v>587</v>
      </c>
      <c r="F524" s="70"/>
      <c r="G524" s="71"/>
      <c r="H524" s="72"/>
      <c r="I524" s="73"/>
      <c r="J524" s="73"/>
      <c r="K524" s="74"/>
    </row>
    <row r="525" spans="1:11" ht="12" customHeight="1" x14ac:dyDescent="0.2">
      <c r="G525" s="79"/>
      <c r="H525" s="80"/>
      <c r="I525" s="81"/>
      <c r="J525" s="81"/>
      <c r="K525" s="82"/>
    </row>
    <row r="526" spans="1:11" ht="12" customHeight="1" x14ac:dyDescent="0.2">
      <c r="A526" s="83" t="s">
        <v>124</v>
      </c>
      <c r="B526" s="84" t="s">
        <v>10</v>
      </c>
      <c r="C526" s="41"/>
      <c r="D526" s="41"/>
      <c r="E526" s="85"/>
      <c r="F526" s="38"/>
      <c r="G526" s="86"/>
      <c r="H526" s="87"/>
      <c r="I526" s="88"/>
      <c r="J526" s="88"/>
      <c r="K526" s="82"/>
    </row>
    <row r="527" spans="1:11" ht="38.25" x14ac:dyDescent="0.2">
      <c r="B527" s="93"/>
      <c r="D527" s="171" t="s">
        <v>159</v>
      </c>
      <c r="E527" s="172" t="s">
        <v>181</v>
      </c>
      <c r="F527" s="173"/>
      <c r="G527" s="79"/>
      <c r="H527" s="80"/>
      <c r="I527" s="81"/>
      <c r="J527" s="81"/>
      <c r="K527" s="82"/>
    </row>
    <row r="528" spans="1:11" s="11" customFormat="1" ht="25.5" x14ac:dyDescent="0.2">
      <c r="A528" s="448"/>
      <c r="B528" s="449"/>
      <c r="C528" s="450"/>
      <c r="D528" s="451" t="s">
        <v>550</v>
      </c>
      <c r="E528" s="452" t="s">
        <v>638</v>
      </c>
      <c r="F528" s="453"/>
      <c r="G528" s="454"/>
      <c r="H528" s="455"/>
      <c r="I528" s="456"/>
      <c r="J528" s="456"/>
      <c r="K528" s="457"/>
    </row>
    <row r="529" spans="1:12" ht="12.75" customHeight="1" x14ac:dyDescent="0.2">
      <c r="G529" s="79"/>
      <c r="H529" s="80"/>
      <c r="I529" s="81"/>
      <c r="J529" s="81"/>
      <c r="K529" s="82"/>
    </row>
    <row r="530" spans="1:12" ht="12.75" customHeight="1" x14ac:dyDescent="0.2">
      <c r="G530" s="79"/>
      <c r="H530" s="80"/>
      <c r="I530" s="81"/>
      <c r="J530" s="81"/>
      <c r="K530" s="82"/>
    </row>
    <row r="531" spans="1:12" ht="6" customHeight="1" x14ac:dyDescent="0.2">
      <c r="G531" s="79"/>
      <c r="H531" s="80"/>
      <c r="I531" s="81"/>
      <c r="J531" s="81"/>
      <c r="K531" s="82"/>
    </row>
    <row r="532" spans="1:12" s="360" customFormat="1" ht="12" customHeight="1" x14ac:dyDescent="0.2">
      <c r="A532" s="192" t="s">
        <v>125</v>
      </c>
      <c r="B532" s="358" t="s">
        <v>34</v>
      </c>
      <c r="C532" s="195"/>
      <c r="D532" s="195"/>
      <c r="E532" s="359"/>
      <c r="G532" s="361"/>
      <c r="H532" s="362"/>
      <c r="I532" s="363"/>
      <c r="J532" s="363"/>
      <c r="K532" s="183"/>
      <c r="L532" s="273"/>
    </row>
    <row r="533" spans="1:12" s="143" customFormat="1" ht="25.5" x14ac:dyDescent="0.2">
      <c r="A533" s="190"/>
      <c r="B533" s="175"/>
      <c r="C533" s="176"/>
      <c r="D533" s="177">
        <v>20</v>
      </c>
      <c r="E533" s="275" t="s">
        <v>284</v>
      </c>
      <c r="G533" s="180"/>
      <c r="H533" s="152"/>
      <c r="I533" s="181"/>
      <c r="J533" s="181"/>
      <c r="K533" s="183"/>
      <c r="L533" s="273"/>
    </row>
    <row r="534" spans="1:12" s="188" customFormat="1" ht="15" x14ac:dyDescent="0.2">
      <c r="A534" s="190" t="s">
        <v>126</v>
      </c>
      <c r="B534" s="184"/>
      <c r="C534" s="176"/>
      <c r="D534" s="176"/>
      <c r="E534" s="191" t="s">
        <v>651</v>
      </c>
      <c r="G534" s="180" t="s">
        <v>634</v>
      </c>
      <c r="H534" s="152">
        <v>992.21</v>
      </c>
      <c r="I534" s="181"/>
      <c r="J534" s="181"/>
      <c r="K534" s="183"/>
      <c r="L534" s="273"/>
    </row>
    <row r="535" spans="1:12" s="188" customFormat="1" ht="15" x14ac:dyDescent="0.2">
      <c r="A535" s="190" t="s">
        <v>127</v>
      </c>
      <c r="B535" s="184"/>
      <c r="C535" s="176"/>
      <c r="D535" s="176"/>
      <c r="E535" s="191" t="s">
        <v>102</v>
      </c>
      <c r="G535" s="180" t="s">
        <v>634</v>
      </c>
      <c r="H535" s="152">
        <v>470.40999999999997</v>
      </c>
      <c r="I535" s="181"/>
      <c r="J535" s="181"/>
      <c r="K535" s="183"/>
      <c r="L535" s="273"/>
    </row>
    <row r="536" spans="1:12" s="188" customFormat="1" x14ac:dyDescent="0.2">
      <c r="A536" s="190"/>
      <c r="B536" s="184"/>
      <c r="C536" s="176"/>
      <c r="D536" s="176"/>
      <c r="E536" s="191"/>
      <c r="G536" s="180"/>
      <c r="H536" s="152"/>
      <c r="I536" s="181"/>
      <c r="J536" s="181"/>
      <c r="K536" s="183"/>
      <c r="L536" s="273"/>
    </row>
    <row r="537" spans="1:12" s="143" customFormat="1" ht="15.75" customHeight="1" x14ac:dyDescent="0.2">
      <c r="A537" s="190"/>
      <c r="B537" s="175"/>
      <c r="C537" s="176"/>
      <c r="D537" s="364">
        <v>16</v>
      </c>
      <c r="E537" s="365" t="s">
        <v>285</v>
      </c>
      <c r="G537" s="180"/>
      <c r="H537" s="152"/>
      <c r="I537" s="181"/>
      <c r="J537" s="181"/>
      <c r="K537" s="183"/>
      <c r="L537" s="273"/>
    </row>
    <row r="538" spans="1:12" s="188" customFormat="1" ht="15" x14ac:dyDescent="0.2">
      <c r="A538" s="190" t="s">
        <v>368</v>
      </c>
      <c r="B538" s="184"/>
      <c r="C538" s="176"/>
      <c r="D538" s="176"/>
      <c r="E538" s="191" t="s">
        <v>6</v>
      </c>
      <c r="G538" s="180" t="s">
        <v>634</v>
      </c>
      <c r="H538" s="152">
        <v>976.90999999999985</v>
      </c>
      <c r="I538" s="181"/>
      <c r="J538" s="181"/>
      <c r="K538" s="183"/>
      <c r="L538" s="273"/>
    </row>
    <row r="539" spans="1:12" s="188" customFormat="1" ht="15" x14ac:dyDescent="0.2">
      <c r="A539" s="190" t="s">
        <v>588</v>
      </c>
      <c r="B539" s="184"/>
      <c r="C539" s="176"/>
      <c r="D539" s="176"/>
      <c r="E539" s="191" t="s">
        <v>102</v>
      </c>
      <c r="G539" s="180" t="s">
        <v>634</v>
      </c>
      <c r="H539" s="152">
        <v>524.87</v>
      </c>
      <c r="I539" s="181"/>
      <c r="J539" s="181"/>
      <c r="K539" s="183"/>
      <c r="L539" s="273"/>
    </row>
    <row r="540" spans="1:12" s="188" customFormat="1" ht="12" customHeight="1" x14ac:dyDescent="0.2">
      <c r="A540" s="190"/>
      <c r="B540" s="184"/>
      <c r="C540" s="176"/>
      <c r="D540" s="176"/>
      <c r="E540" s="191"/>
      <c r="G540" s="180"/>
      <c r="H540" s="152"/>
      <c r="I540" s="181"/>
      <c r="J540" s="181"/>
      <c r="K540" s="183"/>
      <c r="L540" s="273"/>
    </row>
    <row r="541" spans="1:12" s="315" customFormat="1" ht="12" customHeight="1" x14ac:dyDescent="0.2">
      <c r="A541" s="366" t="s">
        <v>128</v>
      </c>
      <c r="B541" s="367" t="s">
        <v>33</v>
      </c>
      <c r="C541" s="368"/>
      <c r="D541" s="368"/>
      <c r="E541" s="369"/>
      <c r="F541" s="370"/>
      <c r="G541" s="371"/>
      <c r="H541" s="372"/>
      <c r="I541" s="373"/>
      <c r="J541" s="373"/>
      <c r="K541" s="374"/>
      <c r="L541" s="273"/>
    </row>
    <row r="542" spans="1:12" s="287" customFormat="1" ht="12" customHeight="1" x14ac:dyDescent="0.2">
      <c r="A542" s="277"/>
      <c r="B542" s="278"/>
      <c r="C542" s="279"/>
      <c r="D542" s="279"/>
      <c r="E542" s="280"/>
      <c r="F542" s="281"/>
      <c r="G542" s="282"/>
      <c r="H542" s="283"/>
      <c r="I542" s="284"/>
      <c r="J542" s="284"/>
      <c r="K542" s="285"/>
      <c r="L542" s="286"/>
    </row>
    <row r="543" spans="1:12" s="148" customFormat="1" ht="18" customHeight="1" x14ac:dyDescent="0.2">
      <c r="A543" s="375"/>
      <c r="B543" s="376"/>
      <c r="C543" s="279"/>
      <c r="D543" s="364">
        <v>25</v>
      </c>
      <c r="E543" s="447" t="s">
        <v>637</v>
      </c>
      <c r="F543" s="377"/>
      <c r="G543" s="282"/>
      <c r="H543" s="378"/>
      <c r="I543" s="284"/>
      <c r="J543" s="284"/>
      <c r="K543" s="285"/>
      <c r="L543" s="379"/>
    </row>
    <row r="544" spans="1:12" s="188" customFormat="1" ht="15" x14ac:dyDescent="0.2">
      <c r="A544" s="190" t="s">
        <v>589</v>
      </c>
      <c r="B544" s="184"/>
      <c r="C544" s="176"/>
      <c r="D544" s="176"/>
      <c r="E544" s="191" t="s">
        <v>6</v>
      </c>
      <c r="G544" s="180" t="s">
        <v>634</v>
      </c>
      <c r="H544" s="378">
        <v>93.78</v>
      </c>
      <c r="I544" s="181"/>
      <c r="J544" s="181"/>
      <c r="K544" s="183"/>
      <c r="L544" s="273"/>
    </row>
    <row r="545" spans="1:12" s="188" customFormat="1" x14ac:dyDescent="0.2">
      <c r="A545" s="190"/>
      <c r="B545" s="184"/>
      <c r="C545" s="176"/>
      <c r="D545" s="176"/>
      <c r="E545" s="191"/>
      <c r="G545" s="180"/>
      <c r="H545" s="378"/>
      <c r="I545" s="181"/>
      <c r="J545" s="181"/>
      <c r="K545" s="183"/>
      <c r="L545" s="273"/>
    </row>
    <row r="546" spans="1:12" s="148" customFormat="1" ht="12" customHeight="1" x14ac:dyDescent="0.2">
      <c r="A546" s="375"/>
      <c r="B546" s="376"/>
      <c r="C546" s="279"/>
      <c r="D546" s="364">
        <v>35</v>
      </c>
      <c r="E546" s="365" t="s">
        <v>514</v>
      </c>
      <c r="F546" s="377"/>
      <c r="G546" s="282"/>
      <c r="H546" s="378"/>
      <c r="I546" s="284"/>
      <c r="J546" s="284"/>
      <c r="K546" s="285"/>
      <c r="L546" s="379"/>
    </row>
    <row r="547" spans="1:12" s="188" customFormat="1" ht="15" x14ac:dyDescent="0.2">
      <c r="A547" s="190" t="s">
        <v>590</v>
      </c>
      <c r="B547" s="184"/>
      <c r="C547" s="176"/>
      <c r="D547" s="176"/>
      <c r="E547" s="191" t="s">
        <v>6</v>
      </c>
      <c r="G547" s="180" t="s">
        <v>634</v>
      </c>
      <c r="H547" s="378">
        <v>742.36000000000013</v>
      </c>
      <c r="I547" s="181"/>
      <c r="J547" s="181"/>
      <c r="K547" s="183"/>
      <c r="L547" s="273"/>
    </row>
    <row r="548" spans="1:12" s="188" customFormat="1" ht="15" x14ac:dyDescent="0.2">
      <c r="A548" s="190" t="s">
        <v>591</v>
      </c>
      <c r="B548" s="184"/>
      <c r="C548" s="176"/>
      <c r="D548" s="176"/>
      <c r="E548" s="191" t="s">
        <v>102</v>
      </c>
      <c r="G548" s="180" t="s">
        <v>634</v>
      </c>
      <c r="H548" s="378">
        <v>74.33</v>
      </c>
      <c r="I548" s="181"/>
      <c r="J548" s="181"/>
      <c r="K548" s="183"/>
      <c r="L548" s="273"/>
    </row>
    <row r="549" spans="1:12" s="188" customFormat="1" x14ac:dyDescent="0.2">
      <c r="A549" s="190"/>
      <c r="B549" s="184"/>
      <c r="C549" s="176"/>
      <c r="D549" s="176"/>
      <c r="E549" s="191"/>
      <c r="G549" s="180"/>
      <c r="H549" s="378"/>
      <c r="I549" s="181"/>
      <c r="J549" s="181"/>
      <c r="K549" s="183"/>
      <c r="L549" s="273"/>
    </row>
    <row r="550" spans="1:12" s="148" customFormat="1" ht="13.5" customHeight="1" x14ac:dyDescent="0.2">
      <c r="A550" s="375"/>
      <c r="B550" s="376"/>
      <c r="C550" s="279"/>
      <c r="D550" s="364">
        <v>50</v>
      </c>
      <c r="E550" s="365" t="s">
        <v>515</v>
      </c>
      <c r="F550" s="377"/>
      <c r="G550" s="282"/>
      <c r="H550" s="378"/>
      <c r="I550" s="284"/>
      <c r="J550" s="284"/>
      <c r="K550" s="285"/>
      <c r="L550" s="379"/>
    </row>
    <row r="551" spans="1:12" s="188" customFormat="1" ht="15" x14ac:dyDescent="0.2">
      <c r="A551" s="190" t="s">
        <v>592</v>
      </c>
      <c r="B551" s="184"/>
      <c r="C551" s="176"/>
      <c r="D551" s="176"/>
      <c r="E551" s="191" t="s">
        <v>102</v>
      </c>
      <c r="G551" s="180" t="s">
        <v>634</v>
      </c>
      <c r="H551" s="378">
        <v>41.64</v>
      </c>
      <c r="I551" s="181"/>
      <c r="J551" s="181"/>
      <c r="K551" s="183"/>
      <c r="L551" s="273"/>
    </row>
    <row r="552" spans="1:12" s="188" customFormat="1" x14ac:dyDescent="0.2">
      <c r="A552" s="190"/>
      <c r="B552" s="184"/>
      <c r="C552" s="176"/>
      <c r="D552" s="176"/>
      <c r="E552" s="191"/>
      <c r="G552" s="180"/>
      <c r="H552" s="378"/>
      <c r="I552" s="181"/>
      <c r="J552" s="181"/>
      <c r="K552" s="183"/>
      <c r="L552" s="273"/>
    </row>
    <row r="553" spans="1:12" s="148" customFormat="1" ht="26.25" customHeight="1" x14ac:dyDescent="0.2">
      <c r="A553" s="375"/>
      <c r="B553" s="376"/>
      <c r="C553" s="279"/>
      <c r="D553" s="364">
        <v>25</v>
      </c>
      <c r="E553" s="365" t="s">
        <v>516</v>
      </c>
      <c r="F553" s="377"/>
      <c r="G553" s="282"/>
      <c r="H553" s="378"/>
      <c r="I553" s="284"/>
      <c r="J553" s="284"/>
      <c r="K553" s="285"/>
      <c r="L553" s="379"/>
    </row>
    <row r="554" spans="1:12" s="188" customFormat="1" ht="15" x14ac:dyDescent="0.2">
      <c r="A554" s="190" t="s">
        <v>593</v>
      </c>
      <c r="B554" s="184"/>
      <c r="C554" s="176"/>
      <c r="D554" s="176"/>
      <c r="E554" s="191" t="s">
        <v>102</v>
      </c>
      <c r="G554" s="180" t="s">
        <v>634</v>
      </c>
      <c r="H554" s="378">
        <v>190.19</v>
      </c>
      <c r="I554" s="181"/>
      <c r="J554" s="181"/>
      <c r="K554" s="183"/>
      <c r="L554" s="273"/>
    </row>
    <row r="555" spans="1:12" s="287" customFormat="1" ht="12" customHeight="1" x14ac:dyDescent="0.2">
      <c r="A555" s="277"/>
      <c r="B555" s="278"/>
      <c r="C555" s="279"/>
      <c r="D555" s="279"/>
      <c r="E555" s="280"/>
      <c r="F555" s="281"/>
      <c r="G555" s="282"/>
      <c r="H555" s="378"/>
      <c r="I555" s="284"/>
      <c r="J555" s="284"/>
      <c r="K555" s="285"/>
      <c r="L555" s="286"/>
    </row>
    <row r="556" spans="1:12" s="287" customFormat="1" ht="12" customHeight="1" x14ac:dyDescent="0.2">
      <c r="A556" s="311" t="s">
        <v>594</v>
      </c>
      <c r="B556" s="314" t="s">
        <v>122</v>
      </c>
      <c r="C556" s="313"/>
      <c r="D556" s="313"/>
      <c r="E556" s="314"/>
      <c r="F556" s="315"/>
      <c r="G556" s="316"/>
      <c r="H556" s="317"/>
      <c r="I556" s="318"/>
      <c r="J556" s="318"/>
      <c r="K556" s="310"/>
      <c r="L556" s="380"/>
    </row>
    <row r="557" spans="1:12" s="287" customFormat="1" ht="12" customHeight="1" x14ac:dyDescent="0.2">
      <c r="A557" s="311"/>
      <c r="B557" s="381"/>
      <c r="C557" s="313"/>
      <c r="D557" s="313"/>
      <c r="E557" s="314"/>
      <c r="F557" s="315"/>
      <c r="G557" s="316"/>
      <c r="H557" s="317"/>
      <c r="I557" s="318"/>
      <c r="J557" s="318"/>
      <c r="K557" s="310"/>
      <c r="L557" s="380"/>
    </row>
    <row r="558" spans="1:12" s="287" customFormat="1" x14ac:dyDescent="0.2">
      <c r="A558" s="311"/>
      <c r="B558" s="331">
        <v>600</v>
      </c>
      <c r="C558" s="313" t="s">
        <v>135</v>
      </c>
      <c r="D558" s="382">
        <v>600</v>
      </c>
      <c r="E558" s="383" t="s">
        <v>293</v>
      </c>
      <c r="G558" s="307"/>
      <c r="H558" s="308"/>
      <c r="I558" s="309"/>
      <c r="J558" s="309"/>
      <c r="K558" s="303"/>
      <c r="L558" s="380"/>
    </row>
    <row r="559" spans="1:12" s="287" customFormat="1" ht="15" x14ac:dyDescent="0.2">
      <c r="A559" s="326" t="s">
        <v>595</v>
      </c>
      <c r="B559" s="304"/>
      <c r="C559" s="305"/>
      <c r="D559" s="333"/>
      <c r="E559" s="191" t="s">
        <v>6</v>
      </c>
      <c r="G559" s="180" t="s">
        <v>634</v>
      </c>
      <c r="H559" s="378">
        <f>50.98+236.26</f>
        <v>287.24</v>
      </c>
      <c r="I559" s="309"/>
      <c r="J559" s="309"/>
      <c r="K559" s="303"/>
      <c r="L559" s="380"/>
    </row>
    <row r="560" spans="1:12" s="188" customFormat="1" ht="15" x14ac:dyDescent="0.2">
      <c r="A560" s="326" t="s">
        <v>596</v>
      </c>
      <c r="B560" s="184"/>
      <c r="C560" s="176"/>
      <c r="D560" s="176"/>
      <c r="E560" s="191" t="s">
        <v>102</v>
      </c>
      <c r="G560" s="180" t="s">
        <v>634</v>
      </c>
      <c r="H560" s="378">
        <f>190.186</f>
        <v>190.18600000000001</v>
      </c>
      <c r="I560" s="181"/>
      <c r="J560" s="181"/>
      <c r="K560" s="183"/>
      <c r="L560" s="273"/>
    </row>
    <row r="561" spans="1:13" s="287" customFormat="1" x14ac:dyDescent="0.2">
      <c r="A561" s="326"/>
      <c r="B561" s="304"/>
      <c r="C561" s="305"/>
      <c r="D561" s="333"/>
      <c r="E561" s="306"/>
      <c r="G561" s="307"/>
      <c r="H561" s="308"/>
      <c r="I561" s="309"/>
      <c r="J561" s="309"/>
      <c r="K561" s="303"/>
      <c r="L561" s="380"/>
    </row>
    <row r="562" spans="1:13" s="287" customFormat="1" x14ac:dyDescent="0.2">
      <c r="A562" s="311"/>
      <c r="B562" s="331">
        <v>300</v>
      </c>
      <c r="C562" s="313" t="s">
        <v>135</v>
      </c>
      <c r="D562" s="382">
        <v>300</v>
      </c>
      <c r="E562" s="383" t="s">
        <v>293</v>
      </c>
      <c r="G562" s="307"/>
      <c r="H562" s="308"/>
      <c r="I562" s="309"/>
      <c r="J562" s="309"/>
      <c r="K562" s="303"/>
      <c r="L562" s="380"/>
    </row>
    <row r="563" spans="1:13" s="287" customFormat="1" ht="15" x14ac:dyDescent="0.2">
      <c r="A563" s="326" t="s">
        <v>597</v>
      </c>
      <c r="B563" s="304"/>
      <c r="C563" s="305"/>
      <c r="D563" s="305"/>
      <c r="E563" s="191" t="s">
        <v>6</v>
      </c>
      <c r="G563" s="180" t="s">
        <v>634</v>
      </c>
      <c r="H563" s="378">
        <v>42.8</v>
      </c>
      <c r="I563" s="309"/>
      <c r="J563" s="309"/>
      <c r="K563" s="303"/>
      <c r="L563" s="380"/>
    </row>
    <row r="564" spans="1:13" s="287" customFormat="1" x14ac:dyDescent="0.2">
      <c r="A564" s="326"/>
      <c r="B564" s="304"/>
      <c r="C564" s="305"/>
      <c r="D564" s="305"/>
      <c r="E564" s="306"/>
      <c r="G564" s="307"/>
      <c r="H564" s="308"/>
      <c r="I564" s="309"/>
      <c r="J564" s="309"/>
      <c r="K564" s="303"/>
      <c r="L564" s="380"/>
    </row>
    <row r="565" spans="1:13" s="287" customFormat="1" ht="12" customHeight="1" x14ac:dyDescent="0.2">
      <c r="A565" s="311" t="s">
        <v>598</v>
      </c>
      <c r="B565" s="314" t="s">
        <v>404</v>
      </c>
      <c r="C565" s="313"/>
      <c r="D565" s="313"/>
      <c r="E565" s="314"/>
      <c r="F565" s="315"/>
      <c r="G565" s="316"/>
      <c r="H565" s="317"/>
      <c r="I565" s="318"/>
      <c r="J565" s="318"/>
      <c r="K565" s="310"/>
      <c r="L565" s="380"/>
    </row>
    <row r="566" spans="1:13" s="287" customFormat="1" ht="12" customHeight="1" x14ac:dyDescent="0.2">
      <c r="A566" s="311"/>
      <c r="B566" s="381"/>
      <c r="C566" s="313"/>
      <c r="D566" s="313"/>
      <c r="E566" s="314"/>
      <c r="F566" s="315"/>
      <c r="G566" s="316"/>
      <c r="H566" s="317"/>
      <c r="I566" s="318"/>
      <c r="J566" s="318"/>
      <c r="K566" s="310"/>
      <c r="L566" s="380"/>
    </row>
    <row r="567" spans="1:13" s="287" customFormat="1" x14ac:dyDescent="0.2">
      <c r="A567" s="311"/>
      <c r="B567" s="331">
        <v>600</v>
      </c>
      <c r="C567" s="313" t="s">
        <v>135</v>
      </c>
      <c r="D567" s="382">
        <v>300</v>
      </c>
      <c r="E567" s="383" t="s">
        <v>405</v>
      </c>
      <c r="G567" s="307"/>
      <c r="H567" s="308"/>
      <c r="I567" s="309"/>
      <c r="J567" s="309"/>
      <c r="K567" s="303"/>
      <c r="L567" s="380"/>
    </row>
    <row r="568" spans="1:13" s="287" customFormat="1" ht="15" x14ac:dyDescent="0.2">
      <c r="A568" s="326" t="s">
        <v>599</v>
      </c>
      <c r="B568" s="304"/>
      <c r="C568" s="305"/>
      <c r="D568" s="333"/>
      <c r="E568" s="191" t="s">
        <v>6</v>
      </c>
      <c r="G568" s="180" t="s">
        <v>634</v>
      </c>
      <c r="H568" s="378">
        <v>61.779999999999994</v>
      </c>
      <c r="I568" s="309"/>
      <c r="J568" s="309"/>
      <c r="K568" s="303"/>
      <c r="L568" s="380"/>
    </row>
    <row r="569" spans="1:13" s="287" customFormat="1" ht="13.5" customHeight="1" x14ac:dyDescent="0.2">
      <c r="A569" s="277"/>
      <c r="B569" s="278"/>
      <c r="C569" s="279"/>
      <c r="D569" s="279"/>
      <c r="E569" s="280"/>
      <c r="F569" s="281"/>
      <c r="G569" s="282"/>
      <c r="H569" s="378"/>
      <c r="I569" s="284"/>
      <c r="J569" s="284"/>
      <c r="K569" s="285"/>
      <c r="L569" s="286"/>
    </row>
    <row r="570" spans="1:13" s="287" customFormat="1" ht="13.5" customHeight="1" x14ac:dyDescent="0.2">
      <c r="A570" s="311" t="s">
        <v>600</v>
      </c>
      <c r="B570" s="314" t="s">
        <v>308</v>
      </c>
      <c r="C570" s="313"/>
      <c r="D570" s="313"/>
      <c r="E570" s="314"/>
      <c r="F570" s="315"/>
      <c r="G570" s="316"/>
      <c r="H570" s="317"/>
      <c r="I570" s="318"/>
      <c r="J570" s="318"/>
      <c r="K570" s="310"/>
      <c r="L570" s="380"/>
    </row>
    <row r="571" spans="1:13" s="287" customFormat="1" ht="13.5" customHeight="1" x14ac:dyDescent="0.2">
      <c r="A571" s="311"/>
      <c r="B571" s="381"/>
      <c r="C571" s="313"/>
      <c r="D571" s="313"/>
      <c r="E571" s="314"/>
      <c r="F571" s="315"/>
      <c r="G571" s="316"/>
      <c r="H571" s="317"/>
      <c r="I571" s="318"/>
      <c r="J571" s="318"/>
      <c r="K571" s="310"/>
      <c r="L571" s="380"/>
    </row>
    <row r="572" spans="1:13" s="287" customFormat="1" ht="13.5" customHeight="1" x14ac:dyDescent="0.2">
      <c r="A572" s="311"/>
      <c r="B572" s="331"/>
      <c r="C572" s="313"/>
      <c r="D572" s="383" t="s">
        <v>294</v>
      </c>
      <c r="E572" s="383"/>
      <c r="G572" s="307"/>
      <c r="H572" s="308"/>
      <c r="I572" s="309"/>
      <c r="J572" s="309"/>
      <c r="K572" s="303"/>
      <c r="L572" s="380"/>
    </row>
    <row r="573" spans="1:13" s="287" customFormat="1" ht="13.5" customHeight="1" x14ac:dyDescent="0.2">
      <c r="A573" s="326" t="s">
        <v>601</v>
      </c>
      <c r="B573" s="304"/>
      <c r="C573" s="305"/>
      <c r="D573" s="333"/>
      <c r="E573" s="191" t="s">
        <v>6</v>
      </c>
      <c r="G573" s="180" t="s">
        <v>634</v>
      </c>
      <c r="H573" s="378">
        <v>506.1</v>
      </c>
      <c r="I573" s="309"/>
      <c r="J573" s="309"/>
      <c r="K573" s="303"/>
      <c r="L573" s="380"/>
      <c r="M573" s="474"/>
    </row>
    <row r="574" spans="1:13" s="188" customFormat="1" ht="15" x14ac:dyDescent="0.2">
      <c r="A574" s="326" t="s">
        <v>602</v>
      </c>
      <c r="B574" s="184"/>
      <c r="C574" s="176"/>
      <c r="D574" s="176"/>
      <c r="E574" s="191" t="s">
        <v>102</v>
      </c>
      <c r="G574" s="180" t="s">
        <v>634</v>
      </c>
      <c r="H574" s="378">
        <v>74.33</v>
      </c>
      <c r="I574" s="181"/>
      <c r="J574" s="181"/>
      <c r="K574" s="183"/>
      <c r="L574" s="273"/>
    </row>
    <row r="575" spans="1:13" s="287" customFormat="1" ht="13.5" customHeight="1" x14ac:dyDescent="0.2">
      <c r="A575" s="311"/>
      <c r="B575" s="381"/>
      <c r="C575" s="313"/>
      <c r="D575" s="313"/>
      <c r="E575" s="314"/>
      <c r="F575" s="315"/>
      <c r="G575" s="316"/>
      <c r="H575" s="317"/>
      <c r="I575" s="318"/>
      <c r="J575" s="318"/>
      <c r="K575" s="310"/>
      <c r="L575" s="380"/>
    </row>
    <row r="576" spans="1:13" s="287" customFormat="1" ht="13.5" customHeight="1" x14ac:dyDescent="0.2">
      <c r="A576" s="311"/>
      <c r="B576" s="331"/>
      <c r="C576" s="313"/>
      <c r="D576" s="383" t="s">
        <v>511</v>
      </c>
      <c r="E576" s="383"/>
      <c r="G576" s="307"/>
      <c r="H576" s="308"/>
      <c r="I576" s="309"/>
      <c r="J576" s="309"/>
      <c r="K576" s="303"/>
      <c r="L576" s="380"/>
    </row>
    <row r="577" spans="1:12" s="287" customFormat="1" ht="13.5" customHeight="1" x14ac:dyDescent="0.2">
      <c r="A577" s="326" t="s">
        <v>603</v>
      </c>
      <c r="B577" s="304"/>
      <c r="C577" s="305"/>
      <c r="D577" s="333"/>
      <c r="E577" s="191" t="s">
        <v>6</v>
      </c>
      <c r="G577" s="180" t="s">
        <v>634</v>
      </c>
      <c r="H577" s="378">
        <v>24.299999999999997</v>
      </c>
      <c r="I577" s="309"/>
      <c r="J577" s="309"/>
      <c r="K577" s="303"/>
      <c r="L577" s="380"/>
    </row>
    <row r="578" spans="1:12" ht="12" customHeight="1" x14ac:dyDescent="0.2">
      <c r="A578" s="326"/>
      <c r="B578" s="304"/>
      <c r="C578" s="305"/>
      <c r="D578" s="333"/>
      <c r="E578" s="191"/>
      <c r="F578" s="287"/>
      <c r="G578" s="180"/>
      <c r="H578" s="80"/>
      <c r="I578" s="81"/>
      <c r="J578" s="81"/>
      <c r="K578" s="96"/>
    </row>
    <row r="579" spans="1:12" ht="12" customHeight="1" x14ac:dyDescent="0.2">
      <c r="A579" s="311" t="s">
        <v>604</v>
      </c>
      <c r="B579" s="322" t="s">
        <v>617</v>
      </c>
      <c r="C579" s="305"/>
      <c r="D579" s="333"/>
      <c r="E579" s="191"/>
      <c r="F579" s="287"/>
      <c r="G579" s="180"/>
      <c r="H579" s="80"/>
      <c r="I579" s="81"/>
      <c r="J579" s="81"/>
      <c r="K579" s="96"/>
    </row>
    <row r="580" spans="1:12" ht="12" customHeight="1" x14ac:dyDescent="0.2">
      <c r="A580" s="326"/>
      <c r="B580" s="304"/>
      <c r="C580" s="305"/>
      <c r="D580" s="333"/>
      <c r="E580" s="191" t="s">
        <v>546</v>
      </c>
      <c r="F580" s="287"/>
      <c r="G580" s="180"/>
      <c r="H580" s="80"/>
      <c r="I580" s="81"/>
      <c r="J580" s="81"/>
      <c r="K580" s="96"/>
    </row>
    <row r="581" spans="1:12" ht="12" customHeight="1" x14ac:dyDescent="0.2">
      <c r="A581" s="326" t="s">
        <v>604</v>
      </c>
      <c r="B581" s="304"/>
      <c r="C581" s="305"/>
      <c r="D581" s="333"/>
      <c r="E581" s="191" t="s">
        <v>561</v>
      </c>
      <c r="F581" s="287"/>
      <c r="G581" s="180" t="s">
        <v>634</v>
      </c>
      <c r="H581" s="80">
        <v>112.07</v>
      </c>
      <c r="I581" s="81"/>
      <c r="J581" s="81"/>
      <c r="K581" s="96"/>
    </row>
    <row r="582" spans="1:12" ht="12" customHeight="1" x14ac:dyDescent="0.2">
      <c r="A582" s="326"/>
      <c r="B582" s="304"/>
      <c r="C582" s="305"/>
      <c r="D582" s="333"/>
      <c r="E582" s="191"/>
      <c r="F582" s="287"/>
      <c r="G582" s="180"/>
      <c r="H582" s="80"/>
      <c r="I582" s="81"/>
      <c r="J582" s="81"/>
      <c r="K582" s="96"/>
    </row>
    <row r="583" spans="1:12" s="287" customFormat="1" ht="12" customHeight="1" x14ac:dyDescent="0.2">
      <c r="A583" s="311" t="s">
        <v>605</v>
      </c>
      <c r="B583" s="314" t="s">
        <v>668</v>
      </c>
      <c r="C583" s="313"/>
      <c r="D583" s="313"/>
      <c r="E583" s="314"/>
      <c r="F583" s="315"/>
      <c r="G583" s="316"/>
      <c r="H583" s="87"/>
      <c r="I583" s="81"/>
      <c r="J583" s="81"/>
      <c r="K583" s="325"/>
    </row>
    <row r="584" spans="1:12" s="287" customFormat="1" ht="12" customHeight="1" x14ac:dyDescent="0.2">
      <c r="A584" s="311"/>
      <c r="B584" s="381"/>
      <c r="C584" s="313"/>
      <c r="D584" s="313"/>
      <c r="E584" s="314"/>
      <c r="F584" s="315"/>
      <c r="G584" s="316"/>
      <c r="H584" s="87"/>
      <c r="I584" s="81"/>
      <c r="J584" s="81"/>
      <c r="K584" s="325"/>
    </row>
    <row r="585" spans="1:12" s="287" customFormat="1" ht="12" customHeight="1" x14ac:dyDescent="0.2">
      <c r="A585" s="311"/>
      <c r="B585" s="331"/>
      <c r="C585" s="313"/>
      <c r="D585" s="313"/>
      <c r="E585" s="383" t="s">
        <v>669</v>
      </c>
      <c r="G585" s="307"/>
      <c r="H585" s="80"/>
      <c r="I585" s="81"/>
      <c r="J585" s="81"/>
      <c r="K585" s="325"/>
    </row>
    <row r="586" spans="1:12" s="287" customFormat="1" ht="12" customHeight="1" x14ac:dyDescent="0.2">
      <c r="A586" s="326" t="s">
        <v>671</v>
      </c>
      <c r="B586" s="304"/>
      <c r="C586" s="305"/>
      <c r="D586" s="333"/>
      <c r="E586" s="191" t="s">
        <v>670</v>
      </c>
      <c r="G586" s="180" t="s">
        <v>5</v>
      </c>
      <c r="H586" s="233">
        <v>1</v>
      </c>
      <c r="I586" s="81"/>
      <c r="J586" s="81"/>
      <c r="K586" s="325"/>
    </row>
    <row r="587" spans="1:12" ht="12" customHeight="1" x14ac:dyDescent="0.2">
      <c r="A587" s="326"/>
      <c r="B587" s="304"/>
      <c r="C587" s="305"/>
      <c r="D587" s="333"/>
      <c r="E587" s="191"/>
      <c r="F587" s="287"/>
      <c r="G587" s="180"/>
      <c r="H587" s="80"/>
      <c r="I587" s="81"/>
      <c r="J587" s="81"/>
      <c r="K587" s="96"/>
    </row>
    <row r="588" spans="1:12" ht="12" customHeight="1" x14ac:dyDescent="0.2">
      <c r="A588" s="326"/>
      <c r="B588" s="304"/>
      <c r="C588" s="305"/>
      <c r="D588" s="333"/>
      <c r="E588" s="191"/>
      <c r="F588" s="287"/>
      <c r="G588" s="180"/>
      <c r="H588" s="80"/>
      <c r="I588" s="81"/>
      <c r="J588" s="81"/>
      <c r="K588" s="96"/>
    </row>
    <row r="589" spans="1:12" ht="12" customHeight="1" x14ac:dyDescent="0.2">
      <c r="A589" s="83"/>
      <c r="B589" s="40"/>
      <c r="C589" s="41"/>
      <c r="D589" s="41"/>
      <c r="E589" s="92"/>
      <c r="G589" s="79"/>
      <c r="H589" s="80"/>
      <c r="I589" s="81"/>
      <c r="J589" s="81"/>
      <c r="K589" s="96"/>
    </row>
    <row r="590" spans="1:12" ht="12" customHeight="1" x14ac:dyDescent="0.2">
      <c r="A590" s="66" t="s">
        <v>605</v>
      </c>
      <c r="B590" s="67"/>
      <c r="C590" s="68"/>
      <c r="D590" s="68"/>
      <c r="E590" s="69" t="s">
        <v>121</v>
      </c>
      <c r="F590" s="70"/>
      <c r="G590" s="71"/>
      <c r="H590" s="72"/>
      <c r="I590" s="73"/>
      <c r="J590" s="73"/>
      <c r="K590" s="102"/>
    </row>
    <row r="591" spans="1:12" s="75" customFormat="1" x14ac:dyDescent="0.2">
      <c r="A591" s="66" t="s">
        <v>309</v>
      </c>
      <c r="B591" s="67"/>
      <c r="C591" s="68"/>
      <c r="D591" s="68"/>
      <c r="E591" s="69" t="s">
        <v>606</v>
      </c>
      <c r="F591" s="70"/>
      <c r="G591" s="71"/>
      <c r="H591" s="72"/>
      <c r="I591" s="73"/>
      <c r="J591" s="73"/>
      <c r="K591" s="74"/>
    </row>
    <row r="592" spans="1:12" ht="12" customHeight="1" x14ac:dyDescent="0.2">
      <c r="G592" s="79"/>
      <c r="H592" s="80"/>
      <c r="I592" s="81"/>
      <c r="J592" s="81"/>
      <c r="K592" s="82"/>
    </row>
    <row r="593" spans="1:11" s="89" customFormat="1" ht="12" customHeight="1" x14ac:dyDescent="0.2">
      <c r="A593" s="83" t="s">
        <v>310</v>
      </c>
      <c r="B593" s="84" t="s">
        <v>10</v>
      </c>
      <c r="C593" s="41"/>
      <c r="D593" s="41"/>
      <c r="E593" s="85"/>
      <c r="F593" s="38"/>
      <c r="G593" s="86"/>
      <c r="H593" s="87"/>
      <c r="I593" s="88"/>
      <c r="J593" s="88"/>
      <c r="K593" s="82"/>
    </row>
    <row r="594" spans="1:11" ht="51" x14ac:dyDescent="0.2">
      <c r="B594" s="93"/>
      <c r="D594" s="171" t="s">
        <v>159</v>
      </c>
      <c r="E594" s="384" t="s">
        <v>165</v>
      </c>
      <c r="F594" s="95"/>
      <c r="G594" s="79"/>
      <c r="H594" s="80"/>
      <c r="I594" s="81"/>
      <c r="J594" s="81"/>
      <c r="K594" s="82"/>
    </row>
    <row r="595" spans="1:11" x14ac:dyDescent="0.2">
      <c r="D595" s="171"/>
      <c r="E595" s="384"/>
      <c r="F595" s="95"/>
      <c r="G595" s="79"/>
      <c r="H595" s="80"/>
      <c r="I595" s="81"/>
      <c r="J595" s="81"/>
      <c r="K595" s="82"/>
    </row>
    <row r="596" spans="1:11" ht="12" customHeight="1" x14ac:dyDescent="0.2">
      <c r="G596" s="79"/>
      <c r="H596" s="80"/>
      <c r="I596" s="81"/>
      <c r="J596" s="81"/>
      <c r="K596" s="82"/>
    </row>
    <row r="597" spans="1:11" ht="12" customHeight="1" x14ac:dyDescent="0.2">
      <c r="A597" s="83" t="s">
        <v>311</v>
      </c>
      <c r="B597" s="84" t="s">
        <v>295</v>
      </c>
      <c r="C597" s="41"/>
      <c r="D597" s="41"/>
      <c r="E597" s="85"/>
      <c r="G597" s="79"/>
      <c r="H597" s="80"/>
      <c r="I597" s="81"/>
      <c r="J597" s="81"/>
      <c r="K597" s="88"/>
    </row>
    <row r="598" spans="1:11" ht="12" customHeight="1" x14ac:dyDescent="0.2">
      <c r="A598" s="83"/>
      <c r="B598" s="40"/>
      <c r="C598" s="41"/>
      <c r="D598" s="41"/>
      <c r="E598" s="85"/>
      <c r="G598" s="79"/>
      <c r="H598" s="80"/>
      <c r="I598" s="81"/>
      <c r="J598" s="81"/>
      <c r="K598" s="88"/>
    </row>
    <row r="599" spans="1:11" x14ac:dyDescent="0.2">
      <c r="A599" s="83"/>
      <c r="B599" s="336"/>
      <c r="C599" s="41"/>
      <c r="D599" s="41"/>
      <c r="E599" s="385" t="s">
        <v>513</v>
      </c>
      <c r="G599" s="79"/>
      <c r="H599" s="80"/>
      <c r="I599" s="81"/>
      <c r="J599" s="81"/>
      <c r="K599" s="88"/>
    </row>
    <row r="600" spans="1:11" ht="15" x14ac:dyDescent="0.2">
      <c r="A600" s="76" t="s">
        <v>312</v>
      </c>
      <c r="E600" s="191" t="s">
        <v>102</v>
      </c>
      <c r="G600" s="180" t="s">
        <v>634</v>
      </c>
      <c r="H600" s="80">
        <v>506.1</v>
      </c>
      <c r="I600" s="81"/>
      <c r="J600" s="81"/>
      <c r="K600" s="96"/>
    </row>
    <row r="601" spans="1:11" ht="12" customHeight="1" x14ac:dyDescent="0.2">
      <c r="A601" s="76"/>
      <c r="E601" s="92"/>
      <c r="G601" s="386"/>
      <c r="H601" s="80"/>
      <c r="I601" s="81"/>
      <c r="J601" s="81"/>
      <c r="K601" s="96"/>
    </row>
    <row r="602" spans="1:11" ht="12" customHeight="1" x14ac:dyDescent="0.2">
      <c r="A602" s="76"/>
      <c r="E602" s="92"/>
      <c r="G602" s="386"/>
      <c r="H602" s="80"/>
      <c r="I602" s="81"/>
      <c r="J602" s="81"/>
      <c r="K602" s="96"/>
    </row>
    <row r="603" spans="1:11" x14ac:dyDescent="0.2">
      <c r="A603" s="83"/>
      <c r="B603" s="336"/>
      <c r="C603" s="41"/>
      <c r="D603" s="41"/>
      <c r="E603" s="385" t="s">
        <v>512</v>
      </c>
      <c r="G603" s="79"/>
      <c r="H603" s="80"/>
      <c r="I603" s="81"/>
      <c r="J603" s="81"/>
      <c r="K603" s="88"/>
    </row>
    <row r="604" spans="1:11" ht="15" x14ac:dyDescent="0.2">
      <c r="A604" s="76" t="s">
        <v>313</v>
      </c>
      <c r="E604" s="191" t="s">
        <v>6</v>
      </c>
      <c r="G604" s="180" t="s">
        <v>634</v>
      </c>
      <c r="H604" s="80">
        <v>311.08999999999997</v>
      </c>
      <c r="I604" s="81"/>
      <c r="J604" s="81"/>
      <c r="K604" s="96"/>
    </row>
    <row r="605" spans="1:11" ht="15" x14ac:dyDescent="0.2">
      <c r="A605" s="76" t="s">
        <v>369</v>
      </c>
      <c r="E605" s="191" t="s">
        <v>102</v>
      </c>
      <c r="G605" s="180" t="s">
        <v>634</v>
      </c>
      <c r="H605" s="80">
        <v>51.11</v>
      </c>
      <c r="I605" s="81"/>
      <c r="J605" s="81"/>
      <c r="K605" s="96"/>
    </row>
    <row r="606" spans="1:11" ht="12" customHeight="1" x14ac:dyDescent="0.2">
      <c r="A606" s="76"/>
      <c r="E606" s="92"/>
      <c r="G606" s="386"/>
      <c r="H606" s="80"/>
      <c r="I606" s="81"/>
      <c r="J606" s="81"/>
      <c r="K606" s="96"/>
    </row>
    <row r="607" spans="1:11" ht="12" customHeight="1" x14ac:dyDescent="0.2">
      <c r="A607" s="76"/>
      <c r="E607" s="92"/>
      <c r="G607" s="386"/>
      <c r="H607" s="80"/>
      <c r="I607" s="81"/>
      <c r="J607" s="81"/>
      <c r="K607" s="96"/>
    </row>
    <row r="608" spans="1:11" ht="12" customHeight="1" x14ac:dyDescent="0.2">
      <c r="A608" s="76"/>
      <c r="E608" s="92"/>
      <c r="G608" s="386"/>
      <c r="H608" s="80"/>
      <c r="I608" s="81"/>
      <c r="J608" s="81"/>
      <c r="K608" s="96"/>
    </row>
    <row r="609" spans="1:11" ht="12" customHeight="1" x14ac:dyDescent="0.2">
      <c r="A609" s="76"/>
      <c r="E609" s="92"/>
      <c r="G609" s="386"/>
      <c r="H609" s="80"/>
      <c r="I609" s="81"/>
      <c r="J609" s="81"/>
      <c r="K609" s="96"/>
    </row>
    <row r="610" spans="1:11" ht="12" customHeight="1" x14ac:dyDescent="0.2">
      <c r="A610" s="76"/>
      <c r="E610" s="92"/>
      <c r="G610" s="386"/>
      <c r="H610" s="80"/>
      <c r="I610" s="81"/>
      <c r="J610" s="81"/>
      <c r="K610" s="96"/>
    </row>
    <row r="611" spans="1:11" ht="12" customHeight="1" x14ac:dyDescent="0.2">
      <c r="A611" s="76"/>
      <c r="E611" s="92"/>
      <c r="G611" s="386"/>
      <c r="H611" s="80"/>
      <c r="I611" s="81"/>
      <c r="J611" s="81"/>
      <c r="K611" s="96"/>
    </row>
    <row r="612" spans="1:11" ht="12" customHeight="1" x14ac:dyDescent="0.2">
      <c r="A612" s="76"/>
      <c r="E612" s="92"/>
      <c r="G612" s="386"/>
      <c r="H612" s="80"/>
      <c r="I612" s="81"/>
      <c r="J612" s="81"/>
      <c r="K612" s="96"/>
    </row>
    <row r="613" spans="1:11" ht="12" customHeight="1" x14ac:dyDescent="0.2">
      <c r="A613" s="76"/>
      <c r="E613" s="92"/>
      <c r="G613" s="386"/>
      <c r="H613" s="80"/>
      <c r="I613" s="81"/>
      <c r="J613" s="81"/>
      <c r="K613" s="96"/>
    </row>
    <row r="614" spans="1:11" ht="12" customHeight="1" x14ac:dyDescent="0.2">
      <c r="A614" s="76"/>
      <c r="E614" s="92"/>
      <c r="G614" s="386"/>
      <c r="H614" s="80"/>
      <c r="I614" s="81"/>
      <c r="J614" s="81"/>
      <c r="K614" s="96"/>
    </row>
    <row r="615" spans="1:11" ht="12" customHeight="1" x14ac:dyDescent="0.2">
      <c r="A615" s="76"/>
      <c r="E615" s="92"/>
      <c r="G615" s="386"/>
      <c r="H615" s="80"/>
      <c r="I615" s="81"/>
      <c r="J615" s="81"/>
      <c r="K615" s="96"/>
    </row>
    <row r="616" spans="1:11" ht="12" customHeight="1" x14ac:dyDescent="0.2">
      <c r="A616" s="76"/>
      <c r="E616" s="92"/>
      <c r="G616" s="386"/>
      <c r="H616" s="80"/>
      <c r="I616" s="81"/>
      <c r="J616" s="81"/>
      <c r="K616" s="96"/>
    </row>
    <row r="617" spans="1:11" ht="12" customHeight="1" x14ac:dyDescent="0.2">
      <c r="A617" s="76"/>
      <c r="E617" s="92"/>
      <c r="G617" s="386"/>
      <c r="H617" s="80"/>
      <c r="I617" s="81"/>
      <c r="J617" s="81"/>
      <c r="K617" s="96"/>
    </row>
    <row r="618" spans="1:11" ht="12" customHeight="1" x14ac:dyDescent="0.2">
      <c r="A618" s="76"/>
      <c r="E618" s="92"/>
      <c r="G618" s="386"/>
      <c r="H618" s="80"/>
      <c r="I618" s="81"/>
      <c r="J618" s="81"/>
      <c r="K618" s="96"/>
    </row>
    <row r="619" spans="1:11" ht="12" customHeight="1" x14ac:dyDescent="0.2">
      <c r="A619" s="76"/>
      <c r="E619" s="92"/>
      <c r="G619" s="386"/>
      <c r="H619" s="80"/>
      <c r="I619" s="81"/>
      <c r="J619" s="81"/>
      <c r="K619" s="96"/>
    </row>
    <row r="620" spans="1:11" ht="12" customHeight="1" x14ac:dyDescent="0.2">
      <c r="A620" s="76"/>
      <c r="E620" s="92"/>
      <c r="G620" s="386"/>
      <c r="H620" s="80"/>
      <c r="I620" s="81"/>
      <c r="J620" s="81"/>
      <c r="K620" s="96"/>
    </row>
    <row r="621" spans="1:11" ht="12" customHeight="1" x14ac:dyDescent="0.2">
      <c r="A621" s="76"/>
      <c r="E621" s="92"/>
      <c r="G621" s="386"/>
      <c r="H621" s="80"/>
      <c r="I621" s="81"/>
      <c r="J621" s="81"/>
      <c r="K621" s="96"/>
    </row>
    <row r="622" spans="1:11" ht="12" customHeight="1" x14ac:dyDescent="0.2">
      <c r="A622" s="76"/>
      <c r="E622" s="92"/>
      <c r="G622" s="386"/>
      <c r="H622" s="80"/>
      <c r="I622" s="81"/>
      <c r="J622" s="81"/>
      <c r="K622" s="96"/>
    </row>
    <row r="623" spans="1:11" ht="12" customHeight="1" x14ac:dyDescent="0.2">
      <c r="A623" s="76"/>
      <c r="E623" s="92"/>
      <c r="G623" s="386"/>
      <c r="H623" s="80"/>
      <c r="I623" s="81"/>
      <c r="J623" s="81"/>
      <c r="K623" s="96"/>
    </row>
    <row r="624" spans="1:11" ht="12" customHeight="1" x14ac:dyDescent="0.2">
      <c r="A624" s="76"/>
      <c r="E624" s="92"/>
      <c r="G624" s="386"/>
      <c r="H624" s="80"/>
      <c r="I624" s="81"/>
      <c r="J624" s="81"/>
      <c r="K624" s="96"/>
    </row>
    <row r="625" spans="1:11" ht="12" customHeight="1" x14ac:dyDescent="0.2">
      <c r="A625" s="76"/>
      <c r="E625" s="92"/>
      <c r="G625" s="386"/>
      <c r="H625" s="80"/>
      <c r="I625" s="81"/>
      <c r="J625" s="81"/>
      <c r="K625" s="96"/>
    </row>
    <row r="626" spans="1:11" ht="12" customHeight="1" x14ac:dyDescent="0.2">
      <c r="A626" s="76"/>
      <c r="E626" s="92"/>
      <c r="G626" s="386"/>
      <c r="H626" s="80"/>
      <c r="I626" s="81"/>
      <c r="J626" s="81"/>
      <c r="K626" s="96"/>
    </row>
    <row r="627" spans="1:11" ht="12" customHeight="1" x14ac:dyDescent="0.2">
      <c r="A627" s="76"/>
      <c r="E627" s="92"/>
      <c r="G627" s="386"/>
      <c r="H627" s="80"/>
      <c r="I627" s="81"/>
      <c r="J627" s="81"/>
      <c r="K627" s="96"/>
    </row>
    <row r="628" spans="1:11" ht="12" customHeight="1" x14ac:dyDescent="0.2">
      <c r="A628" s="76"/>
      <c r="E628" s="92"/>
      <c r="G628" s="386"/>
      <c r="H628" s="80"/>
      <c r="I628" s="81"/>
      <c r="J628" s="81"/>
      <c r="K628" s="96"/>
    </row>
    <row r="629" spans="1:11" ht="12" customHeight="1" x14ac:dyDescent="0.2">
      <c r="A629" s="76"/>
      <c r="E629" s="92"/>
      <c r="G629" s="386"/>
      <c r="H629" s="80"/>
      <c r="I629" s="81"/>
      <c r="J629" s="81"/>
      <c r="K629" s="96"/>
    </row>
    <row r="630" spans="1:11" ht="12" customHeight="1" x14ac:dyDescent="0.2">
      <c r="A630" s="76"/>
      <c r="E630" s="92"/>
      <c r="G630" s="386"/>
      <c r="H630" s="80"/>
      <c r="I630" s="81"/>
      <c r="J630" s="81"/>
      <c r="K630" s="96"/>
    </row>
    <row r="631" spans="1:11" ht="12" customHeight="1" x14ac:dyDescent="0.2">
      <c r="A631" s="76"/>
      <c r="E631" s="92"/>
      <c r="G631" s="386"/>
      <c r="H631" s="80"/>
      <c r="I631" s="81"/>
      <c r="J631" s="81"/>
      <c r="K631" s="96"/>
    </row>
    <row r="632" spans="1:11" ht="12" customHeight="1" x14ac:dyDescent="0.2">
      <c r="A632" s="76"/>
      <c r="E632" s="92"/>
      <c r="G632" s="386"/>
      <c r="H632" s="80"/>
      <c r="I632" s="81"/>
      <c r="J632" s="81"/>
      <c r="K632" s="96"/>
    </row>
    <row r="633" spans="1:11" ht="12" customHeight="1" x14ac:dyDescent="0.2">
      <c r="A633" s="76"/>
      <c r="E633" s="92"/>
      <c r="G633" s="386"/>
      <c r="H633" s="80"/>
      <c r="I633" s="81"/>
      <c r="J633" s="81"/>
      <c r="K633" s="88"/>
    </row>
    <row r="634" spans="1:11" s="75" customFormat="1" x14ac:dyDescent="0.2">
      <c r="A634" s="66" t="s">
        <v>314</v>
      </c>
      <c r="B634" s="67"/>
      <c r="C634" s="68"/>
      <c r="D634" s="68"/>
      <c r="E634" s="69" t="s">
        <v>315</v>
      </c>
      <c r="F634" s="70"/>
      <c r="G634" s="71"/>
      <c r="H634" s="72"/>
      <c r="I634" s="73"/>
      <c r="J634" s="73"/>
      <c r="K634" s="101"/>
    </row>
    <row r="635" spans="1:11" ht="12" customHeight="1" x14ac:dyDescent="0.2">
      <c r="A635" s="66" t="s">
        <v>278</v>
      </c>
      <c r="B635" s="67"/>
      <c r="C635" s="68"/>
      <c r="D635" s="68"/>
      <c r="E635" s="69" t="s">
        <v>607</v>
      </c>
      <c r="F635" s="70"/>
      <c r="G635" s="71"/>
      <c r="H635" s="72"/>
      <c r="I635" s="73"/>
      <c r="J635" s="73"/>
      <c r="K635" s="74"/>
    </row>
    <row r="636" spans="1:11" ht="12" customHeight="1" x14ac:dyDescent="0.2">
      <c r="G636" s="79"/>
      <c r="H636" s="80"/>
      <c r="I636" s="81"/>
      <c r="J636" s="81"/>
      <c r="K636" s="82"/>
    </row>
    <row r="637" spans="1:11" ht="12" customHeight="1" x14ac:dyDescent="0.2">
      <c r="A637" s="83" t="s">
        <v>129</v>
      </c>
      <c r="B637" s="84" t="s">
        <v>10</v>
      </c>
      <c r="C637" s="41"/>
      <c r="D637" s="41"/>
      <c r="E637" s="85"/>
      <c r="F637" s="38"/>
      <c r="G637" s="86"/>
      <c r="H637" s="87"/>
      <c r="I637" s="88"/>
      <c r="J637" s="88"/>
      <c r="K637" s="82"/>
    </row>
    <row r="638" spans="1:11" ht="63.75" x14ac:dyDescent="0.2">
      <c r="B638" s="93"/>
      <c r="D638" s="171" t="s">
        <v>159</v>
      </c>
      <c r="E638" s="172" t="s">
        <v>179</v>
      </c>
      <c r="F638" s="173"/>
      <c r="G638" s="79"/>
      <c r="H638" s="80"/>
      <c r="I638" s="81"/>
      <c r="J638" s="81"/>
      <c r="K638" s="82"/>
    </row>
    <row r="639" spans="1:11" ht="25.5" x14ac:dyDescent="0.2">
      <c r="B639" s="93"/>
      <c r="D639" s="171" t="s">
        <v>161</v>
      </c>
      <c r="E639" s="172" t="s">
        <v>180</v>
      </c>
      <c r="F639" s="173"/>
      <c r="G639" s="79"/>
      <c r="H639" s="80"/>
      <c r="I639" s="81"/>
      <c r="J639" s="81"/>
      <c r="K639" s="82"/>
    </row>
    <row r="640" spans="1:11" ht="12" customHeight="1" x14ac:dyDescent="0.2">
      <c r="G640" s="79"/>
      <c r="H640" s="80"/>
      <c r="I640" s="81"/>
      <c r="J640" s="81"/>
      <c r="K640" s="82"/>
    </row>
    <row r="641" spans="1:12" s="287" customFormat="1" x14ac:dyDescent="0.2">
      <c r="A641" s="311" t="s">
        <v>130</v>
      </c>
      <c r="B641" s="314" t="s">
        <v>16</v>
      </c>
      <c r="C641" s="313"/>
      <c r="D641" s="313"/>
      <c r="E641" s="314"/>
      <c r="F641" s="315"/>
      <c r="G641" s="316"/>
      <c r="H641" s="317"/>
      <c r="I641" s="318"/>
      <c r="J641" s="318"/>
      <c r="K641" s="310"/>
      <c r="L641" s="380"/>
    </row>
    <row r="642" spans="1:12" s="287" customFormat="1" x14ac:dyDescent="0.2">
      <c r="A642" s="303"/>
      <c r="B642" s="304"/>
      <c r="C642" s="305"/>
      <c r="D642" s="305"/>
      <c r="E642" s="306"/>
      <c r="G642" s="307"/>
      <c r="H642" s="308"/>
      <c r="I642" s="309"/>
      <c r="J642" s="309"/>
      <c r="K642" s="310"/>
      <c r="L642" s="380"/>
    </row>
    <row r="643" spans="1:12" s="287" customFormat="1" x14ac:dyDescent="0.2">
      <c r="A643" s="326"/>
      <c r="B643" s="320"/>
      <c r="C643" s="305"/>
      <c r="D643" s="305"/>
      <c r="E643" s="387" t="s">
        <v>296</v>
      </c>
      <c r="F643" s="388"/>
      <c r="G643" s="307"/>
      <c r="H643" s="308"/>
      <c r="I643" s="309"/>
      <c r="J643" s="309"/>
      <c r="K643" s="310"/>
      <c r="L643" s="380"/>
    </row>
    <row r="644" spans="1:12" s="287" customFormat="1" ht="15" x14ac:dyDescent="0.2">
      <c r="A644" s="326" t="s">
        <v>279</v>
      </c>
      <c r="B644" s="304"/>
      <c r="C644" s="305"/>
      <c r="D644" s="305"/>
      <c r="E644" s="389" t="s">
        <v>6</v>
      </c>
      <c r="G644" s="180" t="s">
        <v>634</v>
      </c>
      <c r="H644" s="308">
        <v>992.21</v>
      </c>
      <c r="I644" s="309"/>
      <c r="J644" s="309"/>
      <c r="K644" s="325"/>
      <c r="L644" s="380"/>
    </row>
    <row r="645" spans="1:12" s="287" customFormat="1" ht="15" x14ac:dyDescent="0.2">
      <c r="A645" s="326" t="s">
        <v>608</v>
      </c>
      <c r="B645" s="304"/>
      <c r="C645" s="305"/>
      <c r="D645" s="305"/>
      <c r="E645" s="191" t="s">
        <v>102</v>
      </c>
      <c r="G645" s="180" t="s">
        <v>634</v>
      </c>
      <c r="H645" s="308">
        <v>470.40999999999997</v>
      </c>
      <c r="I645" s="309"/>
      <c r="J645" s="309"/>
      <c r="K645" s="325"/>
      <c r="L645" s="380"/>
    </row>
    <row r="646" spans="1:12" s="287" customFormat="1" ht="12" customHeight="1" x14ac:dyDescent="0.2">
      <c r="A646" s="326"/>
      <c r="B646" s="304"/>
      <c r="C646" s="305"/>
      <c r="D646" s="305"/>
      <c r="E646" s="306"/>
      <c r="G646" s="307"/>
      <c r="H646" s="308"/>
      <c r="I646" s="309"/>
      <c r="J646" s="309"/>
      <c r="K646" s="325"/>
      <c r="L646" s="380"/>
    </row>
    <row r="647" spans="1:12" s="287" customFormat="1" ht="25.5" x14ac:dyDescent="0.2">
      <c r="A647" s="326"/>
      <c r="B647" s="320"/>
      <c r="C647" s="305"/>
      <c r="D647" s="305"/>
      <c r="E647" s="387" t="s">
        <v>517</v>
      </c>
      <c r="F647" s="388"/>
      <c r="G647" s="307"/>
      <c r="H647" s="308"/>
      <c r="I647" s="309"/>
      <c r="J647" s="309"/>
      <c r="K647" s="325"/>
      <c r="L647" s="380"/>
    </row>
    <row r="648" spans="1:12" s="287" customFormat="1" ht="15" x14ac:dyDescent="0.2">
      <c r="A648" s="326" t="s">
        <v>609</v>
      </c>
      <c r="B648" s="304"/>
      <c r="C648" s="305"/>
      <c r="D648" s="305"/>
      <c r="E648" s="389" t="s">
        <v>6</v>
      </c>
      <c r="G648" s="180" t="s">
        <v>634</v>
      </c>
      <c r="H648" s="308">
        <v>871.12999999999988</v>
      </c>
      <c r="I648" s="309"/>
      <c r="J648" s="309"/>
      <c r="K648" s="325"/>
      <c r="L648" s="380"/>
    </row>
    <row r="649" spans="1:12" s="287" customFormat="1" ht="15" x14ac:dyDescent="0.2">
      <c r="A649" s="326" t="s">
        <v>610</v>
      </c>
      <c r="B649" s="304"/>
      <c r="C649" s="305"/>
      <c r="D649" s="305"/>
      <c r="E649" s="191" t="s">
        <v>102</v>
      </c>
      <c r="G649" s="180" t="s">
        <v>634</v>
      </c>
      <c r="H649" s="308">
        <v>524.87</v>
      </c>
      <c r="I649" s="309"/>
      <c r="J649" s="309"/>
      <c r="K649" s="325"/>
      <c r="L649" s="380"/>
    </row>
    <row r="650" spans="1:12" s="287" customFormat="1" ht="12" customHeight="1" x14ac:dyDescent="0.2">
      <c r="A650" s="326"/>
      <c r="B650" s="304"/>
      <c r="C650" s="305"/>
      <c r="D650" s="305"/>
      <c r="E650" s="389"/>
      <c r="G650" s="307"/>
      <c r="H650" s="308"/>
      <c r="I650" s="309"/>
      <c r="J650" s="309"/>
      <c r="K650" s="325"/>
      <c r="L650" s="380"/>
    </row>
    <row r="651" spans="1:12" s="287" customFormat="1" ht="12" customHeight="1" x14ac:dyDescent="0.2">
      <c r="A651" s="326"/>
      <c r="B651" s="304"/>
      <c r="C651" s="305"/>
      <c r="D651" s="305"/>
      <c r="E651" s="389"/>
      <c r="G651" s="307"/>
      <c r="H651" s="308"/>
      <c r="I651" s="309"/>
      <c r="J651" s="309"/>
      <c r="K651" s="325"/>
      <c r="L651" s="380"/>
    </row>
    <row r="652" spans="1:12" s="287" customFormat="1" ht="12" customHeight="1" x14ac:dyDescent="0.2">
      <c r="A652" s="326"/>
      <c r="B652" s="304"/>
      <c r="C652" s="305"/>
      <c r="D652" s="305"/>
      <c r="E652" s="389"/>
      <c r="G652" s="307"/>
      <c r="H652" s="308"/>
      <c r="I652" s="309"/>
      <c r="J652" s="309"/>
      <c r="K652" s="325"/>
      <c r="L652" s="380"/>
    </row>
    <row r="653" spans="1:12" s="287" customFormat="1" x14ac:dyDescent="0.2">
      <c r="A653" s="311" t="s">
        <v>131</v>
      </c>
      <c r="B653" s="314" t="s">
        <v>297</v>
      </c>
      <c r="C653" s="313"/>
      <c r="D653" s="313"/>
      <c r="E653" s="314"/>
      <c r="F653" s="315"/>
      <c r="G653" s="316"/>
      <c r="H653" s="317"/>
      <c r="I653" s="318"/>
      <c r="J653" s="318"/>
      <c r="K653" s="310"/>
      <c r="L653" s="380"/>
    </row>
    <row r="654" spans="1:12" s="287" customFormat="1" x14ac:dyDescent="0.2">
      <c r="A654" s="303"/>
      <c r="B654" s="304"/>
      <c r="C654" s="305"/>
      <c r="D654" s="305"/>
      <c r="E654" s="306"/>
      <c r="G654" s="307"/>
      <c r="H654" s="308"/>
      <c r="I654" s="309"/>
      <c r="J654" s="309"/>
      <c r="K654" s="310"/>
      <c r="L654" s="380"/>
    </row>
    <row r="655" spans="1:12" s="287" customFormat="1" x14ac:dyDescent="0.2">
      <c r="A655" s="326"/>
      <c r="B655" s="320"/>
      <c r="C655" s="305"/>
      <c r="D655" s="305"/>
      <c r="E655" s="387" t="s">
        <v>518</v>
      </c>
      <c r="F655" s="388"/>
      <c r="G655" s="307"/>
      <c r="H655" s="308"/>
      <c r="I655" s="309"/>
      <c r="J655" s="309"/>
      <c r="K655" s="325"/>
      <c r="L655" s="380"/>
    </row>
    <row r="656" spans="1:12" s="287" customFormat="1" ht="15" x14ac:dyDescent="0.2">
      <c r="A656" s="326" t="s">
        <v>611</v>
      </c>
      <c r="B656" s="304"/>
      <c r="C656" s="305"/>
      <c r="D656" s="305"/>
      <c r="E656" s="389" t="s">
        <v>6</v>
      </c>
      <c r="G656" s="180" t="s">
        <v>634</v>
      </c>
      <c r="H656" s="308">
        <v>311.08999999999997</v>
      </c>
      <c r="I656" s="309"/>
      <c r="J656" s="309"/>
      <c r="K656" s="325"/>
      <c r="L656" s="380"/>
    </row>
    <row r="657" spans="1:12" s="287" customFormat="1" ht="15" x14ac:dyDescent="0.2">
      <c r="A657" s="326" t="s">
        <v>612</v>
      </c>
      <c r="B657" s="304"/>
      <c r="C657" s="305"/>
      <c r="D657" s="305"/>
      <c r="E657" s="191" t="s">
        <v>102</v>
      </c>
      <c r="G657" s="180" t="s">
        <v>634</v>
      </c>
      <c r="H657" s="308">
        <v>51.11</v>
      </c>
      <c r="I657" s="309"/>
      <c r="J657" s="309"/>
      <c r="K657" s="325"/>
      <c r="L657" s="380"/>
    </row>
    <row r="658" spans="1:12" s="287" customFormat="1" ht="12" customHeight="1" x14ac:dyDescent="0.2">
      <c r="A658" s="326"/>
      <c r="B658" s="304"/>
      <c r="C658" s="305"/>
      <c r="D658" s="305"/>
      <c r="E658" s="389"/>
      <c r="G658" s="307"/>
      <c r="H658" s="308"/>
      <c r="I658" s="309"/>
      <c r="J658" s="309"/>
      <c r="K658" s="325"/>
      <c r="L658" s="380"/>
    </row>
    <row r="659" spans="1:12" s="287" customFormat="1" ht="12" customHeight="1" x14ac:dyDescent="0.2">
      <c r="A659" s="326"/>
      <c r="B659" s="304"/>
      <c r="C659" s="305"/>
      <c r="D659" s="305"/>
      <c r="E659" s="389"/>
      <c r="G659" s="307"/>
      <c r="H659" s="308"/>
      <c r="I659" s="309"/>
      <c r="J659" s="309"/>
      <c r="K659" s="325"/>
      <c r="L659" s="380"/>
    </row>
    <row r="660" spans="1:12" s="287" customFormat="1" ht="12" customHeight="1" x14ac:dyDescent="0.2">
      <c r="A660" s="326"/>
      <c r="B660" s="304"/>
      <c r="C660" s="305"/>
      <c r="D660" s="305"/>
      <c r="E660" s="389"/>
      <c r="G660" s="307"/>
      <c r="H660" s="308"/>
      <c r="I660" s="309"/>
      <c r="J660" s="309"/>
      <c r="K660" s="325"/>
      <c r="L660" s="380"/>
    </row>
    <row r="661" spans="1:12" s="287" customFormat="1" ht="12" customHeight="1" x14ac:dyDescent="0.2">
      <c r="A661" s="326"/>
      <c r="B661" s="304"/>
      <c r="C661" s="305"/>
      <c r="D661" s="305"/>
      <c r="E661" s="389"/>
      <c r="G661" s="307"/>
      <c r="H661" s="308"/>
      <c r="I661" s="309"/>
      <c r="J661" s="309"/>
      <c r="K661" s="325"/>
      <c r="L661" s="380"/>
    </row>
    <row r="662" spans="1:12" ht="12" customHeight="1" x14ac:dyDescent="0.2">
      <c r="A662" s="76"/>
      <c r="E662" s="92"/>
      <c r="G662" s="79"/>
      <c r="H662" s="80"/>
      <c r="I662" s="81"/>
      <c r="J662" s="81"/>
      <c r="K662" s="96"/>
    </row>
    <row r="663" spans="1:12" ht="12" customHeight="1" x14ac:dyDescent="0.2">
      <c r="A663" s="76"/>
      <c r="E663" s="92"/>
      <c r="G663" s="79"/>
      <c r="H663" s="80"/>
      <c r="I663" s="81"/>
      <c r="J663" s="81"/>
      <c r="K663" s="96"/>
    </row>
    <row r="664" spans="1:12" ht="12" customHeight="1" x14ac:dyDescent="0.2">
      <c r="A664" s="76"/>
      <c r="E664" s="92"/>
      <c r="G664" s="79"/>
      <c r="H664" s="80"/>
      <c r="I664" s="81"/>
      <c r="J664" s="81"/>
      <c r="K664" s="96"/>
    </row>
    <row r="665" spans="1:12" ht="12" customHeight="1" x14ac:dyDescent="0.2">
      <c r="A665" s="76"/>
      <c r="E665" s="92"/>
      <c r="G665" s="79"/>
      <c r="H665" s="80"/>
      <c r="I665" s="81"/>
      <c r="J665" s="81"/>
      <c r="K665" s="96"/>
    </row>
    <row r="666" spans="1:12" ht="12" customHeight="1" x14ac:dyDescent="0.2">
      <c r="A666" s="76"/>
      <c r="E666" s="92"/>
      <c r="G666" s="79"/>
      <c r="H666" s="80"/>
      <c r="I666" s="81"/>
      <c r="J666" s="81"/>
      <c r="K666" s="96"/>
    </row>
    <row r="667" spans="1:12" ht="12" customHeight="1" x14ac:dyDescent="0.2">
      <c r="A667" s="76"/>
      <c r="E667" s="92"/>
      <c r="G667" s="79"/>
      <c r="H667" s="80"/>
      <c r="I667" s="81"/>
      <c r="J667" s="81"/>
      <c r="K667" s="96"/>
    </row>
    <row r="668" spans="1:12" ht="12" customHeight="1" x14ac:dyDescent="0.2">
      <c r="A668" s="76"/>
      <c r="E668" s="92"/>
      <c r="G668" s="79"/>
      <c r="H668" s="80"/>
      <c r="I668" s="81"/>
      <c r="J668" s="81"/>
      <c r="K668" s="96"/>
    </row>
    <row r="669" spans="1:12" ht="12" customHeight="1" x14ac:dyDescent="0.2">
      <c r="A669" s="76"/>
      <c r="E669" s="92"/>
      <c r="G669" s="79"/>
      <c r="H669" s="80"/>
      <c r="I669" s="81"/>
      <c r="J669" s="81"/>
      <c r="K669" s="96"/>
    </row>
    <row r="670" spans="1:12" ht="12" customHeight="1" x14ac:dyDescent="0.2">
      <c r="A670" s="76"/>
      <c r="E670" s="92"/>
      <c r="G670" s="79"/>
      <c r="H670" s="80"/>
      <c r="I670" s="81"/>
      <c r="J670" s="81"/>
      <c r="K670" s="96"/>
    </row>
    <row r="671" spans="1:12" ht="12" customHeight="1" x14ac:dyDescent="0.2">
      <c r="A671" s="76"/>
      <c r="E671" s="92"/>
      <c r="G671" s="79"/>
      <c r="H671" s="80"/>
      <c r="I671" s="81"/>
      <c r="J671" s="81"/>
      <c r="K671" s="96"/>
    </row>
    <row r="672" spans="1:12" ht="12" customHeight="1" x14ac:dyDescent="0.2">
      <c r="A672" s="76"/>
      <c r="E672" s="92"/>
      <c r="G672" s="79"/>
      <c r="H672" s="80"/>
      <c r="I672" s="81"/>
      <c r="J672" s="81"/>
      <c r="K672" s="96"/>
    </row>
    <row r="673" spans="1:11" ht="12" customHeight="1" x14ac:dyDescent="0.2">
      <c r="A673" s="76"/>
      <c r="E673" s="92"/>
      <c r="G673" s="79"/>
      <c r="H673" s="80"/>
      <c r="I673" s="81"/>
      <c r="J673" s="81"/>
      <c r="K673" s="96"/>
    </row>
    <row r="674" spans="1:11" ht="12" customHeight="1" x14ac:dyDescent="0.2">
      <c r="A674" s="76"/>
      <c r="E674" s="92"/>
      <c r="G674" s="79"/>
      <c r="H674" s="80"/>
      <c r="I674" s="81"/>
      <c r="J674" s="81"/>
      <c r="K674" s="96"/>
    </row>
    <row r="675" spans="1:11" ht="12" customHeight="1" x14ac:dyDescent="0.2">
      <c r="A675" s="76"/>
      <c r="E675" s="92"/>
      <c r="G675" s="79"/>
      <c r="H675" s="80"/>
      <c r="I675" s="81"/>
      <c r="J675" s="81"/>
      <c r="K675" s="96"/>
    </row>
    <row r="676" spans="1:11" ht="12" customHeight="1" x14ac:dyDescent="0.2">
      <c r="A676" s="76"/>
      <c r="E676" s="92"/>
      <c r="G676" s="79"/>
      <c r="H676" s="80"/>
      <c r="I676" s="81"/>
      <c r="J676" s="81"/>
      <c r="K676" s="96"/>
    </row>
    <row r="677" spans="1:11" ht="12" customHeight="1" x14ac:dyDescent="0.2">
      <c r="A677" s="76"/>
      <c r="E677" s="92"/>
      <c r="G677" s="79"/>
      <c r="H677" s="80"/>
      <c r="I677" s="81"/>
      <c r="J677" s="81"/>
      <c r="K677" s="96"/>
    </row>
    <row r="678" spans="1:11" ht="12" customHeight="1" x14ac:dyDescent="0.2">
      <c r="A678" s="76"/>
      <c r="E678" s="92"/>
      <c r="G678" s="79"/>
      <c r="H678" s="80"/>
      <c r="I678" s="81"/>
      <c r="J678" s="81"/>
      <c r="K678" s="96"/>
    </row>
    <row r="679" spans="1:11" ht="12" customHeight="1" x14ac:dyDescent="0.2">
      <c r="A679" s="76"/>
      <c r="E679" s="92"/>
      <c r="G679" s="79"/>
      <c r="H679" s="80"/>
      <c r="I679" s="81"/>
      <c r="J679" s="81"/>
      <c r="K679" s="96"/>
    </row>
    <row r="680" spans="1:11" ht="12" customHeight="1" x14ac:dyDescent="0.2">
      <c r="A680" s="76"/>
      <c r="E680" s="92"/>
      <c r="G680" s="79"/>
      <c r="H680" s="80"/>
      <c r="I680" s="81"/>
      <c r="J680" s="81"/>
      <c r="K680" s="96"/>
    </row>
    <row r="681" spans="1:11" ht="12" customHeight="1" x14ac:dyDescent="0.2">
      <c r="A681" s="76"/>
      <c r="E681" s="92"/>
      <c r="G681" s="79"/>
      <c r="H681" s="80"/>
      <c r="I681" s="81"/>
      <c r="J681" s="81"/>
      <c r="K681" s="96"/>
    </row>
    <row r="682" spans="1:11" s="89" customFormat="1" ht="12" customHeight="1" x14ac:dyDescent="0.2">
      <c r="A682" s="76"/>
      <c r="B682" s="29"/>
      <c r="C682" s="30"/>
      <c r="D682" s="30"/>
      <c r="E682" s="31"/>
      <c r="F682" s="32"/>
      <c r="G682" s="79"/>
      <c r="H682" s="80"/>
      <c r="I682" s="81"/>
      <c r="J682" s="81"/>
      <c r="K682" s="96"/>
    </row>
    <row r="683" spans="1:11" ht="12" customHeight="1" x14ac:dyDescent="0.2">
      <c r="A683" s="66" t="s">
        <v>613</v>
      </c>
      <c r="B683" s="67"/>
      <c r="C683" s="68"/>
      <c r="D683" s="68"/>
      <c r="E683" s="69" t="s">
        <v>132</v>
      </c>
      <c r="F683" s="70"/>
      <c r="G683" s="71"/>
      <c r="H683" s="72"/>
      <c r="I683" s="73"/>
      <c r="J683" s="73"/>
      <c r="K683" s="102"/>
    </row>
    <row r="684" spans="1:11" ht="11.25" customHeight="1" x14ac:dyDescent="0.2">
      <c r="A684" s="66" t="s">
        <v>14</v>
      </c>
      <c r="B684" s="67"/>
      <c r="C684" s="68"/>
      <c r="D684" s="68"/>
      <c r="E684" s="69" t="s">
        <v>614</v>
      </c>
      <c r="F684" s="70"/>
      <c r="G684" s="71"/>
      <c r="H684" s="72"/>
      <c r="I684" s="73"/>
      <c r="J684" s="73"/>
      <c r="K684" s="74"/>
    </row>
    <row r="685" spans="1:11" ht="12" customHeight="1" x14ac:dyDescent="0.2">
      <c r="A685" s="83"/>
      <c r="B685" s="40"/>
      <c r="C685" s="41"/>
      <c r="D685" s="41"/>
      <c r="E685" s="85"/>
      <c r="G685" s="79"/>
      <c r="H685" s="80"/>
      <c r="I685" s="81"/>
      <c r="J685" s="81"/>
      <c r="K685" s="96"/>
    </row>
    <row r="686" spans="1:11" ht="12" customHeight="1" x14ac:dyDescent="0.2">
      <c r="A686" s="83" t="s">
        <v>13</v>
      </c>
      <c r="B686" s="84" t="s">
        <v>10</v>
      </c>
      <c r="C686" s="41"/>
      <c r="D686" s="41"/>
      <c r="E686" s="290"/>
      <c r="G686" s="79"/>
      <c r="H686" s="80"/>
      <c r="I686" s="81"/>
      <c r="J686" s="81"/>
      <c r="K686" s="96"/>
    </row>
    <row r="687" spans="1:11" ht="51" x14ac:dyDescent="0.2">
      <c r="A687" s="291"/>
      <c r="B687" s="93"/>
      <c r="D687" s="171" t="s">
        <v>159</v>
      </c>
      <c r="E687" s="292" t="s">
        <v>166</v>
      </c>
      <c r="G687" s="79"/>
      <c r="I687" s="81"/>
      <c r="J687" s="81"/>
      <c r="K687" s="88"/>
    </row>
    <row r="688" spans="1:11" ht="25.5" x14ac:dyDescent="0.2">
      <c r="A688" s="291"/>
      <c r="B688" s="93"/>
      <c r="D688" s="171" t="s">
        <v>161</v>
      </c>
      <c r="E688" s="292" t="s">
        <v>167</v>
      </c>
      <c r="G688" s="79"/>
      <c r="I688" s="81"/>
      <c r="J688" s="81"/>
      <c r="K688" s="96"/>
    </row>
    <row r="689" spans="1:12" x14ac:dyDescent="0.2">
      <c r="A689" s="291"/>
      <c r="B689" s="93"/>
      <c r="E689" s="292"/>
      <c r="G689" s="79"/>
      <c r="I689" s="81"/>
      <c r="J689" s="81"/>
      <c r="K689" s="96"/>
    </row>
    <row r="690" spans="1:12" x14ac:dyDescent="0.2">
      <c r="A690" s="300"/>
      <c r="B690" s="93"/>
      <c r="E690" s="292"/>
      <c r="F690" s="298"/>
      <c r="G690" s="79"/>
      <c r="I690" s="81"/>
      <c r="J690" s="81"/>
      <c r="K690" s="96"/>
    </row>
    <row r="691" spans="1:12" s="287" customFormat="1" x14ac:dyDescent="0.2">
      <c r="A691" s="311" t="s">
        <v>12</v>
      </c>
      <c r="B691" s="312" t="s">
        <v>316</v>
      </c>
      <c r="C691" s="313"/>
      <c r="D691" s="313"/>
      <c r="E691" s="290"/>
      <c r="F691" s="390"/>
      <c r="G691" s="307"/>
      <c r="H691" s="391"/>
      <c r="I691" s="309"/>
      <c r="J691" s="309"/>
      <c r="K691" s="325"/>
      <c r="L691" s="286"/>
    </row>
    <row r="692" spans="1:12" s="287" customFormat="1" x14ac:dyDescent="0.2">
      <c r="A692" s="392"/>
      <c r="B692" s="320"/>
      <c r="C692" s="305"/>
      <c r="D692" s="305"/>
      <c r="E692" s="292" t="s">
        <v>642</v>
      </c>
      <c r="F692" s="390"/>
      <c r="G692" s="307"/>
      <c r="H692" s="391"/>
      <c r="I692" s="309"/>
      <c r="J692" s="309"/>
      <c r="K692" s="325"/>
      <c r="L692" s="286"/>
    </row>
    <row r="693" spans="1:12" s="287" customFormat="1" x14ac:dyDescent="0.2">
      <c r="A693" s="393" t="s">
        <v>280</v>
      </c>
      <c r="B693" s="320"/>
      <c r="C693" s="305"/>
      <c r="D693" s="305"/>
      <c r="E693" s="191" t="s">
        <v>521</v>
      </c>
      <c r="F693" s="390"/>
      <c r="G693" s="307" t="s">
        <v>1</v>
      </c>
      <c r="H693" s="391">
        <v>13.54</v>
      </c>
      <c r="I693" s="309"/>
      <c r="J693" s="309"/>
      <c r="K693" s="325"/>
      <c r="L693" s="286"/>
    </row>
    <row r="694" spans="1:12" s="287" customFormat="1" x14ac:dyDescent="0.2">
      <c r="A694" s="393"/>
      <c r="B694" s="320"/>
      <c r="C694" s="305"/>
      <c r="D694" s="305"/>
      <c r="E694" s="191"/>
      <c r="F694" s="390"/>
      <c r="G694" s="307"/>
      <c r="H694" s="391"/>
      <c r="I694" s="309"/>
      <c r="J694" s="309"/>
      <c r="K694" s="325"/>
      <c r="L694" s="286"/>
    </row>
    <row r="695" spans="1:12" s="287" customFormat="1" ht="14.25" customHeight="1" x14ac:dyDescent="0.2">
      <c r="A695" s="393"/>
      <c r="B695" s="320"/>
      <c r="C695" s="305"/>
      <c r="D695" s="305"/>
      <c r="E695" s="292" t="s">
        <v>633</v>
      </c>
      <c r="F695" s="390"/>
      <c r="G695" s="307"/>
      <c r="H695" s="391"/>
      <c r="I695" s="309"/>
      <c r="J695" s="309"/>
      <c r="K695" s="325"/>
      <c r="L695" s="286"/>
    </row>
    <row r="696" spans="1:12" s="287" customFormat="1" x14ac:dyDescent="0.2">
      <c r="A696" s="393" t="s">
        <v>324</v>
      </c>
      <c r="B696" s="320"/>
      <c r="C696" s="305"/>
      <c r="D696" s="305"/>
      <c r="E696" s="191" t="s">
        <v>520</v>
      </c>
      <c r="F696" s="390"/>
      <c r="G696" s="307" t="s">
        <v>1</v>
      </c>
      <c r="H696" s="391">
        <v>13.6</v>
      </c>
      <c r="I696" s="309"/>
      <c r="J696" s="309"/>
      <c r="K696" s="325"/>
      <c r="L696" s="286"/>
    </row>
    <row r="697" spans="1:12" s="287" customFormat="1" x14ac:dyDescent="0.2">
      <c r="A697" s="392"/>
      <c r="B697" s="320"/>
      <c r="C697" s="305"/>
      <c r="D697" s="305"/>
      <c r="E697" s="292"/>
      <c r="F697" s="390"/>
      <c r="G697" s="307"/>
      <c r="H697" s="391"/>
      <c r="I697" s="309"/>
      <c r="J697" s="309"/>
      <c r="K697" s="325"/>
      <c r="L697" s="286"/>
    </row>
    <row r="698" spans="1:12" s="287" customFormat="1" x14ac:dyDescent="0.2">
      <c r="A698" s="311" t="s">
        <v>325</v>
      </c>
      <c r="B698" s="312" t="s">
        <v>366</v>
      </c>
      <c r="C698" s="313"/>
      <c r="D698" s="313"/>
      <c r="E698" s="290"/>
      <c r="F698" s="390"/>
      <c r="G698" s="307"/>
      <c r="H698" s="391"/>
      <c r="I698" s="309"/>
      <c r="J698" s="309"/>
      <c r="K698" s="325"/>
      <c r="L698" s="286"/>
    </row>
    <row r="699" spans="1:12" s="287" customFormat="1" ht="15.75" customHeight="1" x14ac:dyDescent="0.2">
      <c r="A699" s="392"/>
      <c r="B699" s="320"/>
      <c r="C699" s="305"/>
      <c r="D699" s="305"/>
      <c r="E699" s="292" t="s">
        <v>643</v>
      </c>
      <c r="F699" s="390"/>
      <c r="G699" s="307"/>
      <c r="H699" s="391"/>
      <c r="I699" s="309"/>
      <c r="J699" s="309"/>
      <c r="K699" s="325"/>
      <c r="L699" s="286"/>
    </row>
    <row r="700" spans="1:12" s="287" customFormat="1" x14ac:dyDescent="0.2">
      <c r="A700" s="393" t="s">
        <v>326</v>
      </c>
      <c r="B700" s="320"/>
      <c r="C700" s="305"/>
      <c r="D700" s="305"/>
      <c r="E700" s="191" t="s">
        <v>519</v>
      </c>
      <c r="F700" s="390"/>
      <c r="G700" s="307" t="s">
        <v>1</v>
      </c>
      <c r="H700" s="391">
        <v>6.72</v>
      </c>
      <c r="I700" s="309"/>
      <c r="J700" s="309"/>
      <c r="K700" s="325"/>
      <c r="L700" s="286"/>
    </row>
    <row r="701" spans="1:12" s="287" customFormat="1" ht="12" customHeight="1" x14ac:dyDescent="0.2">
      <c r="A701" s="393"/>
      <c r="B701" s="320"/>
      <c r="C701" s="305"/>
      <c r="D701" s="305"/>
      <c r="E701" s="306"/>
      <c r="G701" s="307"/>
      <c r="H701" s="308"/>
      <c r="I701" s="309"/>
      <c r="J701" s="394"/>
      <c r="K701" s="318"/>
      <c r="L701" s="286"/>
    </row>
    <row r="702" spans="1:12" s="11" customFormat="1" x14ac:dyDescent="0.2">
      <c r="A702" s="458" t="s">
        <v>327</v>
      </c>
      <c r="B702" s="459" t="s">
        <v>639</v>
      </c>
      <c r="C702" s="460"/>
      <c r="D702" s="460"/>
      <c r="E702" s="461"/>
      <c r="F702" s="462"/>
      <c r="G702" s="454"/>
      <c r="H702" s="463"/>
      <c r="I702" s="456"/>
      <c r="J702" s="456"/>
      <c r="K702" s="464"/>
      <c r="L702" s="465"/>
    </row>
    <row r="703" spans="1:12" s="11" customFormat="1" x14ac:dyDescent="0.2">
      <c r="A703" s="466" t="s">
        <v>641</v>
      </c>
      <c r="B703" s="467"/>
      <c r="C703" s="450"/>
      <c r="D703" s="450"/>
      <c r="E703" s="468" t="s">
        <v>640</v>
      </c>
      <c r="F703" s="462"/>
      <c r="G703" s="454" t="s">
        <v>5</v>
      </c>
      <c r="H703" s="463">
        <v>1</v>
      </c>
      <c r="I703" s="456"/>
      <c r="J703" s="456"/>
      <c r="K703" s="464"/>
      <c r="L703" s="465"/>
    </row>
    <row r="704" spans="1:12" s="11" customFormat="1" x14ac:dyDescent="0.2">
      <c r="A704" s="466"/>
      <c r="B704" s="467"/>
      <c r="C704" s="450"/>
      <c r="D704" s="450"/>
      <c r="E704" s="469"/>
      <c r="F704" s="462"/>
      <c r="G704" s="454"/>
      <c r="H704" s="463"/>
      <c r="I704" s="456"/>
      <c r="J704" s="456"/>
      <c r="K704" s="464"/>
      <c r="L704" s="465"/>
    </row>
    <row r="705" spans="1:11" x14ac:dyDescent="0.2">
      <c r="A705" s="300"/>
      <c r="B705" s="93"/>
      <c r="E705" s="191"/>
      <c r="F705" s="298"/>
      <c r="G705" s="79"/>
      <c r="I705" s="81"/>
      <c r="J705" s="81"/>
      <c r="K705" s="96"/>
    </row>
    <row r="706" spans="1:11" x14ac:dyDescent="0.2">
      <c r="A706" s="300"/>
      <c r="B706" s="93"/>
      <c r="E706" s="191"/>
      <c r="F706" s="298"/>
      <c r="G706" s="79"/>
      <c r="I706" s="81"/>
      <c r="J706" s="81"/>
      <c r="K706" s="96"/>
    </row>
    <row r="707" spans="1:11" x14ac:dyDescent="0.2">
      <c r="A707" s="83"/>
      <c r="B707" s="84"/>
      <c r="C707" s="41"/>
      <c r="D707" s="41"/>
      <c r="E707" s="290"/>
      <c r="F707" s="298"/>
      <c r="G707" s="79"/>
      <c r="I707" s="81"/>
      <c r="J707" s="81"/>
      <c r="K707" s="96"/>
    </row>
    <row r="708" spans="1:11" x14ac:dyDescent="0.2">
      <c r="A708" s="300"/>
      <c r="B708" s="93"/>
      <c r="E708" s="191"/>
      <c r="F708" s="298"/>
      <c r="G708" s="79"/>
      <c r="I708" s="81"/>
      <c r="J708" s="81"/>
      <c r="K708" s="96"/>
    </row>
    <row r="709" spans="1:11" ht="12" customHeight="1" x14ac:dyDescent="0.2">
      <c r="A709" s="300"/>
      <c r="B709" s="93"/>
      <c r="G709" s="79"/>
      <c r="H709" s="80"/>
      <c r="I709" s="81"/>
      <c r="J709" s="301"/>
      <c r="K709" s="88"/>
    </row>
    <row r="710" spans="1:11" ht="12" customHeight="1" x14ac:dyDescent="0.2">
      <c r="A710" s="300"/>
      <c r="B710" s="93"/>
      <c r="G710" s="79"/>
      <c r="H710" s="80"/>
      <c r="I710" s="81"/>
      <c r="J710" s="301"/>
      <c r="K710" s="88"/>
    </row>
    <row r="711" spans="1:11" ht="12" customHeight="1" x14ac:dyDescent="0.2">
      <c r="A711" s="300"/>
      <c r="B711" s="93"/>
      <c r="G711" s="79"/>
      <c r="H711" s="80"/>
      <c r="I711" s="81"/>
      <c r="J711" s="301"/>
      <c r="K711" s="88"/>
    </row>
    <row r="712" spans="1:11" ht="12" customHeight="1" x14ac:dyDescent="0.2">
      <c r="A712" s="300"/>
      <c r="B712" s="93"/>
      <c r="G712" s="79"/>
      <c r="H712" s="80"/>
      <c r="I712" s="81"/>
      <c r="J712" s="301"/>
      <c r="K712" s="88"/>
    </row>
    <row r="713" spans="1:11" ht="12" customHeight="1" x14ac:dyDescent="0.2">
      <c r="A713" s="300"/>
      <c r="B713" s="93"/>
      <c r="G713" s="79"/>
      <c r="H713" s="80"/>
      <c r="I713" s="81"/>
      <c r="J713" s="301"/>
      <c r="K713" s="88"/>
    </row>
    <row r="714" spans="1:11" ht="12" customHeight="1" x14ac:dyDescent="0.2">
      <c r="A714" s="300"/>
      <c r="B714" s="93"/>
      <c r="G714" s="79"/>
      <c r="H714" s="80"/>
      <c r="I714" s="81"/>
      <c r="J714" s="301"/>
      <c r="K714" s="88"/>
    </row>
    <row r="715" spans="1:11" ht="12" customHeight="1" x14ac:dyDescent="0.2">
      <c r="A715" s="300"/>
      <c r="B715" s="93"/>
      <c r="G715" s="79"/>
      <c r="H715" s="80"/>
      <c r="I715" s="81"/>
      <c r="J715" s="301"/>
      <c r="K715" s="88"/>
    </row>
    <row r="716" spans="1:11" ht="12" customHeight="1" x14ac:dyDescent="0.2">
      <c r="A716" s="300"/>
      <c r="B716" s="93"/>
      <c r="G716" s="79"/>
      <c r="H716" s="80"/>
      <c r="I716" s="81"/>
      <c r="J716" s="301"/>
      <c r="K716" s="88"/>
    </row>
    <row r="717" spans="1:11" ht="12" customHeight="1" x14ac:dyDescent="0.2">
      <c r="A717" s="300"/>
      <c r="B717" s="93"/>
      <c r="G717" s="79"/>
      <c r="H717" s="80"/>
      <c r="I717" s="81"/>
      <c r="J717" s="301"/>
      <c r="K717" s="88"/>
    </row>
    <row r="718" spans="1:11" ht="12" customHeight="1" x14ac:dyDescent="0.2">
      <c r="A718" s="300"/>
      <c r="B718" s="93"/>
      <c r="G718" s="79"/>
      <c r="H718" s="80"/>
      <c r="I718" s="81"/>
      <c r="J718" s="301"/>
      <c r="K718" s="88"/>
    </row>
    <row r="719" spans="1:11" ht="12" customHeight="1" x14ac:dyDescent="0.2">
      <c r="A719" s="300"/>
      <c r="B719" s="93"/>
      <c r="G719" s="79"/>
      <c r="H719" s="80"/>
      <c r="I719" s="81"/>
      <c r="J719" s="301"/>
      <c r="K719" s="88"/>
    </row>
    <row r="720" spans="1:11" ht="12" customHeight="1" x14ac:dyDescent="0.2">
      <c r="A720" s="300"/>
      <c r="B720" s="93"/>
      <c r="G720" s="79"/>
      <c r="H720" s="80"/>
      <c r="I720" s="81"/>
      <c r="J720" s="301"/>
      <c r="K720" s="88"/>
    </row>
    <row r="721" spans="1:11" ht="12" customHeight="1" x14ac:dyDescent="0.2">
      <c r="A721" s="300"/>
      <c r="B721" s="93"/>
      <c r="G721" s="79"/>
      <c r="H721" s="80"/>
      <c r="I721" s="81"/>
      <c r="J721" s="301"/>
      <c r="K721" s="88"/>
    </row>
    <row r="722" spans="1:11" ht="12" customHeight="1" x14ac:dyDescent="0.2">
      <c r="A722" s="300"/>
      <c r="B722" s="93"/>
      <c r="G722" s="79"/>
      <c r="H722" s="80"/>
      <c r="I722" s="81"/>
      <c r="J722" s="301"/>
      <c r="K722" s="88"/>
    </row>
    <row r="723" spans="1:11" ht="12" customHeight="1" x14ac:dyDescent="0.2">
      <c r="A723" s="300"/>
      <c r="B723" s="93"/>
      <c r="G723" s="79"/>
      <c r="H723" s="80"/>
      <c r="I723" s="81"/>
      <c r="J723" s="301"/>
      <c r="K723" s="88"/>
    </row>
    <row r="724" spans="1:11" ht="12" customHeight="1" x14ac:dyDescent="0.2">
      <c r="A724" s="300"/>
      <c r="B724" s="93"/>
      <c r="G724" s="79"/>
      <c r="H724" s="80"/>
      <c r="I724" s="81"/>
      <c r="J724" s="301"/>
      <c r="K724" s="88"/>
    </row>
    <row r="725" spans="1:11" ht="12" customHeight="1" x14ac:dyDescent="0.2">
      <c r="A725" s="300"/>
      <c r="B725" s="93"/>
      <c r="G725" s="79"/>
      <c r="H725" s="80"/>
      <c r="I725" s="81"/>
      <c r="J725" s="301"/>
      <c r="K725" s="88"/>
    </row>
    <row r="726" spans="1:11" ht="12" customHeight="1" x14ac:dyDescent="0.2">
      <c r="A726" s="300"/>
      <c r="B726" s="93"/>
      <c r="G726" s="79"/>
      <c r="H726" s="80"/>
      <c r="I726" s="81"/>
      <c r="J726" s="301"/>
      <c r="K726" s="88"/>
    </row>
    <row r="727" spans="1:11" ht="12" customHeight="1" x14ac:dyDescent="0.2">
      <c r="A727" s="300"/>
      <c r="B727" s="93"/>
      <c r="G727" s="79"/>
      <c r="H727" s="80"/>
      <c r="I727" s="81"/>
      <c r="J727" s="301"/>
      <c r="K727" s="88"/>
    </row>
    <row r="728" spans="1:11" ht="12" customHeight="1" x14ac:dyDescent="0.2">
      <c r="A728" s="300"/>
      <c r="B728" s="93"/>
      <c r="G728" s="79"/>
      <c r="H728" s="80"/>
      <c r="I728" s="81"/>
      <c r="J728" s="301"/>
      <c r="K728" s="88"/>
    </row>
    <row r="729" spans="1:11" ht="12" customHeight="1" x14ac:dyDescent="0.2">
      <c r="A729" s="300"/>
      <c r="B729" s="93"/>
      <c r="G729" s="79"/>
      <c r="H729" s="80"/>
      <c r="I729" s="81"/>
      <c r="J729" s="301"/>
      <c r="K729" s="88"/>
    </row>
    <row r="730" spans="1:11" ht="12" customHeight="1" x14ac:dyDescent="0.2">
      <c r="A730" s="300"/>
      <c r="B730" s="93"/>
      <c r="G730" s="79"/>
      <c r="H730" s="80"/>
      <c r="I730" s="81"/>
      <c r="J730" s="301"/>
      <c r="K730" s="88"/>
    </row>
    <row r="731" spans="1:11" ht="12" customHeight="1" x14ac:dyDescent="0.2">
      <c r="A731" s="300"/>
      <c r="B731" s="93"/>
      <c r="G731" s="79"/>
      <c r="H731" s="80"/>
      <c r="I731" s="81"/>
      <c r="J731" s="301"/>
      <c r="K731" s="88"/>
    </row>
    <row r="732" spans="1:11" ht="12" customHeight="1" x14ac:dyDescent="0.2">
      <c r="A732" s="300"/>
      <c r="B732" s="93"/>
      <c r="G732" s="79"/>
      <c r="H732" s="80"/>
      <c r="I732" s="81"/>
      <c r="J732" s="301"/>
      <c r="K732" s="88"/>
    </row>
    <row r="733" spans="1:11" ht="12" customHeight="1" x14ac:dyDescent="0.2">
      <c r="A733" s="300"/>
      <c r="B733" s="93"/>
      <c r="G733" s="79"/>
      <c r="H733" s="80"/>
      <c r="I733" s="81"/>
      <c r="J733" s="301"/>
      <c r="K733" s="88"/>
    </row>
    <row r="734" spans="1:11" ht="12" customHeight="1" x14ac:dyDescent="0.2">
      <c r="A734" s="300"/>
      <c r="B734" s="93"/>
      <c r="G734" s="79"/>
      <c r="H734" s="80"/>
      <c r="I734" s="81"/>
      <c r="J734" s="301"/>
      <c r="K734" s="88"/>
    </row>
    <row r="735" spans="1:11" ht="12" customHeight="1" x14ac:dyDescent="0.2">
      <c r="A735" s="300"/>
      <c r="B735" s="93"/>
      <c r="G735" s="79"/>
      <c r="H735" s="80"/>
      <c r="I735" s="81"/>
      <c r="J735" s="301"/>
      <c r="K735" s="88"/>
    </row>
    <row r="736" spans="1:11" ht="12" customHeight="1" x14ac:dyDescent="0.2">
      <c r="A736" s="300"/>
      <c r="B736" s="93"/>
      <c r="G736" s="79"/>
      <c r="H736" s="80"/>
      <c r="I736" s="81"/>
      <c r="J736" s="301"/>
      <c r="K736" s="88"/>
    </row>
    <row r="737" spans="1:11" ht="12" customHeight="1" x14ac:dyDescent="0.2">
      <c r="A737" s="300"/>
      <c r="B737" s="93"/>
      <c r="G737" s="79"/>
      <c r="H737" s="80"/>
      <c r="I737" s="81"/>
      <c r="J737" s="301"/>
      <c r="K737" s="88"/>
    </row>
    <row r="738" spans="1:11" ht="12" customHeight="1" x14ac:dyDescent="0.2">
      <c r="A738" s="300"/>
      <c r="B738" s="93"/>
      <c r="G738" s="79"/>
      <c r="H738" s="80"/>
      <c r="I738" s="81"/>
      <c r="J738" s="301"/>
      <c r="K738" s="88"/>
    </row>
    <row r="739" spans="1:11" ht="12" customHeight="1" x14ac:dyDescent="0.2">
      <c r="A739" s="300"/>
      <c r="B739" s="93"/>
      <c r="G739" s="79"/>
      <c r="H739" s="80"/>
      <c r="I739" s="81"/>
      <c r="J739" s="301"/>
      <c r="K739" s="88"/>
    </row>
    <row r="740" spans="1:11" ht="12" customHeight="1" x14ac:dyDescent="0.2">
      <c r="A740" s="300"/>
      <c r="B740" s="93"/>
      <c r="G740" s="79"/>
      <c r="H740" s="80"/>
      <c r="I740" s="81"/>
      <c r="J740" s="301"/>
      <c r="K740" s="88"/>
    </row>
    <row r="741" spans="1:11" ht="12" customHeight="1" x14ac:dyDescent="0.2">
      <c r="A741" s="300"/>
      <c r="B741" s="93"/>
      <c r="G741" s="395"/>
      <c r="H741" s="396"/>
      <c r="I741" s="301"/>
      <c r="J741" s="301"/>
      <c r="K741" s="88"/>
    </row>
    <row r="742" spans="1:11" s="75" customFormat="1" x14ac:dyDescent="0.2">
      <c r="A742" s="66" t="s">
        <v>327</v>
      </c>
      <c r="B742" s="67"/>
      <c r="C742" s="68"/>
      <c r="D742" s="68"/>
      <c r="E742" s="69" t="s">
        <v>154</v>
      </c>
      <c r="F742" s="70"/>
      <c r="G742" s="71"/>
      <c r="H742" s="72"/>
      <c r="I742" s="73"/>
      <c r="J742" s="73"/>
      <c r="K742" s="101"/>
    </row>
    <row r="743" spans="1:11" s="75" customFormat="1" ht="15" customHeight="1" x14ac:dyDescent="0.2">
      <c r="A743" s="66" t="s">
        <v>96</v>
      </c>
      <c r="B743" s="67"/>
      <c r="C743" s="68"/>
      <c r="D743" s="68"/>
      <c r="E743" s="69" t="s">
        <v>615</v>
      </c>
      <c r="F743" s="70"/>
      <c r="G743" s="71"/>
      <c r="H743" s="397"/>
      <c r="I743" s="73"/>
      <c r="J743" s="73"/>
      <c r="K743" s="74"/>
    </row>
    <row r="744" spans="1:11" s="315" customFormat="1" ht="12" customHeight="1" x14ac:dyDescent="0.2">
      <c r="A744" s="83"/>
      <c r="B744" s="40"/>
      <c r="C744" s="41"/>
      <c r="D744" s="41"/>
      <c r="E744" s="398"/>
      <c r="F744" s="399"/>
      <c r="G744" s="86"/>
      <c r="H744" s="400"/>
      <c r="I744" s="88"/>
      <c r="J744" s="88"/>
      <c r="K744" s="82"/>
    </row>
    <row r="745" spans="1:11" s="315" customFormat="1" ht="12" customHeight="1" x14ac:dyDescent="0.2">
      <c r="A745" s="83" t="s">
        <v>97</v>
      </c>
      <c r="B745" s="401" t="s">
        <v>10</v>
      </c>
      <c r="C745" s="41"/>
      <c r="D745" s="41"/>
      <c r="E745" s="398"/>
      <c r="F745" s="399"/>
      <c r="G745" s="86"/>
      <c r="H745" s="400"/>
      <c r="I745" s="88"/>
      <c r="J745" s="88"/>
      <c r="K745" s="82"/>
    </row>
    <row r="746" spans="1:11" s="287" customFormat="1" ht="38.25" x14ac:dyDescent="0.2">
      <c r="A746" s="90"/>
      <c r="B746" s="93"/>
      <c r="C746" s="30"/>
      <c r="D746" s="171" t="s">
        <v>159</v>
      </c>
      <c r="E746" s="402" t="s">
        <v>530</v>
      </c>
      <c r="F746" s="95"/>
      <c r="G746" s="79"/>
      <c r="H746" s="350"/>
      <c r="I746" s="81"/>
      <c r="J746" s="81"/>
      <c r="K746" s="82"/>
    </row>
    <row r="747" spans="1:11" s="287" customFormat="1" ht="63.75" x14ac:dyDescent="0.2">
      <c r="A747" s="90"/>
      <c r="B747" s="93"/>
      <c r="C747" s="30"/>
      <c r="D747" s="171" t="s">
        <v>161</v>
      </c>
      <c r="E747" s="402" t="s">
        <v>211</v>
      </c>
      <c r="F747" s="95"/>
      <c r="G747" s="79"/>
      <c r="H747" s="350"/>
      <c r="I747" s="81"/>
      <c r="J747" s="81"/>
      <c r="K747" s="82"/>
    </row>
    <row r="748" spans="1:11" s="287" customFormat="1" ht="38.25" x14ac:dyDescent="0.2">
      <c r="A748" s="90"/>
      <c r="B748" s="93"/>
      <c r="C748" s="30"/>
      <c r="D748" s="171" t="s">
        <v>163</v>
      </c>
      <c r="E748" s="402" t="s">
        <v>184</v>
      </c>
      <c r="F748" s="95"/>
      <c r="G748" s="79"/>
      <c r="H748" s="350"/>
      <c r="I748" s="81"/>
      <c r="J748" s="81"/>
      <c r="K748" s="82"/>
    </row>
    <row r="749" spans="1:11" s="287" customFormat="1" ht="76.5" x14ac:dyDescent="0.2">
      <c r="A749" s="90"/>
      <c r="B749" s="93"/>
      <c r="C749" s="30"/>
      <c r="D749" s="171" t="s">
        <v>170</v>
      </c>
      <c r="E749" s="402" t="s">
        <v>249</v>
      </c>
      <c r="F749" s="95"/>
      <c r="G749" s="79"/>
      <c r="H749" s="350"/>
      <c r="I749" s="81"/>
      <c r="J749" s="81"/>
      <c r="K749" s="82"/>
    </row>
    <row r="750" spans="1:11" s="287" customFormat="1" ht="28.5" customHeight="1" x14ac:dyDescent="0.2">
      <c r="A750" s="90"/>
      <c r="B750" s="93"/>
      <c r="C750" s="30"/>
      <c r="D750" s="171" t="s">
        <v>171</v>
      </c>
      <c r="E750" s="402" t="s">
        <v>185</v>
      </c>
      <c r="F750" s="95"/>
      <c r="G750" s="79"/>
      <c r="H750" s="350"/>
      <c r="I750" s="81"/>
      <c r="J750" s="81"/>
      <c r="K750" s="82"/>
    </row>
    <row r="751" spans="1:11" s="287" customFormat="1" ht="25.5" x14ac:dyDescent="0.2">
      <c r="A751" s="90"/>
      <c r="B751" s="93"/>
      <c r="C751" s="30"/>
      <c r="D751" s="171" t="s">
        <v>172</v>
      </c>
      <c r="E751" s="402" t="s">
        <v>186</v>
      </c>
      <c r="F751" s="95"/>
      <c r="G751" s="79"/>
      <c r="H751" s="350"/>
      <c r="I751" s="81"/>
      <c r="J751" s="81"/>
      <c r="K751" s="96"/>
    </row>
    <row r="752" spans="1:11" s="287" customFormat="1" ht="38.25" x14ac:dyDescent="0.2">
      <c r="A752" s="90"/>
      <c r="B752" s="93"/>
      <c r="C752" s="30"/>
      <c r="D752" s="171" t="s">
        <v>173</v>
      </c>
      <c r="E752" s="402" t="s">
        <v>187</v>
      </c>
      <c r="F752" s="95"/>
      <c r="G752" s="79"/>
      <c r="H752" s="350"/>
      <c r="I752" s="81"/>
      <c r="J752" s="81"/>
      <c r="K752" s="96"/>
    </row>
    <row r="753" spans="1:11" s="287" customFormat="1" ht="76.5" x14ac:dyDescent="0.2">
      <c r="A753" s="90"/>
      <c r="B753" s="93"/>
      <c r="C753" s="30"/>
      <c r="D753" s="171" t="s">
        <v>183</v>
      </c>
      <c r="E753" s="402" t="s">
        <v>250</v>
      </c>
      <c r="F753" s="95"/>
      <c r="G753" s="79"/>
      <c r="H753" s="350"/>
      <c r="I753" s="81"/>
      <c r="J753" s="81"/>
      <c r="K753" s="96"/>
    </row>
    <row r="754" spans="1:11" s="287" customFormat="1" ht="51" x14ac:dyDescent="0.2">
      <c r="A754" s="90"/>
      <c r="B754" s="29"/>
      <c r="C754" s="30"/>
      <c r="D754" s="171" t="s">
        <v>196</v>
      </c>
      <c r="E754" s="402" t="s">
        <v>212</v>
      </c>
      <c r="F754" s="95"/>
      <c r="G754" s="79"/>
      <c r="H754" s="350"/>
      <c r="I754" s="81"/>
      <c r="J754" s="81"/>
      <c r="K754" s="96"/>
    </row>
    <row r="755" spans="1:11" s="287" customFormat="1" ht="38.25" x14ac:dyDescent="0.2">
      <c r="A755" s="90"/>
      <c r="B755" s="29"/>
      <c r="C755" s="30"/>
      <c r="D755" s="171" t="s">
        <v>218</v>
      </c>
      <c r="E755" s="402" t="s">
        <v>213</v>
      </c>
      <c r="F755" s="95"/>
      <c r="G755" s="79"/>
      <c r="H755" s="350"/>
      <c r="I755" s="81"/>
      <c r="J755" s="81"/>
      <c r="K755" s="96"/>
    </row>
    <row r="756" spans="1:11" s="287" customFormat="1" ht="25.5" x14ac:dyDescent="0.2">
      <c r="A756" s="90"/>
      <c r="B756" s="29"/>
      <c r="C756" s="30"/>
      <c r="D756" s="171" t="s">
        <v>219</v>
      </c>
      <c r="E756" s="402" t="s">
        <v>214</v>
      </c>
      <c r="F756" s="95"/>
      <c r="G756" s="79"/>
      <c r="H756" s="350"/>
      <c r="I756" s="81"/>
      <c r="J756" s="81"/>
      <c r="K756" s="96"/>
    </row>
    <row r="757" spans="1:11" s="287" customFormat="1" ht="38.25" x14ac:dyDescent="0.2">
      <c r="A757" s="90"/>
      <c r="B757" s="29"/>
      <c r="C757" s="30"/>
      <c r="D757" s="171" t="s">
        <v>220</v>
      </c>
      <c r="E757" s="402" t="s">
        <v>215</v>
      </c>
      <c r="F757" s="95"/>
      <c r="G757" s="79"/>
      <c r="H757" s="350"/>
      <c r="I757" s="81"/>
      <c r="J757" s="81"/>
      <c r="K757" s="96"/>
    </row>
    <row r="758" spans="1:11" s="287" customFormat="1" ht="38.25" x14ac:dyDescent="0.2">
      <c r="A758" s="90"/>
      <c r="B758" s="29"/>
      <c r="C758" s="30"/>
      <c r="D758" s="171" t="s">
        <v>221</v>
      </c>
      <c r="E758" s="402" t="s">
        <v>216</v>
      </c>
      <c r="F758" s="95"/>
      <c r="G758" s="79"/>
      <c r="H758" s="350"/>
      <c r="I758" s="81"/>
      <c r="J758" s="81"/>
      <c r="K758" s="96"/>
    </row>
    <row r="759" spans="1:11" s="287" customFormat="1" ht="25.5" x14ac:dyDescent="0.2">
      <c r="A759" s="90"/>
      <c r="B759" s="29"/>
      <c r="C759" s="30"/>
      <c r="D759" s="171" t="s">
        <v>254</v>
      </c>
      <c r="E759" s="402" t="s">
        <v>217</v>
      </c>
      <c r="F759" s="403"/>
      <c r="G759" s="79"/>
      <c r="H759" s="350"/>
      <c r="I759" s="81"/>
      <c r="J759" s="81"/>
      <c r="K759" s="96"/>
    </row>
    <row r="760" spans="1:11" s="287" customFormat="1" ht="25.5" x14ac:dyDescent="0.2">
      <c r="A760" s="90"/>
      <c r="B760" s="29"/>
      <c r="C760" s="30"/>
      <c r="D760" s="171" t="s">
        <v>255</v>
      </c>
      <c r="E760" s="402" t="s">
        <v>233</v>
      </c>
      <c r="F760" s="403"/>
      <c r="G760" s="79"/>
      <c r="H760" s="350"/>
      <c r="I760" s="81"/>
      <c r="J760" s="81"/>
      <c r="K760" s="96"/>
    </row>
    <row r="761" spans="1:11" s="287" customFormat="1" x14ac:dyDescent="0.2">
      <c r="A761" s="90"/>
      <c r="B761" s="29"/>
      <c r="C761" s="30"/>
      <c r="D761" s="30"/>
      <c r="E761" s="404" t="s">
        <v>234</v>
      </c>
      <c r="F761" s="403"/>
      <c r="G761" s="79"/>
      <c r="H761" s="350"/>
      <c r="I761" s="81"/>
      <c r="J761" s="81"/>
      <c r="K761" s="96"/>
    </row>
    <row r="762" spans="1:11" s="287" customFormat="1" x14ac:dyDescent="0.2">
      <c r="A762" s="90"/>
      <c r="B762" s="29"/>
      <c r="C762" s="30"/>
      <c r="D762" s="30"/>
      <c r="E762" s="404" t="s">
        <v>235</v>
      </c>
      <c r="F762" s="403"/>
      <c r="G762" s="79"/>
      <c r="H762" s="350"/>
      <c r="I762" s="81"/>
      <c r="J762" s="81"/>
      <c r="K762" s="96"/>
    </row>
    <row r="763" spans="1:11" s="287" customFormat="1" x14ac:dyDescent="0.2">
      <c r="A763" s="90"/>
      <c r="B763" s="29"/>
      <c r="C763" s="30"/>
      <c r="D763" s="30"/>
      <c r="E763" s="404" t="s">
        <v>236</v>
      </c>
      <c r="F763" s="403"/>
      <c r="G763" s="79"/>
      <c r="H763" s="350"/>
      <c r="I763" s="81"/>
      <c r="J763" s="81"/>
      <c r="K763" s="96"/>
    </row>
    <row r="764" spans="1:11" s="287" customFormat="1" x14ac:dyDescent="0.2">
      <c r="A764" s="90"/>
      <c r="B764" s="29"/>
      <c r="C764" s="30"/>
      <c r="D764" s="30"/>
      <c r="E764" s="404" t="s">
        <v>237</v>
      </c>
      <c r="F764" s="403"/>
      <c r="G764" s="79"/>
      <c r="H764" s="350"/>
      <c r="I764" s="81"/>
      <c r="J764" s="81"/>
      <c r="K764" s="96"/>
    </row>
    <row r="765" spans="1:11" s="287" customFormat="1" x14ac:dyDescent="0.2">
      <c r="A765" s="90"/>
      <c r="B765" s="29"/>
      <c r="C765" s="30"/>
      <c r="D765" s="30"/>
      <c r="E765" s="404" t="s">
        <v>238</v>
      </c>
      <c r="F765" s="403"/>
      <c r="G765" s="79"/>
      <c r="H765" s="350"/>
      <c r="I765" s="81"/>
      <c r="J765" s="81"/>
      <c r="K765" s="96"/>
    </row>
    <row r="766" spans="1:11" s="287" customFormat="1" x14ac:dyDescent="0.2">
      <c r="A766" s="90"/>
      <c r="B766" s="29"/>
      <c r="C766" s="30"/>
      <c r="D766" s="30"/>
      <c r="E766" s="404" t="s">
        <v>239</v>
      </c>
      <c r="F766" s="403"/>
      <c r="G766" s="79"/>
      <c r="H766" s="350"/>
      <c r="I766" s="81"/>
      <c r="J766" s="81"/>
      <c r="K766" s="96"/>
    </row>
    <row r="767" spans="1:11" s="287" customFormat="1" x14ac:dyDescent="0.2">
      <c r="A767" s="90"/>
      <c r="B767" s="29"/>
      <c r="C767" s="30"/>
      <c r="D767" s="30"/>
      <c r="E767" s="404" t="s">
        <v>240</v>
      </c>
      <c r="F767" s="403"/>
      <c r="G767" s="79"/>
      <c r="H767" s="350"/>
      <c r="I767" s="81"/>
      <c r="J767" s="81"/>
      <c r="K767" s="96"/>
    </row>
    <row r="768" spans="1:11" s="287" customFormat="1" x14ac:dyDescent="0.2">
      <c r="A768" s="90"/>
      <c r="B768" s="29"/>
      <c r="C768" s="30"/>
      <c r="D768" s="30"/>
      <c r="E768" s="404" t="s">
        <v>241</v>
      </c>
      <c r="F768" s="403"/>
      <c r="G768" s="79"/>
      <c r="H768" s="350"/>
      <c r="I768" s="81"/>
      <c r="J768" s="81"/>
      <c r="K768" s="96"/>
    </row>
    <row r="769" spans="1:11" s="287" customFormat="1" x14ac:dyDescent="0.2">
      <c r="A769" s="90"/>
      <c r="B769" s="29"/>
      <c r="C769" s="30"/>
      <c r="D769" s="30"/>
      <c r="E769" s="404" t="s">
        <v>242</v>
      </c>
      <c r="F769" s="403"/>
      <c r="G769" s="79"/>
      <c r="H769" s="350"/>
      <c r="I769" s="81"/>
      <c r="J769" s="81"/>
      <c r="K769" s="96"/>
    </row>
    <row r="770" spans="1:11" s="287" customFormat="1" x14ac:dyDescent="0.2">
      <c r="A770" s="90"/>
      <c r="B770" s="29"/>
      <c r="C770" s="30"/>
      <c r="D770" s="30"/>
      <c r="E770" s="404" t="s">
        <v>243</v>
      </c>
      <c r="F770" s="403"/>
      <c r="G770" s="79"/>
      <c r="H770" s="350"/>
      <c r="I770" s="81"/>
      <c r="J770" s="81"/>
      <c r="K770" s="96"/>
    </row>
    <row r="771" spans="1:11" s="287" customFormat="1" x14ac:dyDescent="0.2">
      <c r="A771" s="90"/>
      <c r="B771" s="29"/>
      <c r="C771" s="30"/>
      <c r="D771" s="30"/>
      <c r="E771" s="404" t="s">
        <v>244</v>
      </c>
      <c r="F771" s="403"/>
      <c r="G771" s="79"/>
      <c r="H771" s="350"/>
      <c r="I771" s="81"/>
      <c r="J771" s="81"/>
      <c r="K771" s="96"/>
    </row>
    <row r="772" spans="1:11" s="287" customFormat="1" x14ac:dyDescent="0.2">
      <c r="A772" s="90"/>
      <c r="B772" s="29"/>
      <c r="C772" s="30"/>
      <c r="D772" s="30"/>
      <c r="E772" s="404" t="s">
        <v>245</v>
      </c>
      <c r="F772" s="403"/>
      <c r="G772" s="79"/>
      <c r="H772" s="350"/>
      <c r="I772" s="81"/>
      <c r="J772" s="81"/>
      <c r="K772" s="96"/>
    </row>
    <row r="773" spans="1:11" s="287" customFormat="1" x14ac:dyDescent="0.2">
      <c r="A773" s="90"/>
      <c r="B773" s="29"/>
      <c r="C773" s="30"/>
      <c r="D773" s="30"/>
      <c r="E773" s="404" t="s">
        <v>246</v>
      </c>
      <c r="F773" s="403"/>
      <c r="G773" s="79"/>
      <c r="H773" s="350"/>
      <c r="I773" s="81"/>
      <c r="J773" s="81"/>
      <c r="K773" s="96"/>
    </row>
    <row r="774" spans="1:11" s="287" customFormat="1" x14ac:dyDescent="0.2">
      <c r="A774" s="90"/>
      <c r="B774" s="29"/>
      <c r="C774" s="30"/>
      <c r="D774" s="30"/>
      <c r="E774" s="404" t="s">
        <v>247</v>
      </c>
      <c r="F774" s="403"/>
      <c r="G774" s="79"/>
      <c r="H774" s="350"/>
      <c r="I774" s="81"/>
      <c r="J774" s="81"/>
      <c r="K774" s="96"/>
    </row>
    <row r="775" spans="1:11" s="287" customFormat="1" x14ac:dyDescent="0.2">
      <c r="A775" s="90"/>
      <c r="B775" s="29"/>
      <c r="C775" s="30"/>
      <c r="D775" s="30"/>
      <c r="E775" s="404" t="s">
        <v>248</v>
      </c>
      <c r="F775" s="403"/>
      <c r="G775" s="79"/>
      <c r="H775" s="350"/>
      <c r="I775" s="81"/>
      <c r="J775" s="81"/>
      <c r="K775" s="96"/>
    </row>
    <row r="776" spans="1:11" s="287" customFormat="1" ht="130.5" customHeight="1" x14ac:dyDescent="0.2">
      <c r="A776" s="90"/>
      <c r="B776" s="29"/>
      <c r="C776" s="30"/>
      <c r="D776" s="171" t="s">
        <v>256</v>
      </c>
      <c r="E776" s="402" t="s">
        <v>251</v>
      </c>
      <c r="F776" s="403"/>
      <c r="G776" s="79"/>
      <c r="H776" s="350"/>
      <c r="I776" s="81"/>
      <c r="J776" s="81"/>
      <c r="K776" s="96"/>
    </row>
    <row r="777" spans="1:11" s="287" customFormat="1" ht="38.25" x14ac:dyDescent="0.2">
      <c r="A777" s="90"/>
      <c r="B777" s="29"/>
      <c r="C777" s="30"/>
      <c r="D777" s="171" t="s">
        <v>257</v>
      </c>
      <c r="E777" s="402" t="s">
        <v>252</v>
      </c>
      <c r="F777" s="403"/>
      <c r="G777" s="79"/>
      <c r="H777" s="350"/>
      <c r="I777" s="81"/>
      <c r="J777" s="81"/>
      <c r="K777" s="96"/>
    </row>
    <row r="778" spans="1:11" s="287" customFormat="1" ht="25.5" x14ac:dyDescent="0.2">
      <c r="A778" s="90"/>
      <c r="B778" s="29"/>
      <c r="C778" s="30"/>
      <c r="D778" s="171" t="s">
        <v>258</v>
      </c>
      <c r="E778" s="402" t="s">
        <v>253</v>
      </c>
      <c r="F778" s="403"/>
      <c r="G778" s="79"/>
      <c r="H778" s="350"/>
      <c r="I778" s="81"/>
      <c r="J778" s="81"/>
      <c r="K778" s="96"/>
    </row>
    <row r="779" spans="1:11" s="287" customFormat="1" x14ac:dyDescent="0.2">
      <c r="A779" s="90"/>
      <c r="B779" s="29"/>
      <c r="C779" s="30"/>
      <c r="D779" s="171"/>
      <c r="E779" s="402"/>
      <c r="F779" s="403"/>
      <c r="G779" s="79"/>
      <c r="H779" s="350"/>
      <c r="I779" s="81"/>
      <c r="J779" s="81"/>
      <c r="K779" s="96"/>
    </row>
    <row r="780" spans="1:11" s="315" customFormat="1" x14ac:dyDescent="0.2">
      <c r="A780" s="83" t="s">
        <v>98</v>
      </c>
      <c r="B780" s="401" t="s">
        <v>222</v>
      </c>
      <c r="C780" s="41"/>
      <c r="D780" s="41"/>
      <c r="E780" s="398"/>
      <c r="F780" s="399"/>
      <c r="G780" s="86"/>
      <c r="H780" s="400"/>
      <c r="I780" s="88"/>
      <c r="J780" s="88"/>
      <c r="K780" s="96"/>
    </row>
    <row r="781" spans="1:11" s="287" customFormat="1" ht="12" customHeight="1" x14ac:dyDescent="0.2">
      <c r="A781" s="76"/>
      <c r="B781" s="29"/>
      <c r="C781" s="30"/>
      <c r="D781" s="30"/>
      <c r="E781" s="402"/>
      <c r="F781" s="405"/>
      <c r="G781" s="79"/>
      <c r="H781" s="350"/>
      <c r="I781" s="81"/>
      <c r="J781" s="81"/>
      <c r="K781" s="96"/>
    </row>
    <row r="782" spans="1:11" s="287" customFormat="1" ht="12" customHeight="1" x14ac:dyDescent="0.2">
      <c r="A782" s="76"/>
      <c r="B782" s="29"/>
      <c r="C782" s="30"/>
      <c r="D782" s="406" t="s">
        <v>223</v>
      </c>
      <c r="E782" s="402"/>
      <c r="F782" s="405"/>
      <c r="G782" s="79"/>
      <c r="H782" s="350"/>
      <c r="I782" s="81"/>
      <c r="J782" s="81"/>
      <c r="K782" s="96"/>
    </row>
    <row r="783" spans="1:11" s="287" customFormat="1" ht="68.25" customHeight="1" x14ac:dyDescent="0.2">
      <c r="A783" s="76"/>
      <c r="B783" s="29"/>
      <c r="C783" s="30"/>
      <c r="D783" s="30"/>
      <c r="E783" s="402" t="s">
        <v>224</v>
      </c>
      <c r="F783" s="405"/>
      <c r="G783" s="79"/>
      <c r="H783" s="350"/>
      <c r="I783" s="81"/>
      <c r="J783" s="81"/>
      <c r="K783" s="96"/>
    </row>
    <row r="784" spans="1:11" s="287" customFormat="1" ht="12" customHeight="1" x14ac:dyDescent="0.2">
      <c r="A784" s="76"/>
      <c r="B784" s="29"/>
      <c r="C784" s="30"/>
      <c r="D784" s="30"/>
      <c r="E784" s="92"/>
      <c r="F784" s="405"/>
      <c r="G784" s="79"/>
      <c r="H784" s="350"/>
      <c r="I784" s="81"/>
      <c r="J784" s="81"/>
      <c r="K784" s="96"/>
    </row>
    <row r="785" spans="1:12" s="287" customFormat="1" ht="12" customHeight="1" x14ac:dyDescent="0.2">
      <c r="A785" s="76" t="s">
        <v>281</v>
      </c>
      <c r="B785" s="29"/>
      <c r="C785" s="30"/>
      <c r="D785" s="30"/>
      <c r="E785" s="402" t="s">
        <v>522</v>
      </c>
      <c r="F785" s="405"/>
      <c r="G785" s="79" t="s">
        <v>11</v>
      </c>
      <c r="H785" s="407">
        <v>3</v>
      </c>
      <c r="I785" s="81"/>
      <c r="J785" s="81"/>
      <c r="K785" s="96"/>
    </row>
    <row r="786" spans="1:12" s="287" customFormat="1" ht="12" customHeight="1" x14ac:dyDescent="0.2">
      <c r="A786" s="326" t="s">
        <v>328</v>
      </c>
      <c r="B786" s="304"/>
      <c r="C786" s="305"/>
      <c r="D786" s="305"/>
      <c r="E786" s="408" t="s">
        <v>419</v>
      </c>
      <c r="G786" s="307" t="s">
        <v>11</v>
      </c>
      <c r="H786" s="407">
        <v>1</v>
      </c>
      <c r="I786" s="81"/>
      <c r="J786" s="81"/>
      <c r="K786" s="325"/>
      <c r="L786" s="380"/>
    </row>
    <row r="787" spans="1:12" s="287" customFormat="1" ht="12" customHeight="1" x14ac:dyDescent="0.2">
      <c r="A787" s="76"/>
      <c r="B787" s="29"/>
      <c r="C787" s="30"/>
      <c r="D787" s="30"/>
      <c r="E787" s="402"/>
      <c r="F787" s="405"/>
      <c r="G787" s="79"/>
      <c r="H787" s="407"/>
      <c r="I787" s="81"/>
      <c r="J787" s="81"/>
      <c r="K787" s="96"/>
    </row>
    <row r="788" spans="1:12" s="287" customFormat="1" ht="12" customHeight="1" x14ac:dyDescent="0.2">
      <c r="A788" s="76"/>
      <c r="B788" s="29"/>
      <c r="C788" s="30"/>
      <c r="D788" s="406" t="s">
        <v>228</v>
      </c>
      <c r="E788" s="92"/>
      <c r="F788" s="405"/>
      <c r="G788" s="79"/>
      <c r="H788" s="350"/>
      <c r="I788" s="81"/>
      <c r="J788" s="81"/>
      <c r="K788" s="96"/>
    </row>
    <row r="789" spans="1:12" s="287" customFormat="1" ht="91.5" customHeight="1" x14ac:dyDescent="0.2">
      <c r="A789" s="76"/>
      <c r="B789" s="29"/>
      <c r="C789" s="30"/>
      <c r="D789" s="30"/>
      <c r="E789" s="402" t="s">
        <v>225</v>
      </c>
      <c r="F789" s="405"/>
      <c r="G789" s="79"/>
      <c r="H789" s="350"/>
      <c r="I789" s="81"/>
      <c r="J789" s="81"/>
      <c r="K789" s="96"/>
    </row>
    <row r="790" spans="1:12" s="409" customFormat="1" ht="12" customHeight="1" x14ac:dyDescent="0.2">
      <c r="A790" s="76"/>
      <c r="B790" s="29"/>
      <c r="C790" s="30"/>
      <c r="D790" s="30"/>
      <c r="E790" s="92"/>
      <c r="F790" s="405"/>
      <c r="G790" s="79"/>
      <c r="H790" s="350"/>
      <c r="I790" s="81"/>
      <c r="J790" s="81"/>
      <c r="K790" s="96"/>
    </row>
    <row r="791" spans="1:12" s="287" customFormat="1" ht="90.75" customHeight="1" x14ac:dyDescent="0.2">
      <c r="A791" s="76"/>
      <c r="B791" s="29"/>
      <c r="C791" s="30"/>
      <c r="D791" s="30"/>
      <c r="E791" s="402" t="s">
        <v>226</v>
      </c>
      <c r="F791" s="405"/>
      <c r="G791" s="79"/>
      <c r="H791" s="350"/>
      <c r="I791" s="81"/>
      <c r="J791" s="81"/>
      <c r="K791" s="96"/>
    </row>
    <row r="792" spans="1:12" s="287" customFormat="1" ht="12" customHeight="1" x14ac:dyDescent="0.2">
      <c r="A792" s="76"/>
      <c r="B792" s="29"/>
      <c r="C792" s="30"/>
      <c r="D792" s="30"/>
      <c r="E792" s="92"/>
      <c r="F792" s="405"/>
      <c r="G792" s="79"/>
      <c r="H792" s="350"/>
      <c r="I792" s="81"/>
      <c r="J792" s="81"/>
      <c r="K792" s="96"/>
    </row>
    <row r="793" spans="1:12" s="287" customFormat="1" ht="12" customHeight="1" x14ac:dyDescent="0.2">
      <c r="A793" s="76"/>
      <c r="B793" s="29"/>
      <c r="C793" s="30"/>
      <c r="D793" s="410"/>
      <c r="E793" s="411" t="s">
        <v>227</v>
      </c>
      <c r="F793" s="405"/>
      <c r="G793" s="79"/>
      <c r="H793" s="407"/>
      <c r="I793" s="81"/>
      <c r="J793" s="81"/>
      <c r="K793" s="96"/>
    </row>
    <row r="794" spans="1:12" s="287" customFormat="1" x14ac:dyDescent="0.2">
      <c r="A794" s="76" t="s">
        <v>329</v>
      </c>
      <c r="B794" s="29"/>
      <c r="C794" s="30"/>
      <c r="D794" s="30"/>
      <c r="E794" s="402" t="s">
        <v>318</v>
      </c>
      <c r="F794" s="405"/>
      <c r="G794" s="79" t="s">
        <v>5</v>
      </c>
      <c r="H794" s="407">
        <v>1</v>
      </c>
      <c r="I794" s="81"/>
      <c r="J794" s="81"/>
      <c r="K794" s="96"/>
    </row>
    <row r="795" spans="1:12" s="287" customFormat="1" x14ac:dyDescent="0.2">
      <c r="A795" s="326" t="s">
        <v>330</v>
      </c>
      <c r="B795" s="304"/>
      <c r="C795" s="305"/>
      <c r="D795" s="412"/>
      <c r="E795" s="408" t="s">
        <v>420</v>
      </c>
      <c r="G795" s="307" t="s">
        <v>5</v>
      </c>
      <c r="H795" s="407">
        <v>1</v>
      </c>
      <c r="I795" s="81"/>
      <c r="J795" s="81"/>
      <c r="K795" s="325"/>
      <c r="L795" s="380"/>
    </row>
    <row r="796" spans="1:12" s="287" customFormat="1" x14ac:dyDescent="0.2">
      <c r="A796" s="76"/>
      <c r="B796" s="29"/>
      <c r="C796" s="30"/>
      <c r="D796" s="413"/>
      <c r="E796" s="402"/>
      <c r="F796" s="405"/>
      <c r="G796" s="79"/>
      <c r="H796" s="407"/>
      <c r="I796" s="81"/>
      <c r="J796" s="81"/>
      <c r="K796" s="96"/>
    </row>
    <row r="797" spans="1:12" s="287" customFormat="1" x14ac:dyDescent="0.2">
      <c r="A797" s="83" t="s">
        <v>282</v>
      </c>
      <c r="B797" s="401" t="s">
        <v>229</v>
      </c>
      <c r="C797" s="30"/>
      <c r="D797" s="410"/>
      <c r="E797" s="402"/>
      <c r="F797" s="405"/>
      <c r="G797" s="79"/>
      <c r="H797" s="407"/>
      <c r="I797" s="81"/>
      <c r="J797" s="81"/>
      <c r="K797" s="96"/>
    </row>
    <row r="798" spans="1:12" s="287" customFormat="1" ht="25.5" x14ac:dyDescent="0.2">
      <c r="A798" s="76" t="s">
        <v>393</v>
      </c>
      <c r="B798" s="29"/>
      <c r="C798" s="30"/>
      <c r="D798" s="30"/>
      <c r="E798" s="402" t="s">
        <v>319</v>
      </c>
      <c r="F798" s="405"/>
      <c r="G798" s="79" t="s">
        <v>5</v>
      </c>
      <c r="H798" s="407">
        <v>1</v>
      </c>
      <c r="I798" s="81"/>
      <c r="J798" s="81"/>
      <c r="K798" s="96"/>
    </row>
    <row r="799" spans="1:12" s="287" customFormat="1" x14ac:dyDescent="0.2">
      <c r="A799" s="76"/>
      <c r="B799" s="29"/>
      <c r="C799" s="30"/>
      <c r="D799" s="30"/>
      <c r="E799" s="402"/>
      <c r="F799" s="405"/>
      <c r="G799" s="79"/>
      <c r="H799" s="407"/>
      <c r="I799" s="81"/>
      <c r="J799" s="81"/>
      <c r="K799" s="96"/>
    </row>
    <row r="800" spans="1:12" s="287" customFormat="1" x14ac:dyDescent="0.2">
      <c r="A800" s="83" t="s">
        <v>392</v>
      </c>
      <c r="B800" s="401" t="s">
        <v>230</v>
      </c>
      <c r="C800" s="30"/>
      <c r="D800" s="30"/>
      <c r="E800" s="402"/>
      <c r="F800" s="405"/>
      <c r="G800" s="79"/>
      <c r="H800" s="407"/>
      <c r="I800" s="81"/>
      <c r="J800" s="81"/>
      <c r="K800" s="96"/>
    </row>
    <row r="801" spans="1:11" s="287" customFormat="1" ht="51" x14ac:dyDescent="0.2">
      <c r="A801" s="76"/>
      <c r="B801" s="29"/>
      <c r="C801" s="30"/>
      <c r="D801" s="30"/>
      <c r="E801" s="408" t="s">
        <v>447</v>
      </c>
      <c r="F801" s="405"/>
      <c r="G801" s="79"/>
      <c r="H801" s="407"/>
      <c r="I801" s="81"/>
      <c r="J801" s="81"/>
      <c r="K801" s="96"/>
    </row>
    <row r="802" spans="1:11" s="287" customFormat="1" x14ac:dyDescent="0.2">
      <c r="A802" s="76"/>
      <c r="B802" s="29"/>
      <c r="C802" s="30"/>
      <c r="D802" s="30"/>
      <c r="E802" s="408"/>
      <c r="F802" s="405"/>
      <c r="G802" s="79"/>
      <c r="H802" s="407"/>
      <c r="I802" s="81"/>
      <c r="J802" s="81"/>
      <c r="K802" s="96"/>
    </row>
    <row r="803" spans="1:11" s="287" customFormat="1" ht="38.25" x14ac:dyDescent="0.2">
      <c r="A803" s="76" t="s">
        <v>394</v>
      </c>
      <c r="B803" s="29"/>
      <c r="C803" s="30"/>
      <c r="D803" s="30"/>
      <c r="E803" s="408" t="s">
        <v>448</v>
      </c>
      <c r="F803" s="405"/>
      <c r="G803" s="79" t="s">
        <v>11</v>
      </c>
      <c r="H803" s="407">
        <v>269</v>
      </c>
      <c r="I803" s="81"/>
      <c r="J803" s="81"/>
      <c r="K803" s="96"/>
    </row>
    <row r="804" spans="1:11" s="287" customFormat="1" x14ac:dyDescent="0.2">
      <c r="A804" s="76"/>
      <c r="B804" s="29"/>
      <c r="C804" s="30"/>
      <c r="D804" s="30"/>
      <c r="E804" s="408"/>
      <c r="F804" s="405"/>
      <c r="G804" s="79"/>
      <c r="H804" s="407"/>
      <c r="I804" s="81"/>
      <c r="J804" s="81"/>
      <c r="K804" s="96"/>
    </row>
    <row r="805" spans="1:11" s="287" customFormat="1" ht="51" x14ac:dyDescent="0.2">
      <c r="A805" s="76" t="s">
        <v>395</v>
      </c>
      <c r="B805" s="29"/>
      <c r="C805" s="30"/>
      <c r="D805" s="30"/>
      <c r="E805" s="408" t="s">
        <v>449</v>
      </c>
      <c r="F805" s="405"/>
      <c r="G805" s="79" t="s">
        <v>11</v>
      </c>
      <c r="H805" s="407">
        <v>48</v>
      </c>
      <c r="I805" s="81"/>
      <c r="J805" s="81"/>
      <c r="K805" s="96"/>
    </row>
    <row r="806" spans="1:11" s="287" customFormat="1" x14ac:dyDescent="0.2">
      <c r="A806" s="76"/>
      <c r="B806" s="29"/>
      <c r="C806" s="30"/>
      <c r="D806" s="30"/>
      <c r="E806" s="402"/>
      <c r="F806" s="405"/>
      <c r="G806" s="79"/>
      <c r="H806" s="407"/>
      <c r="I806" s="81"/>
      <c r="J806" s="81"/>
      <c r="K806" s="96"/>
    </row>
    <row r="807" spans="1:11" s="287" customFormat="1" x14ac:dyDescent="0.2">
      <c r="A807" s="311" t="s">
        <v>396</v>
      </c>
      <c r="B807" s="312" t="s">
        <v>443</v>
      </c>
      <c r="C807" s="305"/>
      <c r="D807" s="305"/>
      <c r="E807" s="408"/>
      <c r="G807" s="307"/>
      <c r="H807" s="407"/>
      <c r="I807" s="81"/>
      <c r="J807" s="81"/>
      <c r="K807" s="325"/>
    </row>
    <row r="808" spans="1:11" s="287" customFormat="1" ht="51" x14ac:dyDescent="0.2">
      <c r="A808" s="326"/>
      <c r="B808" s="304"/>
      <c r="C808" s="305"/>
      <c r="D808" s="305"/>
      <c r="E808" s="408" t="s">
        <v>232</v>
      </c>
      <c r="G808" s="307"/>
      <c r="H808" s="407"/>
      <c r="I808" s="81"/>
      <c r="J808" s="81"/>
      <c r="K808" s="325"/>
    </row>
    <row r="809" spans="1:11" s="287" customFormat="1" x14ac:dyDescent="0.2">
      <c r="A809" s="326"/>
      <c r="B809" s="304"/>
      <c r="C809" s="305"/>
      <c r="D809" s="305"/>
      <c r="E809" s="408" t="s">
        <v>442</v>
      </c>
      <c r="G809" s="307"/>
      <c r="H809" s="407"/>
      <c r="I809" s="81"/>
      <c r="J809" s="81"/>
      <c r="K809" s="325"/>
    </row>
    <row r="810" spans="1:11" s="287" customFormat="1" x14ac:dyDescent="0.2">
      <c r="A810" s="326"/>
      <c r="B810" s="304"/>
      <c r="C810" s="305"/>
      <c r="D810" s="305"/>
      <c r="E810" s="414" t="s">
        <v>616</v>
      </c>
      <c r="G810" s="307"/>
      <c r="H810" s="407"/>
      <c r="I810" s="81"/>
      <c r="J810" s="81"/>
      <c r="K810" s="325"/>
    </row>
    <row r="811" spans="1:11" s="287" customFormat="1" x14ac:dyDescent="0.2">
      <c r="A811" s="326"/>
      <c r="B811" s="304"/>
      <c r="C811" s="305"/>
      <c r="D811" s="305"/>
      <c r="E811" s="414"/>
      <c r="G811" s="307"/>
      <c r="H811" s="407"/>
      <c r="I811" s="81"/>
      <c r="J811" s="81"/>
      <c r="K811" s="325"/>
    </row>
    <row r="812" spans="1:11" s="287" customFormat="1" x14ac:dyDescent="0.2">
      <c r="A812" s="326"/>
      <c r="B812" s="322" t="s">
        <v>444</v>
      </c>
      <c r="C812" s="305"/>
      <c r="D812" s="305"/>
      <c r="E812" s="408"/>
      <c r="G812" s="307"/>
      <c r="H812" s="407"/>
      <c r="I812" s="81"/>
      <c r="J812" s="81"/>
      <c r="K812" s="325"/>
    </row>
    <row r="813" spans="1:11" s="287" customFormat="1" x14ac:dyDescent="0.2">
      <c r="A813" s="326" t="s">
        <v>691</v>
      </c>
      <c r="B813" s="304"/>
      <c r="C813" s="305"/>
      <c r="D813" s="305"/>
      <c r="E813" s="408" t="s">
        <v>621</v>
      </c>
      <c r="G813" s="307" t="s">
        <v>11</v>
      </c>
      <c r="H813" s="407">
        <v>21</v>
      </c>
      <c r="I813" s="81"/>
      <c r="J813" s="81"/>
      <c r="K813" s="325"/>
    </row>
    <row r="814" spans="1:11" s="287" customFormat="1" x14ac:dyDescent="0.2">
      <c r="A814" s="326" t="s">
        <v>692</v>
      </c>
      <c r="B814" s="304"/>
      <c r="C814" s="305"/>
      <c r="D814" s="305"/>
      <c r="E814" s="408" t="s">
        <v>623</v>
      </c>
      <c r="G814" s="307" t="s">
        <v>11</v>
      </c>
      <c r="H814" s="407">
        <v>2</v>
      </c>
      <c r="I814" s="81"/>
      <c r="J814" s="81"/>
      <c r="K814" s="325"/>
    </row>
    <row r="815" spans="1:11" s="287" customFormat="1" x14ac:dyDescent="0.2">
      <c r="A815" s="326" t="s">
        <v>693</v>
      </c>
      <c r="B815" s="304"/>
      <c r="C815" s="305"/>
      <c r="D815" s="305"/>
      <c r="E815" s="408" t="s">
        <v>622</v>
      </c>
      <c r="G815" s="307" t="s">
        <v>11</v>
      </c>
      <c r="H815" s="407">
        <v>36</v>
      </c>
      <c r="I815" s="81"/>
      <c r="J815" s="81"/>
      <c r="K815" s="325"/>
    </row>
    <row r="816" spans="1:11" s="287" customFormat="1" ht="25.5" x14ac:dyDescent="0.2">
      <c r="A816" s="326" t="s">
        <v>694</v>
      </c>
      <c r="B816" s="304"/>
      <c r="C816" s="305"/>
      <c r="D816" s="305"/>
      <c r="E816" s="408" t="s">
        <v>524</v>
      </c>
      <c r="G816" s="307" t="s">
        <v>11</v>
      </c>
      <c r="H816" s="407">
        <v>44</v>
      </c>
      <c r="I816" s="81"/>
      <c r="J816" s="81"/>
      <c r="K816" s="325"/>
    </row>
    <row r="817" spans="1:12" s="287" customFormat="1" x14ac:dyDescent="0.2">
      <c r="A817" s="326" t="s">
        <v>695</v>
      </c>
      <c r="B817" s="304"/>
      <c r="C817" s="305"/>
      <c r="D817" s="305"/>
      <c r="E817" s="408" t="s">
        <v>321</v>
      </c>
      <c r="G817" s="307" t="s">
        <v>11</v>
      </c>
      <c r="H817" s="407">
        <v>48</v>
      </c>
      <c r="I817" s="81"/>
      <c r="J817" s="81"/>
      <c r="K817" s="325"/>
    </row>
    <row r="818" spans="1:12" s="287" customFormat="1" x14ac:dyDescent="0.2">
      <c r="A818" s="326" t="s">
        <v>696</v>
      </c>
      <c r="B818" s="304"/>
      <c r="C818" s="305"/>
      <c r="D818" s="305"/>
      <c r="E818" s="408" t="s">
        <v>525</v>
      </c>
      <c r="G818" s="307" t="s">
        <v>11</v>
      </c>
      <c r="H818" s="407">
        <v>48</v>
      </c>
      <c r="I818" s="81"/>
      <c r="J818" s="81"/>
      <c r="K818" s="325"/>
    </row>
    <row r="819" spans="1:12" s="287" customFormat="1" x14ac:dyDescent="0.2">
      <c r="A819" s="326" t="s">
        <v>697</v>
      </c>
      <c r="B819" s="304"/>
      <c r="C819" s="305"/>
      <c r="D819" s="305"/>
      <c r="E819" s="408" t="s">
        <v>371</v>
      </c>
      <c r="G819" s="307" t="s">
        <v>11</v>
      </c>
      <c r="H819" s="407">
        <v>19</v>
      </c>
      <c r="I819" s="81"/>
      <c r="J819" s="81"/>
      <c r="K819" s="325"/>
    </row>
    <row r="820" spans="1:12" s="287" customFormat="1" x14ac:dyDescent="0.2">
      <c r="A820" s="326" t="s">
        <v>698</v>
      </c>
      <c r="B820" s="304"/>
      <c r="C820" s="305"/>
      <c r="D820" s="305"/>
      <c r="E820" s="408" t="s">
        <v>370</v>
      </c>
      <c r="G820" s="307" t="s">
        <v>11</v>
      </c>
      <c r="H820" s="407">
        <v>11</v>
      </c>
      <c r="I820" s="81"/>
      <c r="J820" s="81"/>
      <c r="K820" s="325"/>
    </row>
    <row r="821" spans="1:12" s="287" customFormat="1" x14ac:dyDescent="0.2">
      <c r="A821" s="326" t="s">
        <v>699</v>
      </c>
      <c r="B821" s="304"/>
      <c r="C821" s="305"/>
      <c r="D821" s="305"/>
      <c r="E821" s="408" t="s">
        <v>421</v>
      </c>
      <c r="G821" s="307" t="s">
        <v>11</v>
      </c>
      <c r="H821" s="407">
        <v>1</v>
      </c>
      <c r="I821" s="81"/>
      <c r="J821" s="81"/>
      <c r="K821" s="325"/>
    </row>
    <row r="822" spans="1:12" s="287" customFormat="1" x14ac:dyDescent="0.2">
      <c r="A822" s="326" t="s">
        <v>700</v>
      </c>
      <c r="B822" s="304"/>
      <c r="C822" s="305"/>
      <c r="D822" s="305"/>
      <c r="E822" s="408" t="s">
        <v>322</v>
      </c>
      <c r="G822" s="307" t="s">
        <v>11</v>
      </c>
      <c r="H822" s="407">
        <v>4</v>
      </c>
      <c r="I822" s="81"/>
      <c r="J822" s="81"/>
      <c r="K822" s="325"/>
    </row>
    <row r="823" spans="1:12" s="287" customFormat="1" ht="12" customHeight="1" x14ac:dyDescent="0.2">
      <c r="A823" s="326" t="s">
        <v>701</v>
      </c>
      <c r="B823" s="304"/>
      <c r="C823" s="305"/>
      <c r="D823" s="415"/>
      <c r="E823" s="408" t="s">
        <v>323</v>
      </c>
      <c r="G823" s="307" t="s">
        <v>11</v>
      </c>
      <c r="H823" s="407">
        <v>8</v>
      </c>
      <c r="I823" s="81"/>
      <c r="J823" s="81"/>
      <c r="K823" s="310"/>
    </row>
    <row r="824" spans="1:12" s="287" customFormat="1" ht="12" customHeight="1" x14ac:dyDescent="0.2">
      <c r="A824" s="326" t="s">
        <v>702</v>
      </c>
      <c r="B824" s="304"/>
      <c r="C824" s="305"/>
      <c r="D824" s="415"/>
      <c r="E824" s="416" t="s">
        <v>445</v>
      </c>
      <c r="G824" s="307" t="s">
        <v>11</v>
      </c>
      <c r="H824" s="407">
        <v>9</v>
      </c>
      <c r="I824" s="81"/>
      <c r="J824" s="81"/>
      <c r="K824" s="310"/>
      <c r="L824" s="417"/>
    </row>
    <row r="825" spans="1:12" s="287" customFormat="1" ht="12" customHeight="1" x14ac:dyDescent="0.2">
      <c r="A825" s="326" t="s">
        <v>703</v>
      </c>
      <c r="B825" s="304"/>
      <c r="C825" s="305"/>
      <c r="D825" s="415"/>
      <c r="E825" s="416" t="s">
        <v>541</v>
      </c>
      <c r="G825" s="307" t="s">
        <v>11</v>
      </c>
      <c r="H825" s="407">
        <v>18</v>
      </c>
      <c r="I825" s="81"/>
      <c r="J825" s="81"/>
      <c r="K825" s="310"/>
      <c r="L825" s="417"/>
    </row>
    <row r="826" spans="1:12" s="287" customFormat="1" ht="12" customHeight="1" x14ac:dyDescent="0.2">
      <c r="A826" s="326"/>
      <c r="B826" s="304"/>
      <c r="C826" s="305"/>
      <c r="D826" s="415"/>
      <c r="E826" s="408"/>
      <c r="G826" s="307"/>
      <c r="H826" s="407"/>
      <c r="I826" s="81"/>
      <c r="J826" s="81"/>
      <c r="K826" s="310"/>
    </row>
    <row r="827" spans="1:12" s="287" customFormat="1" ht="12" customHeight="1" x14ac:dyDescent="0.2">
      <c r="A827" s="326"/>
      <c r="B827" s="322" t="s">
        <v>446</v>
      </c>
      <c r="C827" s="305"/>
      <c r="D827" s="415"/>
      <c r="E827" s="408"/>
      <c r="G827" s="307"/>
      <c r="H827" s="407"/>
      <c r="I827" s="81"/>
      <c r="J827" s="81"/>
      <c r="K827" s="310"/>
    </row>
    <row r="828" spans="1:12" s="287" customFormat="1" x14ac:dyDescent="0.2">
      <c r="A828" s="326" t="s">
        <v>704</v>
      </c>
      <c r="B828" s="304"/>
      <c r="C828" s="305"/>
      <c r="D828" s="305">
        <v>13</v>
      </c>
      <c r="E828" s="408" t="s">
        <v>320</v>
      </c>
      <c r="G828" s="307" t="s">
        <v>11</v>
      </c>
      <c r="H828" s="407">
        <v>37</v>
      </c>
      <c r="I828" s="81"/>
      <c r="J828" s="81"/>
      <c r="K828" s="325"/>
    </row>
    <row r="829" spans="1:12" s="287" customFormat="1" ht="12" customHeight="1" x14ac:dyDescent="0.2">
      <c r="A829" s="326" t="s">
        <v>705</v>
      </c>
      <c r="B829" s="304"/>
      <c r="C829" s="305"/>
      <c r="D829" s="415"/>
      <c r="E829" s="408" t="s">
        <v>526</v>
      </c>
      <c r="G829" s="307" t="s">
        <v>11</v>
      </c>
      <c r="H829" s="407">
        <v>1</v>
      </c>
      <c r="I829" s="81"/>
      <c r="J829" s="81"/>
      <c r="K829" s="310"/>
      <c r="L829" s="380"/>
    </row>
    <row r="830" spans="1:12" s="287" customFormat="1" ht="12" customHeight="1" x14ac:dyDescent="0.2">
      <c r="A830" s="326" t="s">
        <v>706</v>
      </c>
      <c r="B830" s="304"/>
      <c r="C830" s="305"/>
      <c r="D830" s="415"/>
      <c r="E830" s="408" t="s">
        <v>527</v>
      </c>
      <c r="G830" s="307" t="s">
        <v>11</v>
      </c>
      <c r="H830" s="407">
        <v>1</v>
      </c>
      <c r="I830" s="81"/>
      <c r="J830" s="81"/>
      <c r="K830" s="310"/>
      <c r="L830" s="380"/>
    </row>
    <row r="831" spans="1:12" s="287" customFormat="1" ht="12" customHeight="1" x14ac:dyDescent="0.2">
      <c r="A831" s="326" t="s">
        <v>707</v>
      </c>
      <c r="B831" s="304"/>
      <c r="C831" s="305"/>
      <c r="D831" s="415"/>
      <c r="E831" s="408" t="s">
        <v>528</v>
      </c>
      <c r="G831" s="307" t="s">
        <v>11</v>
      </c>
      <c r="H831" s="407">
        <v>1</v>
      </c>
      <c r="I831" s="81"/>
      <c r="J831" s="81"/>
      <c r="K831" s="310"/>
      <c r="L831" s="380"/>
    </row>
    <row r="832" spans="1:12" s="287" customFormat="1" ht="12" customHeight="1" x14ac:dyDescent="0.2">
      <c r="A832" s="326" t="s">
        <v>708</v>
      </c>
      <c r="B832" s="304"/>
      <c r="C832" s="305"/>
      <c r="D832" s="415"/>
      <c r="E832" s="408" t="s">
        <v>624</v>
      </c>
      <c r="G832" s="307" t="s">
        <v>11</v>
      </c>
      <c r="H832" s="407">
        <v>8</v>
      </c>
      <c r="I832" s="81"/>
      <c r="J832" s="81"/>
      <c r="K832" s="310"/>
      <c r="L832" s="380"/>
    </row>
    <row r="833" spans="1:12" s="287" customFormat="1" ht="12" customHeight="1" x14ac:dyDescent="0.2">
      <c r="A833" s="326"/>
      <c r="B833" s="304"/>
      <c r="C833" s="305"/>
      <c r="D833" s="415"/>
      <c r="E833" s="292"/>
      <c r="G833" s="307"/>
      <c r="H833" s="350"/>
      <c r="I833" s="81"/>
      <c r="J833" s="81"/>
      <c r="K833" s="310"/>
      <c r="L833" s="380"/>
    </row>
    <row r="834" spans="1:12" s="287" customFormat="1" ht="12" customHeight="1" x14ac:dyDescent="0.2">
      <c r="A834" s="326"/>
      <c r="B834" s="304"/>
      <c r="C834" s="305"/>
      <c r="D834" s="415"/>
      <c r="E834" s="416"/>
      <c r="G834" s="307"/>
      <c r="H834" s="350"/>
      <c r="I834" s="81"/>
      <c r="J834" s="81"/>
      <c r="K834" s="310"/>
      <c r="L834" s="380"/>
    </row>
    <row r="835" spans="1:12" s="287" customFormat="1" ht="12" customHeight="1" x14ac:dyDescent="0.2">
      <c r="A835" s="76"/>
      <c r="B835" s="29"/>
      <c r="C835" s="30"/>
      <c r="D835" s="418"/>
      <c r="E835" s="419"/>
      <c r="F835" s="405"/>
      <c r="G835" s="79"/>
      <c r="H835" s="350"/>
      <c r="I835" s="81"/>
      <c r="J835" s="81"/>
      <c r="K835" s="82"/>
    </row>
    <row r="836" spans="1:12" s="75" customFormat="1" ht="15" customHeight="1" x14ac:dyDescent="0.2">
      <c r="A836" s="66" t="s">
        <v>709</v>
      </c>
      <c r="B836" s="67"/>
      <c r="C836" s="68"/>
      <c r="D836" s="68"/>
      <c r="E836" s="69" t="s">
        <v>155</v>
      </c>
      <c r="F836" s="70"/>
      <c r="G836" s="71"/>
      <c r="H836" s="397"/>
      <c r="I836" s="73"/>
      <c r="J836" s="73"/>
      <c r="K836" s="102"/>
    </row>
    <row r="837" spans="1:12" s="75" customFormat="1" ht="15" customHeight="1" x14ac:dyDescent="0.2">
      <c r="A837" s="66" t="s">
        <v>397</v>
      </c>
      <c r="B837" s="67"/>
      <c r="C837" s="68"/>
      <c r="D837" s="68"/>
      <c r="E837" s="69" t="s">
        <v>710</v>
      </c>
      <c r="F837" s="70"/>
      <c r="G837" s="71"/>
      <c r="H837" s="397"/>
      <c r="I837" s="73"/>
      <c r="J837" s="73"/>
      <c r="K837" s="74"/>
    </row>
    <row r="838" spans="1:12" s="315" customFormat="1" ht="12" customHeight="1" x14ac:dyDescent="0.2">
      <c r="A838" s="83"/>
      <c r="B838" s="40"/>
      <c r="C838" s="41"/>
      <c r="D838" s="41"/>
      <c r="E838" s="398"/>
      <c r="F838" s="399"/>
      <c r="G838" s="86"/>
      <c r="H838" s="400"/>
      <c r="I838" s="88"/>
      <c r="J838" s="88"/>
      <c r="K838" s="82"/>
    </row>
    <row r="839" spans="1:12" s="315" customFormat="1" ht="12" customHeight="1" x14ac:dyDescent="0.2">
      <c r="A839" s="83" t="s">
        <v>398</v>
      </c>
      <c r="B839" s="401" t="s">
        <v>10</v>
      </c>
      <c r="C839" s="41"/>
      <c r="D839" s="41"/>
      <c r="E839" s="398"/>
      <c r="F839" s="399"/>
      <c r="G839" s="86"/>
      <c r="H839" s="400"/>
      <c r="I839" s="88"/>
      <c r="J839" s="88"/>
      <c r="K839" s="82"/>
    </row>
    <row r="840" spans="1:12" s="287" customFormat="1" ht="63.75" x14ac:dyDescent="0.2">
      <c r="A840" s="90"/>
      <c r="B840" s="93"/>
      <c r="C840" s="30"/>
      <c r="D840" s="171" t="s">
        <v>159</v>
      </c>
      <c r="E840" s="402" t="s">
        <v>385</v>
      </c>
      <c r="F840" s="95"/>
      <c r="G840" s="79"/>
      <c r="H840" s="350"/>
      <c r="I840" s="81"/>
      <c r="J840" s="81"/>
      <c r="K840" s="82"/>
    </row>
    <row r="841" spans="1:12" s="287" customFormat="1" x14ac:dyDescent="0.2">
      <c r="A841" s="90"/>
      <c r="B841" s="93"/>
      <c r="C841" s="30"/>
      <c r="D841" s="171" t="s">
        <v>161</v>
      </c>
      <c r="E841" s="402" t="s">
        <v>386</v>
      </c>
      <c r="F841" s="95"/>
      <c r="G841" s="79"/>
      <c r="H841" s="350"/>
      <c r="I841" s="81"/>
      <c r="J841" s="81"/>
      <c r="K841" s="82"/>
    </row>
    <row r="842" spans="1:12" s="287" customFormat="1" x14ac:dyDescent="0.2">
      <c r="A842" s="90"/>
      <c r="B842" s="93"/>
      <c r="C842" s="30"/>
      <c r="D842" s="171" t="s">
        <v>163</v>
      </c>
      <c r="E842" s="402" t="s">
        <v>387</v>
      </c>
      <c r="F842" s="95"/>
      <c r="G842" s="79"/>
      <c r="H842" s="350"/>
      <c r="I842" s="81"/>
      <c r="J842" s="81"/>
      <c r="K842" s="82"/>
    </row>
    <row r="843" spans="1:12" s="287" customFormat="1" ht="25.5" x14ac:dyDescent="0.2">
      <c r="A843" s="90"/>
      <c r="B843" s="93"/>
      <c r="C843" s="30"/>
      <c r="D843" s="171" t="s">
        <v>170</v>
      </c>
      <c r="E843" s="402" t="s">
        <v>388</v>
      </c>
      <c r="F843" s="95"/>
      <c r="G843" s="79"/>
      <c r="H843" s="350"/>
      <c r="I843" s="81"/>
      <c r="J843" s="81"/>
      <c r="K843" s="96"/>
    </row>
    <row r="844" spans="1:12" s="287" customFormat="1" x14ac:dyDescent="0.2">
      <c r="A844" s="90"/>
      <c r="B844" s="93"/>
      <c r="C844" s="30"/>
      <c r="D844" s="171"/>
      <c r="E844" s="420"/>
      <c r="F844" s="95"/>
      <c r="G844" s="79"/>
      <c r="H844" s="350"/>
      <c r="I844" s="81"/>
      <c r="J844" s="81"/>
      <c r="K844" s="96"/>
    </row>
    <row r="845" spans="1:12" s="315" customFormat="1" ht="12" customHeight="1" x14ac:dyDescent="0.2">
      <c r="A845" s="83" t="s">
        <v>531</v>
      </c>
      <c r="B845" s="401" t="s">
        <v>373</v>
      </c>
      <c r="C845" s="41"/>
      <c r="D845" s="41"/>
      <c r="E845" s="398"/>
      <c r="F845" s="95"/>
      <c r="G845" s="86"/>
      <c r="H845" s="400"/>
      <c r="I845" s="88"/>
      <c r="J845" s="88"/>
      <c r="K845" s="82"/>
    </row>
    <row r="846" spans="1:12" s="287" customFormat="1" ht="38.25" x14ac:dyDescent="0.2">
      <c r="A846" s="90"/>
      <c r="B846" s="29"/>
      <c r="C846" s="30"/>
      <c r="D846" s="171"/>
      <c r="E846" s="402" t="s">
        <v>374</v>
      </c>
      <c r="F846" s="95"/>
      <c r="G846" s="79"/>
      <c r="H846" s="350"/>
      <c r="I846" s="81"/>
      <c r="J846" s="81"/>
      <c r="K846" s="96"/>
    </row>
    <row r="847" spans="1:12" s="287" customFormat="1" x14ac:dyDescent="0.2">
      <c r="A847" s="90"/>
      <c r="B847" s="29"/>
      <c r="C847" s="30"/>
      <c r="D847" s="421"/>
      <c r="E847" s="402"/>
      <c r="F847" s="95"/>
      <c r="G847" s="79"/>
      <c r="H847" s="350"/>
      <c r="I847" s="81"/>
      <c r="J847" s="81"/>
      <c r="K847" s="96"/>
    </row>
    <row r="848" spans="1:12" s="287" customFormat="1" ht="12" customHeight="1" x14ac:dyDescent="0.2">
      <c r="A848" s="76"/>
      <c r="B848" s="29"/>
      <c r="C848" s="30"/>
      <c r="D848" s="406" t="s">
        <v>375</v>
      </c>
      <c r="E848" s="92"/>
      <c r="F848" s="95"/>
      <c r="G848" s="79"/>
      <c r="H848" s="350"/>
      <c r="I848" s="81"/>
      <c r="J848" s="81"/>
      <c r="K848" s="96"/>
    </row>
    <row r="849" spans="1:11" s="287" customFormat="1" ht="25.5" x14ac:dyDescent="0.2">
      <c r="A849" s="76" t="s">
        <v>533</v>
      </c>
      <c r="B849" s="29"/>
      <c r="C849" s="30"/>
      <c r="D849" s="171"/>
      <c r="E849" s="402" t="s">
        <v>625</v>
      </c>
      <c r="F849" s="95"/>
      <c r="G849" s="79" t="s">
        <v>5</v>
      </c>
      <c r="H849" s="350">
        <v>1</v>
      </c>
      <c r="I849" s="81"/>
      <c r="J849" s="81"/>
      <c r="K849" s="96"/>
    </row>
    <row r="850" spans="1:11" s="287" customFormat="1" x14ac:dyDescent="0.2">
      <c r="A850" s="90"/>
      <c r="B850" s="29"/>
      <c r="C850" s="30"/>
      <c r="D850" s="171"/>
      <c r="E850" s="422"/>
      <c r="F850" s="95"/>
      <c r="G850" s="79"/>
      <c r="H850" s="350"/>
      <c r="I850" s="81"/>
      <c r="J850" s="81"/>
      <c r="K850" s="96"/>
    </row>
    <row r="851" spans="1:11" s="287" customFormat="1" ht="12" customHeight="1" x14ac:dyDescent="0.2">
      <c r="A851" s="76"/>
      <c r="B851" s="29"/>
      <c r="C851" s="30"/>
      <c r="D851" s="406" t="s">
        <v>376</v>
      </c>
      <c r="E851" s="92"/>
      <c r="F851" s="95"/>
      <c r="G851" s="79"/>
      <c r="H851" s="350"/>
      <c r="I851" s="81"/>
      <c r="J851" s="81"/>
      <c r="K851" s="96"/>
    </row>
    <row r="852" spans="1:11" s="287" customFormat="1" ht="42" customHeight="1" x14ac:dyDescent="0.2">
      <c r="A852" s="76" t="s">
        <v>535</v>
      </c>
      <c r="B852" s="29"/>
      <c r="C852" s="30"/>
      <c r="D852" s="30"/>
      <c r="E852" s="408" t="s">
        <v>627</v>
      </c>
      <c r="F852" s="95"/>
      <c r="G852" s="79" t="s">
        <v>5</v>
      </c>
      <c r="H852" s="350">
        <v>1</v>
      </c>
      <c r="I852" s="81"/>
      <c r="J852" s="81"/>
      <c r="K852" s="96"/>
    </row>
    <row r="853" spans="1:11" s="287" customFormat="1" ht="25.5" x14ac:dyDescent="0.2">
      <c r="A853" s="76" t="s">
        <v>537</v>
      </c>
      <c r="B853" s="29"/>
      <c r="C853" s="30"/>
      <c r="D853" s="30"/>
      <c r="E853" s="408" t="s">
        <v>626</v>
      </c>
      <c r="F853" s="95"/>
      <c r="G853" s="79" t="s">
        <v>5</v>
      </c>
      <c r="H853" s="350">
        <v>1</v>
      </c>
      <c r="I853" s="81"/>
      <c r="J853" s="81"/>
      <c r="K853" s="96"/>
    </row>
    <row r="854" spans="1:11" s="287" customFormat="1" x14ac:dyDescent="0.2">
      <c r="A854" s="90"/>
      <c r="B854" s="29"/>
      <c r="C854" s="30"/>
      <c r="D854" s="30"/>
      <c r="E854" s="402"/>
      <c r="F854" s="95"/>
      <c r="G854" s="79"/>
      <c r="H854" s="350"/>
      <c r="I854" s="81"/>
      <c r="J854" s="81"/>
      <c r="K854" s="96"/>
    </row>
    <row r="855" spans="1:11" s="315" customFormat="1" ht="12" customHeight="1" x14ac:dyDescent="0.2">
      <c r="A855" s="83" t="s">
        <v>399</v>
      </c>
      <c r="B855" s="401" t="s">
        <v>377</v>
      </c>
      <c r="C855" s="41"/>
      <c r="D855" s="41"/>
      <c r="E855" s="398"/>
      <c r="F855" s="95"/>
      <c r="G855" s="86"/>
      <c r="H855" s="400"/>
      <c r="I855" s="88"/>
      <c r="J855" s="88"/>
      <c r="K855" s="82"/>
    </row>
    <row r="856" spans="1:11" s="287" customFormat="1" ht="38.25" x14ac:dyDescent="0.2">
      <c r="A856" s="76" t="s">
        <v>429</v>
      </c>
      <c r="B856" s="29"/>
      <c r="C856" s="30"/>
      <c r="D856" s="30"/>
      <c r="E856" s="402" t="s">
        <v>620</v>
      </c>
      <c r="F856" s="95"/>
      <c r="G856" s="79" t="s">
        <v>5</v>
      </c>
      <c r="H856" s="350">
        <v>1</v>
      </c>
      <c r="I856" s="81"/>
      <c r="J856" s="81"/>
      <c r="K856" s="96"/>
    </row>
    <row r="857" spans="1:11" s="287" customFormat="1" x14ac:dyDescent="0.2">
      <c r="A857" s="90"/>
      <c r="B857" s="29"/>
      <c r="C857" s="30"/>
      <c r="D857" s="30"/>
      <c r="E857" s="402"/>
      <c r="F857" s="95"/>
      <c r="G857" s="79"/>
      <c r="H857" s="350"/>
      <c r="I857" s="81"/>
      <c r="J857" s="81"/>
      <c r="K857" s="96"/>
    </row>
    <row r="858" spans="1:11" s="287" customFormat="1" x14ac:dyDescent="0.2">
      <c r="A858" s="90"/>
      <c r="B858" s="29"/>
      <c r="C858" s="30"/>
      <c r="D858" s="171"/>
      <c r="E858" s="423"/>
      <c r="F858" s="95"/>
      <c r="G858" s="79"/>
      <c r="H858" s="350"/>
      <c r="I858" s="81"/>
      <c r="J858" s="81"/>
      <c r="K858" s="96"/>
    </row>
    <row r="859" spans="1:11" s="315" customFormat="1" ht="12" customHeight="1" x14ac:dyDescent="0.2">
      <c r="A859" s="83" t="s">
        <v>432</v>
      </c>
      <c r="B859" s="401" t="s">
        <v>231</v>
      </c>
      <c r="C859" s="41"/>
      <c r="D859" s="41"/>
      <c r="E859" s="398"/>
      <c r="F859" s="95"/>
      <c r="G859" s="86"/>
      <c r="H859" s="400"/>
      <c r="I859" s="88"/>
      <c r="J859" s="88"/>
      <c r="K859" s="82"/>
    </row>
    <row r="860" spans="1:11" s="287" customFormat="1" x14ac:dyDescent="0.2">
      <c r="A860" s="90"/>
      <c r="B860" s="29"/>
      <c r="C860" s="30"/>
      <c r="D860" s="171"/>
      <c r="E860" s="402" t="s">
        <v>378</v>
      </c>
      <c r="F860" s="95"/>
      <c r="G860" s="79"/>
      <c r="H860" s="350"/>
      <c r="I860" s="81"/>
      <c r="J860" s="81"/>
      <c r="K860" s="96"/>
    </row>
    <row r="861" spans="1:11" s="287" customFormat="1" x14ac:dyDescent="0.2">
      <c r="A861" s="76" t="s">
        <v>672</v>
      </c>
      <c r="B861" s="29"/>
      <c r="C861" s="30"/>
      <c r="D861" s="171"/>
      <c r="E861" s="402" t="s">
        <v>379</v>
      </c>
      <c r="F861" s="95"/>
      <c r="G861" s="79" t="s">
        <v>11</v>
      </c>
      <c r="H861" s="407">
        <v>2</v>
      </c>
      <c r="I861" s="81"/>
      <c r="J861" s="81"/>
      <c r="K861" s="96"/>
    </row>
    <row r="862" spans="1:11" s="287" customFormat="1" x14ac:dyDescent="0.2">
      <c r="A862" s="76" t="s">
        <v>673</v>
      </c>
      <c r="B862" s="29"/>
      <c r="C862" s="30"/>
      <c r="D862" s="171"/>
      <c r="E862" s="402" t="s">
        <v>380</v>
      </c>
      <c r="F862" s="95"/>
      <c r="G862" s="79" t="s">
        <v>11</v>
      </c>
      <c r="H862" s="407">
        <v>2</v>
      </c>
      <c r="I862" s="81"/>
      <c r="J862" s="81"/>
      <c r="K862" s="96"/>
    </row>
    <row r="863" spans="1:11" s="315" customFormat="1" x14ac:dyDescent="0.2">
      <c r="A863" s="76" t="s">
        <v>674</v>
      </c>
      <c r="B863" s="401"/>
      <c r="C863" s="41"/>
      <c r="D863" s="40"/>
      <c r="E863" s="402" t="s">
        <v>381</v>
      </c>
      <c r="F863" s="95"/>
      <c r="G863" s="79" t="s">
        <v>11</v>
      </c>
      <c r="H863" s="407">
        <v>4</v>
      </c>
      <c r="I863" s="88"/>
      <c r="J863" s="88"/>
      <c r="K863" s="96"/>
    </row>
    <row r="864" spans="1:11" s="287" customFormat="1" ht="12" customHeight="1" x14ac:dyDescent="0.2">
      <c r="A864" s="76" t="s">
        <v>675</v>
      </c>
      <c r="B864" s="29"/>
      <c r="C864" s="30"/>
      <c r="D864" s="30"/>
      <c r="E864" s="402" t="s">
        <v>382</v>
      </c>
      <c r="F864" s="95"/>
      <c r="G864" s="79" t="s">
        <v>11</v>
      </c>
      <c r="H864" s="407">
        <v>4</v>
      </c>
      <c r="I864" s="81"/>
      <c r="J864" s="81"/>
      <c r="K864" s="96"/>
    </row>
    <row r="865" spans="1:11" s="287" customFormat="1" ht="12" customHeight="1" x14ac:dyDescent="0.2">
      <c r="A865" s="76" t="s">
        <v>676</v>
      </c>
      <c r="B865" s="29"/>
      <c r="C865" s="30"/>
      <c r="D865" s="30"/>
      <c r="E865" s="402" t="s">
        <v>372</v>
      </c>
      <c r="F865" s="95"/>
      <c r="G865" s="79" t="s">
        <v>11</v>
      </c>
      <c r="H865" s="407">
        <v>5</v>
      </c>
      <c r="I865" s="81"/>
      <c r="J865" s="81"/>
      <c r="K865" s="96"/>
    </row>
    <row r="866" spans="1:11" s="287" customFormat="1" ht="12" customHeight="1" x14ac:dyDescent="0.2">
      <c r="A866" s="76" t="s">
        <v>677</v>
      </c>
      <c r="B866" s="29"/>
      <c r="C866" s="30"/>
      <c r="D866" s="30"/>
      <c r="E866" s="402" t="s">
        <v>391</v>
      </c>
      <c r="F866" s="95"/>
      <c r="G866" s="79" t="s">
        <v>11</v>
      </c>
      <c r="H866" s="407">
        <v>5</v>
      </c>
      <c r="I866" s="81"/>
      <c r="J866" s="81"/>
      <c r="K866" s="96"/>
    </row>
    <row r="867" spans="1:11" s="287" customFormat="1" ht="12" customHeight="1" x14ac:dyDescent="0.2">
      <c r="A867" s="76" t="s">
        <v>678</v>
      </c>
      <c r="B867" s="29"/>
      <c r="C867" s="30"/>
      <c r="D867" s="406"/>
      <c r="E867" s="402" t="s">
        <v>384</v>
      </c>
      <c r="F867" s="405"/>
      <c r="G867" s="79" t="s">
        <v>11</v>
      </c>
      <c r="H867" s="407">
        <v>4</v>
      </c>
      <c r="I867" s="81"/>
      <c r="J867" s="81"/>
      <c r="K867" s="96"/>
    </row>
    <row r="868" spans="1:11" s="287" customFormat="1" ht="12" customHeight="1" x14ac:dyDescent="0.2">
      <c r="A868" s="76" t="s">
        <v>679</v>
      </c>
      <c r="B868" s="29">
        <v>510</v>
      </c>
      <c r="C868" s="30" t="s">
        <v>135</v>
      </c>
      <c r="D868" s="30">
        <v>1110</v>
      </c>
      <c r="E868" s="402" t="s">
        <v>383</v>
      </c>
      <c r="F868" s="405"/>
      <c r="G868" s="79" t="s">
        <v>11</v>
      </c>
      <c r="H868" s="407">
        <v>2</v>
      </c>
      <c r="I868" s="81"/>
      <c r="J868" s="81"/>
      <c r="K868" s="96"/>
    </row>
    <row r="869" spans="1:11" s="287" customFormat="1" x14ac:dyDescent="0.2">
      <c r="A869" s="76" t="s">
        <v>680</v>
      </c>
      <c r="B869" s="29">
        <v>750</v>
      </c>
      <c r="C869" s="30" t="s">
        <v>135</v>
      </c>
      <c r="D869" s="171">
        <v>600</v>
      </c>
      <c r="E869" s="402" t="s">
        <v>401</v>
      </c>
      <c r="F869" s="95"/>
      <c r="G869" s="79" t="s">
        <v>11</v>
      </c>
      <c r="H869" s="407">
        <v>2</v>
      </c>
      <c r="I869" s="81"/>
      <c r="J869" s="81"/>
      <c r="K869" s="96"/>
    </row>
    <row r="870" spans="1:11" s="287" customFormat="1" x14ac:dyDescent="0.2">
      <c r="A870" s="76" t="s">
        <v>681</v>
      </c>
      <c r="B870" s="304"/>
      <c r="C870" s="305"/>
      <c r="D870" s="321"/>
      <c r="E870" s="408" t="s">
        <v>422</v>
      </c>
      <c r="F870" s="75"/>
      <c r="G870" s="307" t="s">
        <v>11</v>
      </c>
      <c r="H870" s="407">
        <v>1</v>
      </c>
      <c r="I870" s="81"/>
      <c r="J870" s="81"/>
      <c r="K870" s="325"/>
    </row>
    <row r="871" spans="1:11" s="287" customFormat="1" ht="12" customHeight="1" x14ac:dyDescent="0.2">
      <c r="A871" s="76"/>
      <c r="B871" s="29"/>
      <c r="C871" s="30"/>
      <c r="D871" s="30"/>
      <c r="E871" s="92"/>
      <c r="F871" s="405"/>
      <c r="G871" s="79"/>
      <c r="H871" s="350"/>
      <c r="I871" s="81"/>
      <c r="J871" s="81"/>
      <c r="K871" s="96"/>
    </row>
    <row r="872" spans="1:11" s="287" customFormat="1" ht="12" customHeight="1" x14ac:dyDescent="0.2">
      <c r="A872" s="76"/>
      <c r="B872" s="29"/>
      <c r="C872" s="30"/>
      <c r="D872" s="406" t="s">
        <v>389</v>
      </c>
      <c r="E872" s="92"/>
      <c r="F872" s="405"/>
      <c r="G872" s="79"/>
      <c r="H872" s="350"/>
      <c r="I872" s="81"/>
      <c r="J872" s="81"/>
      <c r="K872" s="96"/>
    </row>
    <row r="873" spans="1:11" s="287" customFormat="1" x14ac:dyDescent="0.2">
      <c r="A873" s="76" t="s">
        <v>682</v>
      </c>
      <c r="B873" s="29"/>
      <c r="C873" s="30"/>
      <c r="D873" s="171"/>
      <c r="E873" s="402" t="s">
        <v>379</v>
      </c>
      <c r="F873" s="403"/>
      <c r="G873" s="79" t="s">
        <v>11</v>
      </c>
      <c r="H873" s="407">
        <v>1</v>
      </c>
      <c r="I873" s="81"/>
      <c r="J873" s="81"/>
      <c r="K873" s="96"/>
    </row>
    <row r="874" spans="1:11" s="287" customFormat="1" x14ac:dyDescent="0.2">
      <c r="A874" s="76" t="s">
        <v>683</v>
      </c>
      <c r="B874" s="29"/>
      <c r="C874" s="30"/>
      <c r="D874" s="171"/>
      <c r="E874" s="402" t="s">
        <v>380</v>
      </c>
      <c r="F874" s="403"/>
      <c r="G874" s="79" t="s">
        <v>11</v>
      </c>
      <c r="H874" s="407">
        <v>1</v>
      </c>
      <c r="I874" s="81"/>
      <c r="J874" s="81"/>
      <c r="K874" s="96"/>
    </row>
    <row r="875" spans="1:11" s="315" customFormat="1" x14ac:dyDescent="0.2">
      <c r="A875" s="76" t="s">
        <v>684</v>
      </c>
      <c r="B875" s="401"/>
      <c r="C875" s="41"/>
      <c r="D875" s="40"/>
      <c r="E875" s="402" t="s">
        <v>381</v>
      </c>
      <c r="F875" s="399"/>
      <c r="G875" s="79" t="s">
        <v>11</v>
      </c>
      <c r="H875" s="407">
        <v>1</v>
      </c>
      <c r="I875" s="88"/>
      <c r="J875" s="88"/>
      <c r="K875" s="96"/>
    </row>
    <row r="876" spans="1:11" s="287" customFormat="1" ht="12" customHeight="1" x14ac:dyDescent="0.2">
      <c r="A876" s="76" t="s">
        <v>685</v>
      </c>
      <c r="B876" s="29"/>
      <c r="C876" s="30"/>
      <c r="D876" s="30"/>
      <c r="E876" s="402" t="s">
        <v>382</v>
      </c>
      <c r="F876" s="405"/>
      <c r="G876" s="79" t="s">
        <v>11</v>
      </c>
      <c r="H876" s="407">
        <v>1</v>
      </c>
      <c r="I876" s="81"/>
      <c r="J876" s="81"/>
      <c r="K876" s="96"/>
    </row>
    <row r="877" spans="1:11" s="287" customFormat="1" ht="12" customHeight="1" x14ac:dyDescent="0.2">
      <c r="A877" s="76" t="s">
        <v>686</v>
      </c>
      <c r="B877" s="29"/>
      <c r="C877" s="30"/>
      <c r="D877" s="30"/>
      <c r="E877" s="402" t="s">
        <v>391</v>
      </c>
      <c r="F877" s="405"/>
      <c r="G877" s="79" t="s">
        <v>11</v>
      </c>
      <c r="H877" s="407">
        <v>1</v>
      </c>
      <c r="I877" s="81"/>
      <c r="J877" s="81"/>
      <c r="K877" s="96"/>
    </row>
    <row r="878" spans="1:11" s="287" customFormat="1" ht="12" customHeight="1" x14ac:dyDescent="0.2">
      <c r="A878" s="76" t="s">
        <v>687</v>
      </c>
      <c r="B878" s="29">
        <v>510</v>
      </c>
      <c r="C878" s="30" t="s">
        <v>135</v>
      </c>
      <c r="D878" s="30">
        <v>1110</v>
      </c>
      <c r="E878" s="402" t="s">
        <v>383</v>
      </c>
      <c r="F878" s="405"/>
      <c r="G878" s="79" t="s">
        <v>11</v>
      </c>
      <c r="H878" s="407">
        <v>1</v>
      </c>
      <c r="I878" s="81"/>
      <c r="J878" s="81"/>
      <c r="K878" s="96"/>
    </row>
    <row r="879" spans="1:11" s="287" customFormat="1" ht="12" customHeight="1" x14ac:dyDescent="0.2">
      <c r="A879" s="76" t="s">
        <v>688</v>
      </c>
      <c r="B879" s="29"/>
      <c r="C879" s="30"/>
      <c r="D879" s="406"/>
      <c r="E879" s="402" t="s">
        <v>384</v>
      </c>
      <c r="F879" s="405"/>
      <c r="G879" s="79" t="s">
        <v>11</v>
      </c>
      <c r="H879" s="407">
        <v>1</v>
      </c>
      <c r="I879" s="81"/>
      <c r="J879" s="81"/>
      <c r="K879" s="96"/>
    </row>
    <row r="880" spans="1:11" s="287" customFormat="1" ht="12" customHeight="1" x14ac:dyDescent="0.2">
      <c r="A880" s="76" t="s">
        <v>689</v>
      </c>
      <c r="B880" s="29"/>
      <c r="C880" s="30"/>
      <c r="D880" s="28"/>
      <c r="E880" s="92" t="s">
        <v>632</v>
      </c>
      <c r="F880" s="405"/>
      <c r="G880" s="79" t="s">
        <v>390</v>
      </c>
      <c r="H880" s="350">
        <v>1</v>
      </c>
      <c r="I880" s="81"/>
      <c r="J880" s="81"/>
      <c r="K880" s="96"/>
    </row>
    <row r="881" spans="1:11" s="287" customFormat="1" ht="12" customHeight="1" x14ac:dyDescent="0.2">
      <c r="A881" s="76"/>
      <c r="B881" s="29"/>
      <c r="C881" s="30"/>
      <c r="D881" s="28"/>
      <c r="E881" s="92"/>
      <c r="F881" s="405"/>
      <c r="G881" s="79"/>
      <c r="H881" s="350"/>
      <c r="I881" s="81"/>
      <c r="J881" s="81"/>
      <c r="K881" s="96"/>
    </row>
    <row r="882" spans="1:11" s="287" customFormat="1" ht="12" customHeight="1" x14ac:dyDescent="0.2">
      <c r="A882" s="76"/>
      <c r="B882" s="29"/>
      <c r="C882" s="30"/>
      <c r="D882" s="28"/>
      <c r="E882" s="92"/>
      <c r="F882" s="405"/>
      <c r="G882" s="79"/>
      <c r="H882" s="350"/>
      <c r="I882" s="81"/>
      <c r="J882" s="81"/>
      <c r="K882" s="96"/>
    </row>
    <row r="883" spans="1:11" s="287" customFormat="1" ht="12" customHeight="1" x14ac:dyDescent="0.2">
      <c r="A883" s="76"/>
      <c r="B883" s="29"/>
      <c r="C883" s="30"/>
      <c r="D883" s="28"/>
      <c r="E883" s="92"/>
      <c r="F883" s="405"/>
      <c r="G883" s="79"/>
      <c r="H883" s="350"/>
      <c r="I883" s="81"/>
      <c r="J883" s="81"/>
      <c r="K883" s="96"/>
    </row>
    <row r="884" spans="1:11" s="287" customFormat="1" ht="12" customHeight="1" x14ac:dyDescent="0.2">
      <c r="A884" s="76"/>
      <c r="B884" s="29"/>
      <c r="C884" s="30"/>
      <c r="D884" s="28"/>
      <c r="E884" s="92"/>
      <c r="F884" s="405"/>
      <c r="G884" s="79"/>
      <c r="H884" s="350"/>
      <c r="I884" s="81"/>
      <c r="J884" s="81"/>
      <c r="K884" s="96"/>
    </row>
    <row r="885" spans="1:11" s="287" customFormat="1" ht="12" customHeight="1" x14ac:dyDescent="0.2">
      <c r="A885" s="76"/>
      <c r="B885" s="29"/>
      <c r="C885" s="30"/>
      <c r="D885" s="28"/>
      <c r="E885" s="92"/>
      <c r="F885" s="405"/>
      <c r="G885" s="79"/>
      <c r="H885" s="350"/>
      <c r="I885" s="81"/>
      <c r="J885" s="81"/>
      <c r="K885" s="96"/>
    </row>
    <row r="886" spans="1:11" s="287" customFormat="1" ht="12" customHeight="1" x14ac:dyDescent="0.2">
      <c r="A886" s="76"/>
      <c r="B886" s="29"/>
      <c r="C886" s="30"/>
      <c r="D886" s="28"/>
      <c r="E886" s="92"/>
      <c r="F886" s="405"/>
      <c r="G886" s="79"/>
      <c r="H886" s="350"/>
      <c r="I886" s="81"/>
      <c r="J886" s="81"/>
      <c r="K886" s="96"/>
    </row>
    <row r="887" spans="1:11" s="287" customFormat="1" ht="12" customHeight="1" x14ac:dyDescent="0.2">
      <c r="A887" s="76"/>
      <c r="B887" s="29"/>
      <c r="C887" s="30"/>
      <c r="D887" s="28"/>
      <c r="E887" s="92"/>
      <c r="F887" s="405"/>
      <c r="G887" s="79"/>
      <c r="H887" s="350"/>
      <c r="I887" s="81"/>
      <c r="J887" s="81"/>
      <c r="K887" s="96"/>
    </row>
    <row r="888" spans="1:11" s="287" customFormat="1" ht="12" customHeight="1" x14ac:dyDescent="0.2">
      <c r="A888" s="76"/>
      <c r="B888" s="29"/>
      <c r="C888" s="30"/>
      <c r="D888" s="28"/>
      <c r="E888" s="92"/>
      <c r="F888" s="405"/>
      <c r="G888" s="79"/>
      <c r="H888" s="350"/>
      <c r="I888" s="81"/>
      <c r="J888" s="81"/>
      <c r="K888" s="96"/>
    </row>
    <row r="889" spans="1:11" s="287" customFormat="1" ht="12" customHeight="1" x14ac:dyDescent="0.2">
      <c r="A889" s="76"/>
      <c r="B889" s="29"/>
      <c r="C889" s="30"/>
      <c r="D889" s="28"/>
      <c r="E889" s="92"/>
      <c r="F889" s="405"/>
      <c r="G889" s="79"/>
      <c r="H889" s="350"/>
      <c r="I889" s="81"/>
      <c r="J889" s="81"/>
      <c r="K889" s="96"/>
    </row>
    <row r="890" spans="1:11" s="287" customFormat="1" ht="12" customHeight="1" x14ac:dyDescent="0.2">
      <c r="A890" s="76"/>
      <c r="B890" s="29"/>
      <c r="C890" s="30"/>
      <c r="D890" s="28"/>
      <c r="E890" s="92"/>
      <c r="F890" s="405"/>
      <c r="G890" s="79"/>
      <c r="H890" s="350"/>
      <c r="I890" s="81"/>
      <c r="J890" s="81"/>
      <c r="K890" s="96"/>
    </row>
    <row r="891" spans="1:11" s="287" customFormat="1" ht="12" customHeight="1" x14ac:dyDescent="0.2">
      <c r="A891" s="76"/>
      <c r="B891" s="29"/>
      <c r="C891" s="30"/>
      <c r="D891" s="418"/>
      <c r="E891" s="419"/>
      <c r="F891" s="405"/>
      <c r="G891" s="79"/>
      <c r="H891" s="350"/>
      <c r="I891" s="81"/>
      <c r="J891" s="81"/>
      <c r="K891" s="82"/>
    </row>
    <row r="892" spans="1:11" s="287" customFormat="1" ht="12" customHeight="1" x14ac:dyDescent="0.2">
      <c r="A892" s="76"/>
      <c r="B892" s="29"/>
      <c r="C892" s="30"/>
      <c r="D892" s="418"/>
      <c r="E892" s="419"/>
      <c r="F892" s="405"/>
      <c r="G892" s="79"/>
      <c r="H892" s="350"/>
      <c r="I892" s="81"/>
      <c r="J892" s="81"/>
      <c r="K892" s="82"/>
    </row>
    <row r="893" spans="1:11" s="287" customFormat="1" ht="12" customHeight="1" x14ac:dyDescent="0.2">
      <c r="A893" s="76"/>
      <c r="B893" s="29"/>
      <c r="C893" s="30"/>
      <c r="D893" s="418"/>
      <c r="E893" s="419"/>
      <c r="F893" s="405"/>
      <c r="G893" s="79"/>
      <c r="H893" s="350"/>
      <c r="I893" s="81"/>
      <c r="J893" s="81"/>
      <c r="K893" s="82"/>
    </row>
    <row r="894" spans="1:11" s="287" customFormat="1" ht="12" customHeight="1" x14ac:dyDescent="0.2">
      <c r="A894" s="76"/>
      <c r="B894" s="29"/>
      <c r="C894" s="30"/>
      <c r="D894" s="418"/>
      <c r="E894" s="419"/>
      <c r="F894" s="405"/>
      <c r="G894" s="79"/>
      <c r="H894" s="350"/>
      <c r="I894" s="81"/>
      <c r="J894" s="81"/>
      <c r="K894" s="82"/>
    </row>
    <row r="895" spans="1:11" s="75" customFormat="1" ht="15" customHeight="1" x14ac:dyDescent="0.2">
      <c r="A895" s="66" t="s">
        <v>690</v>
      </c>
      <c r="B895" s="67"/>
      <c r="C895" s="68"/>
      <c r="D895" s="68"/>
      <c r="E895" s="69" t="s">
        <v>400</v>
      </c>
      <c r="F895" s="70"/>
      <c r="G895" s="71"/>
      <c r="H895" s="397"/>
      <c r="I895" s="73"/>
      <c r="J895" s="73"/>
      <c r="K895" s="102"/>
    </row>
    <row r="896" spans="1:11" s="287" customFormat="1" x14ac:dyDescent="0.2">
      <c r="A896" s="66" t="s">
        <v>423</v>
      </c>
      <c r="B896" s="67"/>
      <c r="C896" s="68"/>
      <c r="D896" s="68"/>
      <c r="E896" s="69" t="s">
        <v>711</v>
      </c>
      <c r="F896" s="70"/>
      <c r="G896" s="71"/>
      <c r="H896" s="397"/>
      <c r="I896" s="73"/>
      <c r="J896" s="73"/>
      <c r="K896" s="74"/>
    </row>
    <row r="897" spans="1:11" s="315" customFormat="1" ht="12" customHeight="1" x14ac:dyDescent="0.2">
      <c r="A897" s="303"/>
      <c r="B897" s="304"/>
      <c r="C897" s="305"/>
      <c r="D897" s="305"/>
      <c r="E897" s="306"/>
      <c r="F897" s="287"/>
      <c r="G897" s="307"/>
      <c r="H897" s="350"/>
      <c r="I897" s="81"/>
      <c r="J897" s="81"/>
      <c r="K897" s="310"/>
    </row>
    <row r="898" spans="1:11" s="287" customFormat="1" ht="12" customHeight="1" x14ac:dyDescent="0.2">
      <c r="A898" s="311" t="s">
        <v>433</v>
      </c>
      <c r="B898" s="312" t="s">
        <v>10</v>
      </c>
      <c r="C898" s="313"/>
      <c r="D898" s="313"/>
      <c r="E898" s="314"/>
      <c r="F898" s="315"/>
      <c r="G898" s="316"/>
      <c r="H898" s="400"/>
      <c r="I898" s="88"/>
      <c r="J898" s="88"/>
      <c r="K898" s="310"/>
    </row>
    <row r="899" spans="1:11" s="287" customFormat="1" ht="12" customHeight="1" x14ac:dyDescent="0.2">
      <c r="A899" s="326"/>
      <c r="B899" s="304"/>
      <c r="C899" s="305"/>
      <c r="D899" s="305"/>
      <c r="E899" s="424"/>
      <c r="G899" s="307"/>
      <c r="H899" s="350"/>
      <c r="I899" s="81"/>
      <c r="J899" s="81"/>
      <c r="K899" s="310"/>
    </row>
    <row r="900" spans="1:11" s="287" customFormat="1" ht="38.25" x14ac:dyDescent="0.2">
      <c r="A900" s="303"/>
      <c r="B900" s="320"/>
      <c r="C900" s="305"/>
      <c r="D900" s="321" t="s">
        <v>159</v>
      </c>
      <c r="E900" s="353" t="s">
        <v>424</v>
      </c>
      <c r="F900" s="75"/>
      <c r="G900" s="307"/>
      <c r="H900" s="350"/>
      <c r="I900" s="81"/>
      <c r="J900" s="81"/>
      <c r="K900" s="310"/>
    </row>
    <row r="901" spans="1:11" s="287" customFormat="1" ht="25.5" x14ac:dyDescent="0.2">
      <c r="A901" s="303"/>
      <c r="B901" s="320"/>
      <c r="C901" s="305"/>
      <c r="D901" s="321" t="s">
        <v>161</v>
      </c>
      <c r="E901" s="353" t="s">
        <v>425</v>
      </c>
      <c r="F901" s="75"/>
      <c r="G901" s="307"/>
      <c r="H901" s="350"/>
      <c r="I901" s="81"/>
      <c r="J901" s="81"/>
      <c r="K901" s="310"/>
    </row>
    <row r="902" spans="1:11" s="287" customFormat="1" ht="25.5" x14ac:dyDescent="0.2">
      <c r="A902" s="303"/>
      <c r="B902" s="320"/>
      <c r="C902" s="305"/>
      <c r="D902" s="321" t="s">
        <v>163</v>
      </c>
      <c r="E902" s="353" t="s">
        <v>426</v>
      </c>
      <c r="F902" s="75"/>
      <c r="G902" s="307"/>
      <c r="H902" s="350"/>
      <c r="I902" s="81"/>
      <c r="J902" s="81"/>
      <c r="K902" s="310"/>
    </row>
    <row r="903" spans="1:11" s="287" customFormat="1" x14ac:dyDescent="0.2">
      <c r="A903" s="303"/>
      <c r="B903" s="320"/>
      <c r="C903" s="305"/>
      <c r="D903" s="321" t="s">
        <v>170</v>
      </c>
      <c r="E903" s="353" t="s">
        <v>427</v>
      </c>
      <c r="F903" s="75"/>
      <c r="G903" s="307"/>
      <c r="H903" s="350"/>
      <c r="I903" s="81"/>
      <c r="J903" s="81"/>
      <c r="K903" s="310"/>
    </row>
    <row r="904" spans="1:11" s="75" customFormat="1" x14ac:dyDescent="0.2">
      <c r="A904" s="326"/>
      <c r="B904" s="304"/>
      <c r="C904" s="305"/>
      <c r="D904" s="305"/>
      <c r="E904" s="425"/>
      <c r="F904" s="426"/>
      <c r="G904" s="307"/>
      <c r="H904" s="407"/>
      <c r="I904" s="350"/>
      <c r="J904" s="350"/>
      <c r="K904" s="427"/>
    </row>
    <row r="905" spans="1:11" s="75" customFormat="1" ht="14.25" customHeight="1" x14ac:dyDescent="0.2">
      <c r="A905" s="428" t="s">
        <v>434</v>
      </c>
      <c r="B905" s="312" t="s">
        <v>532</v>
      </c>
      <c r="C905" s="305"/>
      <c r="D905" s="429"/>
      <c r="E905" s="430"/>
      <c r="F905" s="426"/>
      <c r="G905" s="307"/>
      <c r="H905" s="46"/>
      <c r="I905" s="350"/>
      <c r="J905" s="350"/>
      <c r="K905" s="427"/>
    </row>
    <row r="906" spans="1:11" s="75" customFormat="1" x14ac:dyDescent="0.2">
      <c r="A906" s="326" t="s">
        <v>435</v>
      </c>
      <c r="B906" s="304"/>
      <c r="C906" s="305"/>
      <c r="D906" s="305"/>
      <c r="E906" s="431" t="s">
        <v>534</v>
      </c>
      <c r="F906" s="426"/>
      <c r="G906" s="307" t="s">
        <v>11</v>
      </c>
      <c r="H906" s="407">
        <v>1</v>
      </c>
      <c r="I906" s="350"/>
      <c r="J906" s="350"/>
      <c r="K906" s="427"/>
    </row>
    <row r="907" spans="1:11" s="75" customFormat="1" x14ac:dyDescent="0.2">
      <c r="A907" s="326" t="s">
        <v>436</v>
      </c>
      <c r="B907" s="304"/>
      <c r="C907" s="305"/>
      <c r="D907" s="305"/>
      <c r="E907" s="431" t="s">
        <v>536</v>
      </c>
      <c r="F907" s="426"/>
      <c r="G907" s="307" t="s">
        <v>11</v>
      </c>
      <c r="H907" s="407">
        <v>8</v>
      </c>
      <c r="I907" s="350"/>
      <c r="J907" s="350"/>
      <c r="K907" s="427"/>
    </row>
    <row r="908" spans="1:11" s="75" customFormat="1" x14ac:dyDescent="0.2">
      <c r="A908" s="326" t="s">
        <v>437</v>
      </c>
      <c r="B908" s="304"/>
      <c r="C908" s="305"/>
      <c r="D908" s="305"/>
      <c r="E908" s="431" t="s">
        <v>538</v>
      </c>
      <c r="F908" s="426"/>
      <c r="G908" s="307" t="s">
        <v>11</v>
      </c>
      <c r="H908" s="407">
        <v>6</v>
      </c>
      <c r="I908" s="350"/>
      <c r="J908" s="350"/>
      <c r="K908" s="427"/>
    </row>
    <row r="909" spans="1:11" s="75" customFormat="1" x14ac:dyDescent="0.2">
      <c r="A909" s="326" t="s">
        <v>438</v>
      </c>
      <c r="B909" s="304"/>
      <c r="C909" s="305"/>
      <c r="D909" s="305"/>
      <c r="E909" s="431" t="s">
        <v>539</v>
      </c>
      <c r="F909" s="426"/>
      <c r="G909" s="307" t="s">
        <v>11</v>
      </c>
      <c r="H909" s="407">
        <v>4</v>
      </c>
      <c r="I909" s="350"/>
      <c r="J909" s="350"/>
      <c r="K909" s="427"/>
    </row>
    <row r="910" spans="1:11" s="75" customFormat="1" x14ac:dyDescent="0.2">
      <c r="A910" s="326" t="s">
        <v>439</v>
      </c>
      <c r="B910" s="304"/>
      <c r="C910" s="305"/>
      <c r="D910" s="305"/>
      <c r="E910" s="431" t="s">
        <v>540</v>
      </c>
      <c r="F910" s="426"/>
      <c r="G910" s="307" t="s">
        <v>11</v>
      </c>
      <c r="H910" s="407">
        <v>4</v>
      </c>
      <c r="I910" s="350"/>
      <c r="J910" s="350"/>
      <c r="K910" s="427"/>
    </row>
    <row r="911" spans="1:11" s="75" customFormat="1" ht="14.25" customHeight="1" x14ac:dyDescent="0.2">
      <c r="A911" s="432"/>
      <c r="B911" s="304"/>
      <c r="C911" s="305"/>
      <c r="D911" s="305"/>
      <c r="E911" s="430"/>
      <c r="F911" s="426"/>
      <c r="G911" s="307"/>
      <c r="H911" s="46"/>
      <c r="I911" s="350"/>
      <c r="J911" s="350"/>
      <c r="K911" s="427"/>
    </row>
    <row r="912" spans="1:11" s="75" customFormat="1" ht="14.25" customHeight="1" x14ac:dyDescent="0.2">
      <c r="A912" s="428" t="s">
        <v>440</v>
      </c>
      <c r="B912" s="312" t="s">
        <v>428</v>
      </c>
      <c r="C912" s="305"/>
      <c r="D912" s="429"/>
      <c r="E912" s="430"/>
      <c r="F912" s="426"/>
      <c r="G912" s="307"/>
      <c r="H912" s="46"/>
      <c r="I912" s="350"/>
      <c r="J912" s="350"/>
      <c r="K912" s="427"/>
    </row>
    <row r="913" spans="1:11" s="75" customFormat="1" x14ac:dyDescent="0.2">
      <c r="A913" s="326" t="s">
        <v>712</v>
      </c>
      <c r="B913" s="304"/>
      <c r="C913" s="305"/>
      <c r="D913" s="305"/>
      <c r="E913" s="431" t="s">
        <v>430</v>
      </c>
      <c r="F913" s="426"/>
      <c r="G913" s="307" t="s">
        <v>11</v>
      </c>
      <c r="H913" s="407">
        <v>6</v>
      </c>
      <c r="I913" s="350"/>
      <c r="J913" s="350"/>
      <c r="K913" s="427"/>
    </row>
    <row r="914" spans="1:11" s="75" customFormat="1" x14ac:dyDescent="0.2">
      <c r="A914" s="326" t="s">
        <v>713</v>
      </c>
      <c r="B914" s="304"/>
      <c r="C914" s="305"/>
      <c r="D914" s="305"/>
      <c r="E914" s="431" t="s">
        <v>431</v>
      </c>
      <c r="F914" s="426"/>
      <c r="G914" s="307" t="s">
        <v>11</v>
      </c>
      <c r="H914" s="407">
        <v>6</v>
      </c>
      <c r="I914" s="350"/>
      <c r="J914" s="350"/>
      <c r="K914" s="427"/>
    </row>
    <row r="915" spans="1:11" s="287" customFormat="1" ht="12" customHeight="1" x14ac:dyDescent="0.2">
      <c r="A915" s="326"/>
      <c r="B915" s="304"/>
      <c r="C915" s="305"/>
      <c r="D915" s="305"/>
      <c r="E915" s="424"/>
      <c r="G915" s="307"/>
      <c r="H915" s="350"/>
      <c r="I915" s="81"/>
      <c r="J915" s="81"/>
      <c r="K915" s="325"/>
    </row>
    <row r="916" spans="1:11" s="287" customFormat="1" ht="12" customHeight="1" x14ac:dyDescent="0.2">
      <c r="A916" s="326"/>
      <c r="B916" s="304"/>
      <c r="C916" s="305"/>
      <c r="D916" s="305"/>
      <c r="E916" s="424"/>
      <c r="G916" s="307"/>
      <c r="H916" s="350"/>
      <c r="I916" s="81"/>
      <c r="J916" s="81"/>
      <c r="K916" s="325"/>
    </row>
    <row r="917" spans="1:11" s="287" customFormat="1" ht="12" customHeight="1" x14ac:dyDescent="0.2">
      <c r="A917" s="326"/>
      <c r="B917" s="304"/>
      <c r="C917" s="305"/>
      <c r="D917" s="305"/>
      <c r="E917" s="424"/>
      <c r="G917" s="307"/>
      <c r="H917" s="350"/>
      <c r="I917" s="81"/>
      <c r="J917" s="81"/>
      <c r="K917" s="325"/>
    </row>
    <row r="918" spans="1:11" s="75" customFormat="1" ht="15" customHeight="1" x14ac:dyDescent="0.2">
      <c r="A918" s="66" t="s">
        <v>714</v>
      </c>
      <c r="B918" s="67"/>
      <c r="C918" s="68"/>
      <c r="D918" s="68"/>
      <c r="E918" s="69" t="s">
        <v>441</v>
      </c>
      <c r="F918" s="70"/>
      <c r="G918" s="71"/>
      <c r="H918" s="397"/>
      <c r="I918" s="73"/>
      <c r="J918" s="73"/>
      <c r="K918" s="102"/>
    </row>
    <row r="919" spans="1:11" ht="12" customHeight="1" x14ac:dyDescent="0.2">
      <c r="A919" s="66" t="s">
        <v>715</v>
      </c>
      <c r="B919" s="67"/>
      <c r="C919" s="68"/>
      <c r="D919" s="68"/>
      <c r="E919" s="69" t="s">
        <v>716</v>
      </c>
      <c r="F919" s="70"/>
      <c r="G919" s="71"/>
      <c r="H919" s="72"/>
      <c r="I919" s="73"/>
      <c r="J919" s="73"/>
      <c r="K919" s="74"/>
    </row>
    <row r="920" spans="1:11" ht="12" customHeight="1" x14ac:dyDescent="0.2">
      <c r="G920" s="79"/>
      <c r="H920" s="80"/>
      <c r="I920" s="81"/>
      <c r="J920" s="81"/>
      <c r="K920" s="82"/>
    </row>
    <row r="921" spans="1:11" ht="12" customHeight="1" x14ac:dyDescent="0.2">
      <c r="A921" s="83" t="s">
        <v>717</v>
      </c>
      <c r="B921" s="84" t="s">
        <v>9</v>
      </c>
      <c r="C921" s="41"/>
      <c r="D921" s="41"/>
      <c r="E921" s="85"/>
      <c r="F921" s="38"/>
      <c r="G921" s="86"/>
      <c r="H921" s="87"/>
      <c r="I921" s="88"/>
      <c r="J921" s="88"/>
      <c r="K921" s="82"/>
    </row>
    <row r="922" spans="1:11" ht="12" customHeight="1" x14ac:dyDescent="0.2">
      <c r="A922" s="76" t="s">
        <v>718</v>
      </c>
      <c r="E922" s="92" t="s">
        <v>7</v>
      </c>
      <c r="G922" s="79"/>
      <c r="H922" s="80"/>
      <c r="I922" s="81"/>
      <c r="J922" s="81"/>
      <c r="K922" s="82"/>
    </row>
    <row r="923" spans="1:11" ht="12" customHeight="1" x14ac:dyDescent="0.2">
      <c r="A923" s="76" t="s">
        <v>719</v>
      </c>
      <c r="E923" s="92" t="s">
        <v>189</v>
      </c>
      <c r="G923" s="79"/>
      <c r="H923" s="80"/>
      <c r="I923" s="81"/>
      <c r="J923" s="81"/>
      <c r="K923" s="82"/>
    </row>
    <row r="924" spans="1:11" ht="12" customHeight="1" x14ac:dyDescent="0.2">
      <c r="A924" s="76" t="s">
        <v>720</v>
      </c>
      <c r="E924" s="92" t="s">
        <v>188</v>
      </c>
      <c r="G924" s="79"/>
      <c r="H924" s="80"/>
      <c r="I924" s="81"/>
      <c r="J924" s="81"/>
      <c r="K924" s="82"/>
    </row>
    <row r="925" spans="1:11" ht="12" customHeight="1" x14ac:dyDescent="0.2">
      <c r="A925" s="76" t="s">
        <v>721</v>
      </c>
      <c r="E925" s="92" t="s">
        <v>197</v>
      </c>
      <c r="G925" s="79"/>
      <c r="H925" s="80"/>
      <c r="I925" s="81"/>
      <c r="J925" s="81"/>
      <c r="K925" s="82"/>
    </row>
    <row r="926" spans="1:11" ht="12" customHeight="1" x14ac:dyDescent="0.2">
      <c r="A926" s="76" t="s">
        <v>722</v>
      </c>
      <c r="E926" s="92" t="s">
        <v>273</v>
      </c>
      <c r="G926" s="79"/>
      <c r="H926" s="80"/>
      <c r="I926" s="81"/>
      <c r="J926" s="81"/>
      <c r="K926" s="96"/>
    </row>
    <row r="927" spans="1:11" ht="12" customHeight="1" x14ac:dyDescent="0.2">
      <c r="A927" s="76" t="s">
        <v>723</v>
      </c>
      <c r="E927" s="92" t="s">
        <v>553</v>
      </c>
      <c r="G927" s="79"/>
      <c r="H927" s="80"/>
      <c r="I927" s="81"/>
      <c r="J927" s="81"/>
      <c r="K927" s="96"/>
    </row>
    <row r="928" spans="1:11" ht="12" customHeight="1" x14ac:dyDescent="0.2">
      <c r="A928" s="76" t="s">
        <v>724</v>
      </c>
      <c r="E928" s="92" t="s">
        <v>564</v>
      </c>
      <c r="G928" s="79"/>
      <c r="H928" s="80"/>
      <c r="I928" s="81"/>
      <c r="J928" s="81"/>
      <c r="K928" s="96"/>
    </row>
    <row r="929" spans="1:11" ht="12" customHeight="1" x14ac:dyDescent="0.2">
      <c r="A929" s="76" t="s">
        <v>725</v>
      </c>
      <c r="E929" s="92" t="s">
        <v>573</v>
      </c>
      <c r="G929" s="79"/>
      <c r="H929" s="80"/>
      <c r="I929" s="81"/>
      <c r="J929" s="81"/>
      <c r="K929" s="96"/>
    </row>
    <row r="930" spans="1:11" ht="12" customHeight="1" x14ac:dyDescent="0.2">
      <c r="A930" s="76" t="s">
        <v>726</v>
      </c>
      <c r="E930" s="92" t="s">
        <v>574</v>
      </c>
      <c r="G930" s="79"/>
      <c r="H930" s="80"/>
      <c r="I930" s="81"/>
      <c r="J930" s="81"/>
      <c r="K930" s="96"/>
    </row>
    <row r="931" spans="1:11" ht="12" customHeight="1" x14ac:dyDescent="0.2">
      <c r="A931" s="76" t="s">
        <v>727</v>
      </c>
      <c r="E931" s="92" t="s">
        <v>587</v>
      </c>
      <c r="G931" s="79"/>
      <c r="H931" s="80"/>
      <c r="I931" s="81"/>
      <c r="J931" s="81"/>
      <c r="K931" s="96"/>
    </row>
    <row r="932" spans="1:11" ht="12" customHeight="1" x14ac:dyDescent="0.2">
      <c r="A932" s="76" t="s">
        <v>728</v>
      </c>
      <c r="E932" s="92" t="s">
        <v>606</v>
      </c>
      <c r="G932" s="79"/>
      <c r="H932" s="80"/>
      <c r="I932" s="81"/>
      <c r="J932" s="81"/>
      <c r="K932" s="82"/>
    </row>
    <row r="933" spans="1:11" ht="12" customHeight="1" x14ac:dyDescent="0.2">
      <c r="A933" s="76" t="s">
        <v>729</v>
      </c>
      <c r="E933" s="92" t="s">
        <v>607</v>
      </c>
      <c r="G933" s="79"/>
      <c r="H933" s="80"/>
      <c r="I933" s="81"/>
      <c r="J933" s="81"/>
      <c r="K933" s="82"/>
    </row>
    <row r="934" spans="1:11" ht="12" customHeight="1" x14ac:dyDescent="0.2">
      <c r="A934" s="76" t="s">
        <v>730</v>
      </c>
      <c r="E934" s="92" t="s">
        <v>614</v>
      </c>
      <c r="G934" s="79"/>
      <c r="H934" s="80"/>
      <c r="I934" s="81"/>
      <c r="J934" s="81"/>
      <c r="K934" s="82"/>
    </row>
    <row r="935" spans="1:11" ht="12" customHeight="1" x14ac:dyDescent="0.2">
      <c r="A935" s="76" t="s">
        <v>731</v>
      </c>
      <c r="E935" s="92" t="s">
        <v>615</v>
      </c>
      <c r="G935" s="79"/>
      <c r="H935" s="80"/>
      <c r="I935" s="81"/>
      <c r="J935" s="81"/>
      <c r="K935" s="82"/>
    </row>
    <row r="936" spans="1:11" ht="12" customHeight="1" x14ac:dyDescent="0.2">
      <c r="A936" s="76" t="s">
        <v>732</v>
      </c>
      <c r="E936" s="92" t="s">
        <v>710</v>
      </c>
      <c r="G936" s="79"/>
      <c r="H936" s="80"/>
      <c r="I936" s="81"/>
      <c r="J936" s="81"/>
      <c r="K936" s="82"/>
    </row>
    <row r="937" spans="1:11" ht="12" customHeight="1" x14ac:dyDescent="0.2">
      <c r="A937" s="76" t="s">
        <v>750</v>
      </c>
      <c r="E937" s="92" t="s">
        <v>711</v>
      </c>
      <c r="G937" s="79"/>
      <c r="H937" s="80"/>
      <c r="I937" s="81"/>
      <c r="J937" s="81"/>
      <c r="K937" s="82"/>
    </row>
    <row r="938" spans="1:11" ht="12" customHeight="1" x14ac:dyDescent="0.2">
      <c r="A938" s="76"/>
      <c r="E938" s="92"/>
      <c r="G938" s="79"/>
      <c r="H938" s="80"/>
      <c r="I938" s="81"/>
      <c r="J938" s="81"/>
      <c r="K938" s="82"/>
    </row>
    <row r="939" spans="1:11" ht="12" customHeight="1" x14ac:dyDescent="0.2">
      <c r="B939" s="93"/>
      <c r="E939" s="433" t="s">
        <v>4</v>
      </c>
      <c r="F939" s="434"/>
      <c r="G939" s="435"/>
      <c r="H939" s="436"/>
      <c r="I939" s="437"/>
      <c r="J939" s="437"/>
      <c r="K939" s="438"/>
    </row>
    <row r="940" spans="1:11" s="75" customFormat="1" ht="15" customHeight="1" x14ac:dyDescent="0.2">
      <c r="A940" s="90"/>
      <c r="B940" s="29"/>
      <c r="C940" s="30"/>
      <c r="D940" s="30"/>
      <c r="E940" s="31"/>
      <c r="F940" s="32"/>
      <c r="G940" s="79"/>
      <c r="H940" s="80"/>
      <c r="I940" s="81"/>
      <c r="J940" s="81"/>
      <c r="K940" s="82"/>
    </row>
    <row r="941" spans="1:11" s="75" customFormat="1" ht="15" customHeight="1" x14ac:dyDescent="0.2">
      <c r="A941" s="90"/>
      <c r="B941" s="29"/>
      <c r="C941" s="30"/>
      <c r="D941" s="30"/>
      <c r="E941" s="31"/>
      <c r="F941" s="32"/>
      <c r="G941" s="79"/>
      <c r="H941" s="80"/>
      <c r="I941" s="81"/>
      <c r="J941" s="81"/>
      <c r="K941" s="82"/>
    </row>
    <row r="942" spans="1:11" x14ac:dyDescent="0.2">
      <c r="G942" s="79"/>
      <c r="H942" s="80"/>
      <c r="I942" s="81"/>
      <c r="J942" s="81"/>
      <c r="K942" s="82"/>
    </row>
    <row r="943" spans="1:11" s="89" customFormat="1" ht="12" customHeight="1" x14ac:dyDescent="0.2">
      <c r="A943" s="83" t="s">
        <v>733</v>
      </c>
      <c r="B943" s="84" t="s">
        <v>8</v>
      </c>
      <c r="C943" s="41"/>
      <c r="D943" s="41"/>
      <c r="E943" s="85"/>
      <c r="F943" s="38"/>
      <c r="G943" s="86"/>
      <c r="H943" s="87"/>
      <c r="I943" s="88"/>
      <c r="J943" s="88"/>
      <c r="K943" s="82"/>
    </row>
    <row r="944" spans="1:11" ht="12" customHeight="1" x14ac:dyDescent="0.2">
      <c r="A944" s="76" t="s">
        <v>734</v>
      </c>
      <c r="E944" s="92" t="s">
        <v>7</v>
      </c>
      <c r="G944" s="79"/>
      <c r="H944" s="80"/>
      <c r="I944" s="81"/>
      <c r="J944" s="81"/>
      <c r="K944" s="82"/>
    </row>
    <row r="945" spans="1:11" ht="12" customHeight="1" x14ac:dyDescent="0.2">
      <c r="A945" s="76" t="s">
        <v>735</v>
      </c>
      <c r="E945" s="92" t="s">
        <v>189</v>
      </c>
      <c r="G945" s="79"/>
      <c r="H945" s="80"/>
      <c r="I945" s="81"/>
      <c r="J945" s="81"/>
      <c r="K945" s="82"/>
    </row>
    <row r="946" spans="1:11" ht="12" customHeight="1" x14ac:dyDescent="0.2">
      <c r="A946" s="76" t="s">
        <v>736</v>
      </c>
      <c r="E946" s="92" t="s">
        <v>188</v>
      </c>
      <c r="G946" s="79"/>
      <c r="H946" s="80"/>
      <c r="I946" s="81"/>
      <c r="J946" s="81"/>
      <c r="K946" s="82"/>
    </row>
    <row r="947" spans="1:11" ht="12" customHeight="1" x14ac:dyDescent="0.2">
      <c r="A947" s="76" t="s">
        <v>737</v>
      </c>
      <c r="E947" s="92" t="s">
        <v>197</v>
      </c>
      <c r="G947" s="79"/>
      <c r="H947" s="80"/>
      <c r="I947" s="81"/>
      <c r="J947" s="81"/>
      <c r="K947" s="82"/>
    </row>
    <row r="948" spans="1:11" ht="12" customHeight="1" x14ac:dyDescent="0.2">
      <c r="A948" s="76" t="s">
        <v>738</v>
      </c>
      <c r="E948" s="92" t="s">
        <v>273</v>
      </c>
      <c r="G948" s="79"/>
      <c r="H948" s="80"/>
      <c r="I948" s="81"/>
      <c r="J948" s="81"/>
      <c r="K948" s="82"/>
    </row>
    <row r="949" spans="1:11" ht="12" customHeight="1" x14ac:dyDescent="0.2">
      <c r="A949" s="76" t="s">
        <v>739</v>
      </c>
      <c r="E949" s="92" t="s">
        <v>553</v>
      </c>
      <c r="G949" s="79"/>
      <c r="H949" s="80"/>
      <c r="I949" s="81"/>
      <c r="J949" s="81"/>
      <c r="K949" s="82"/>
    </row>
    <row r="950" spans="1:11" ht="12" customHeight="1" x14ac:dyDescent="0.2">
      <c r="A950" s="76" t="s">
        <v>740</v>
      </c>
      <c r="E950" s="92" t="s">
        <v>564</v>
      </c>
      <c r="G950" s="79"/>
      <c r="H950" s="80"/>
      <c r="I950" s="81"/>
      <c r="J950" s="81"/>
      <c r="K950" s="82"/>
    </row>
    <row r="951" spans="1:11" ht="12" customHeight="1" x14ac:dyDescent="0.2">
      <c r="A951" s="76" t="s">
        <v>741</v>
      </c>
      <c r="E951" s="92" t="s">
        <v>573</v>
      </c>
      <c r="G951" s="79"/>
      <c r="H951" s="80"/>
      <c r="I951" s="81"/>
      <c r="J951" s="81"/>
      <c r="K951" s="82"/>
    </row>
    <row r="952" spans="1:11" ht="12" customHeight="1" x14ac:dyDescent="0.2">
      <c r="A952" s="76" t="s">
        <v>742</v>
      </c>
      <c r="E952" s="92" t="s">
        <v>574</v>
      </c>
      <c r="G952" s="79"/>
      <c r="H952" s="80"/>
      <c r="I952" s="81"/>
      <c r="J952" s="81"/>
      <c r="K952" s="82"/>
    </row>
    <row r="953" spans="1:11" ht="12" customHeight="1" x14ac:dyDescent="0.2">
      <c r="A953" s="76" t="s">
        <v>743</v>
      </c>
      <c r="E953" s="92" t="s">
        <v>587</v>
      </c>
      <c r="G953" s="79"/>
      <c r="H953" s="80"/>
      <c r="I953" s="81"/>
      <c r="J953" s="81"/>
      <c r="K953" s="82"/>
    </row>
    <row r="954" spans="1:11" ht="12" customHeight="1" x14ac:dyDescent="0.2">
      <c r="A954" s="76" t="s">
        <v>744</v>
      </c>
      <c r="E954" s="92" t="s">
        <v>606</v>
      </c>
      <c r="G954" s="79"/>
      <c r="H954" s="80"/>
      <c r="I954" s="81"/>
      <c r="J954" s="81"/>
      <c r="K954" s="82"/>
    </row>
    <row r="955" spans="1:11" ht="12" customHeight="1" x14ac:dyDescent="0.2">
      <c r="A955" s="76" t="s">
        <v>745</v>
      </c>
      <c r="E955" s="92" t="s">
        <v>607</v>
      </c>
      <c r="G955" s="79"/>
      <c r="H955" s="80"/>
      <c r="I955" s="81"/>
      <c r="J955" s="81"/>
      <c r="K955" s="82"/>
    </row>
    <row r="956" spans="1:11" ht="12" customHeight="1" x14ac:dyDescent="0.2">
      <c r="A956" s="76" t="s">
        <v>746</v>
      </c>
      <c r="E956" s="92" t="s">
        <v>614</v>
      </c>
      <c r="G956" s="79"/>
      <c r="H956" s="80"/>
      <c r="I956" s="81"/>
      <c r="J956" s="81"/>
      <c r="K956" s="82"/>
    </row>
    <row r="957" spans="1:11" ht="12" customHeight="1" x14ac:dyDescent="0.2">
      <c r="A957" s="76" t="s">
        <v>747</v>
      </c>
      <c r="E957" s="92" t="s">
        <v>615</v>
      </c>
      <c r="G957" s="79"/>
      <c r="H957" s="80"/>
      <c r="I957" s="81"/>
      <c r="J957" s="81"/>
      <c r="K957" s="82"/>
    </row>
    <row r="958" spans="1:11" ht="12" customHeight="1" x14ac:dyDescent="0.2">
      <c r="A958" s="76" t="s">
        <v>748</v>
      </c>
      <c r="E958" s="92" t="s">
        <v>710</v>
      </c>
      <c r="G958" s="79"/>
      <c r="H958" s="80"/>
      <c r="I958" s="81"/>
      <c r="J958" s="81"/>
      <c r="K958" s="82"/>
    </row>
    <row r="959" spans="1:11" ht="12" customHeight="1" x14ac:dyDescent="0.2">
      <c r="A959" s="76" t="s">
        <v>751</v>
      </c>
      <c r="E959" s="92" t="s">
        <v>711</v>
      </c>
      <c r="G959" s="79"/>
      <c r="H959" s="80"/>
      <c r="I959" s="81"/>
      <c r="J959" s="81"/>
      <c r="K959" s="82"/>
    </row>
    <row r="960" spans="1:11" ht="12" customHeight="1" x14ac:dyDescent="0.2">
      <c r="A960" s="76"/>
      <c r="E960" s="439"/>
      <c r="F960" s="440"/>
      <c r="G960" s="79"/>
      <c r="H960" s="80"/>
      <c r="I960" s="81"/>
      <c r="J960" s="81"/>
      <c r="K960" s="96"/>
    </row>
    <row r="961" spans="1:11" ht="12" customHeight="1" x14ac:dyDescent="0.2">
      <c r="B961" s="93"/>
      <c r="E961" s="433" t="s">
        <v>4</v>
      </c>
      <c r="F961" s="434"/>
      <c r="G961" s="435"/>
      <c r="H961" s="436"/>
      <c r="I961" s="437"/>
      <c r="J961" s="437"/>
      <c r="K961" s="438"/>
    </row>
    <row r="962" spans="1:11" ht="12" customHeight="1" x14ac:dyDescent="0.2">
      <c r="G962" s="79"/>
      <c r="H962" s="80"/>
      <c r="I962" s="81"/>
      <c r="J962" s="81"/>
      <c r="K962" s="82"/>
    </row>
    <row r="963" spans="1:11" ht="12" customHeight="1" x14ac:dyDescent="0.2">
      <c r="G963" s="79"/>
      <c r="H963" s="80"/>
      <c r="I963" s="81"/>
      <c r="J963" s="81"/>
      <c r="K963" s="82"/>
    </row>
    <row r="964" spans="1:11" ht="12" customHeight="1" x14ac:dyDescent="0.2">
      <c r="G964" s="79"/>
      <c r="H964" s="80"/>
      <c r="I964" s="81"/>
      <c r="J964" s="81"/>
      <c r="K964" s="82"/>
    </row>
    <row r="965" spans="1:11" ht="12" customHeight="1" x14ac:dyDescent="0.2">
      <c r="G965" s="79"/>
      <c r="H965" s="80"/>
      <c r="I965" s="81"/>
      <c r="J965" s="81"/>
      <c r="K965" s="82"/>
    </row>
    <row r="966" spans="1:11" ht="12" customHeight="1" x14ac:dyDescent="0.2">
      <c r="G966" s="79"/>
      <c r="H966" s="80"/>
      <c r="I966" s="81"/>
      <c r="J966" s="81"/>
      <c r="K966" s="82"/>
    </row>
    <row r="967" spans="1:11" ht="12" customHeight="1" x14ac:dyDescent="0.2">
      <c r="G967" s="79"/>
      <c r="H967" s="80"/>
      <c r="I967" s="81"/>
      <c r="J967" s="81"/>
      <c r="K967" s="82"/>
    </row>
    <row r="968" spans="1:11" ht="12" customHeight="1" x14ac:dyDescent="0.2">
      <c r="G968" s="79"/>
      <c r="H968" s="80"/>
      <c r="I968" s="81"/>
      <c r="J968" s="81"/>
      <c r="K968" s="82"/>
    </row>
    <row r="969" spans="1:11" ht="12" customHeight="1" x14ac:dyDescent="0.2">
      <c r="G969" s="79"/>
      <c r="H969" s="80"/>
      <c r="I969" s="81"/>
      <c r="J969" s="81"/>
      <c r="K969" s="82"/>
    </row>
    <row r="970" spans="1:11" ht="12" customHeight="1" x14ac:dyDescent="0.2">
      <c r="G970" s="79"/>
      <c r="H970" s="80"/>
      <c r="I970" s="81"/>
      <c r="J970" s="81"/>
      <c r="K970" s="82"/>
    </row>
    <row r="971" spans="1:11" ht="12" customHeight="1" x14ac:dyDescent="0.2">
      <c r="G971" s="79"/>
      <c r="H971" s="80"/>
      <c r="I971" s="81"/>
      <c r="J971" s="81"/>
      <c r="K971" s="82"/>
    </row>
    <row r="972" spans="1:11" ht="12" customHeight="1" x14ac:dyDescent="0.2">
      <c r="G972" s="79"/>
      <c r="H972" s="80"/>
      <c r="I972" s="81"/>
      <c r="J972" s="81"/>
      <c r="K972" s="82"/>
    </row>
    <row r="973" spans="1:11" ht="12" customHeight="1" x14ac:dyDescent="0.2">
      <c r="A973" s="66" t="s">
        <v>749</v>
      </c>
      <c r="B973" s="67"/>
      <c r="C973" s="68"/>
      <c r="D973" s="68"/>
      <c r="E973" s="69" t="s">
        <v>441</v>
      </c>
      <c r="F973" s="98"/>
      <c r="G973" s="99"/>
      <c r="H973" s="100"/>
      <c r="I973" s="101"/>
      <c r="J973" s="101"/>
      <c r="K973" s="102"/>
    </row>
    <row r="974" spans="1:11" ht="12" customHeight="1" x14ac:dyDescent="0.2"/>
    <row r="975" spans="1:11" ht="12" customHeight="1" x14ac:dyDescent="0.2">
      <c r="K975" s="442"/>
    </row>
    <row r="976" spans="1:11" ht="12" customHeight="1" x14ac:dyDescent="0.2">
      <c r="K976" s="442"/>
    </row>
    <row r="977" spans="1:11" ht="12" customHeight="1" x14ac:dyDescent="0.2">
      <c r="K977" s="442"/>
    </row>
    <row r="978" spans="1:11" ht="12" customHeight="1" x14ac:dyDescent="0.2"/>
    <row r="979" spans="1:11" ht="12" customHeight="1" x14ac:dyDescent="0.2">
      <c r="K979" s="443"/>
    </row>
    <row r="980" spans="1:11" ht="12" customHeight="1" x14ac:dyDescent="0.2">
      <c r="K980" s="444"/>
    </row>
    <row r="981" spans="1:11" ht="12" customHeight="1" x14ac:dyDescent="0.2">
      <c r="K981" s="442"/>
    </row>
    <row r="982" spans="1:11" ht="12" customHeight="1" x14ac:dyDescent="0.2">
      <c r="K982" s="445"/>
    </row>
    <row r="983" spans="1:11" ht="12" customHeight="1" x14ac:dyDescent="0.2"/>
    <row r="984" spans="1:11" ht="12" customHeight="1" x14ac:dyDescent="0.2"/>
    <row r="985" spans="1:11" ht="13.5" customHeight="1" x14ac:dyDescent="0.2">
      <c r="K985" s="442"/>
    </row>
    <row r="986" spans="1:11" ht="12" customHeight="1" x14ac:dyDescent="0.2"/>
    <row r="987" spans="1:11" ht="12" customHeight="1" x14ac:dyDescent="0.2"/>
    <row r="988" spans="1:11" ht="12" customHeight="1" x14ac:dyDescent="0.2"/>
    <row r="989" spans="1:11" ht="12" customHeight="1" x14ac:dyDescent="0.2"/>
    <row r="990" spans="1:11" ht="12" customHeight="1" x14ac:dyDescent="0.2"/>
    <row r="991" spans="1:11" ht="12" customHeight="1" x14ac:dyDescent="0.2"/>
    <row r="992" spans="1:11" s="446" customFormat="1" ht="12" customHeight="1" x14ac:dyDescent="0.2">
      <c r="A992" s="90"/>
      <c r="B992" s="29"/>
      <c r="C992" s="30"/>
      <c r="D992" s="30"/>
      <c r="E992" s="31"/>
      <c r="F992" s="32"/>
      <c r="G992" s="33"/>
      <c r="H992" s="34"/>
      <c r="I992" s="35"/>
      <c r="J992" s="35"/>
      <c r="K992" s="441"/>
    </row>
    <row r="993" spans="1:11" s="446" customFormat="1" x14ac:dyDescent="0.2">
      <c r="A993" s="90"/>
      <c r="B993" s="29"/>
      <c r="C993" s="30"/>
      <c r="D993" s="30"/>
      <c r="E993" s="31"/>
      <c r="F993" s="32"/>
      <c r="G993" s="33"/>
      <c r="H993" s="34"/>
      <c r="I993" s="35"/>
      <c r="J993" s="35"/>
      <c r="K993" s="441"/>
    </row>
    <row r="995" spans="1:11" s="446" customFormat="1" x14ac:dyDescent="0.2">
      <c r="A995" s="90"/>
      <c r="B995" s="29"/>
      <c r="C995" s="30"/>
      <c r="D995" s="30"/>
      <c r="E995" s="31"/>
      <c r="F995" s="32"/>
      <c r="G995" s="33"/>
      <c r="H995" s="34"/>
      <c r="I995" s="35"/>
      <c r="J995" s="35"/>
      <c r="K995" s="441"/>
    </row>
    <row r="996" spans="1:11" s="446" customFormat="1" x14ac:dyDescent="0.2">
      <c r="A996" s="90"/>
      <c r="B996" s="29"/>
      <c r="C996" s="30"/>
      <c r="D996" s="30"/>
      <c r="E996" s="31"/>
      <c r="F996" s="32"/>
      <c r="G996" s="33"/>
      <c r="H996" s="34"/>
      <c r="I996" s="35"/>
      <c r="J996" s="35"/>
      <c r="K996" s="441"/>
    </row>
    <row r="997" spans="1:11" s="446" customFormat="1" x14ac:dyDescent="0.2">
      <c r="A997" s="90"/>
      <c r="B997" s="29"/>
      <c r="C997" s="30"/>
      <c r="D997" s="30"/>
      <c r="E997" s="31"/>
      <c r="F997" s="32"/>
      <c r="G997" s="33"/>
      <c r="H997" s="34"/>
      <c r="I997" s="35"/>
      <c r="J997" s="35"/>
      <c r="K997" s="441"/>
    </row>
    <row r="999" spans="1:11" s="446" customFormat="1" x14ac:dyDescent="0.2">
      <c r="A999" s="90"/>
      <c r="B999" s="29"/>
      <c r="C999" s="30"/>
      <c r="D999" s="30"/>
      <c r="E999" s="31"/>
      <c r="F999" s="32"/>
      <c r="G999" s="33"/>
      <c r="H999" s="34"/>
      <c r="I999" s="35"/>
      <c r="J999" s="35"/>
      <c r="K999" s="441"/>
    </row>
    <row r="1000" spans="1:11" s="446" customFormat="1" x14ac:dyDescent="0.2">
      <c r="A1000" s="90"/>
      <c r="B1000" s="29"/>
      <c r="C1000" s="30"/>
      <c r="D1000" s="30"/>
      <c r="E1000" s="31"/>
      <c r="F1000" s="32"/>
      <c r="G1000" s="33"/>
      <c r="H1000" s="34"/>
      <c r="I1000" s="35"/>
      <c r="J1000" s="35"/>
      <c r="K1000" s="441"/>
    </row>
    <row r="1001" spans="1:11" s="446" customFormat="1" x14ac:dyDescent="0.2">
      <c r="A1001" s="90"/>
      <c r="B1001" s="29"/>
      <c r="C1001" s="30"/>
      <c r="D1001" s="30"/>
      <c r="E1001" s="31"/>
      <c r="F1001" s="32"/>
      <c r="G1001" s="33"/>
      <c r="H1001" s="34"/>
      <c r="I1001" s="35"/>
      <c r="J1001" s="35"/>
      <c r="K1001" s="441"/>
    </row>
    <row r="1002" spans="1:11" s="446" customFormat="1" x14ac:dyDescent="0.2">
      <c r="A1002" s="90"/>
      <c r="B1002" s="29"/>
      <c r="C1002" s="30"/>
      <c r="D1002" s="30"/>
      <c r="E1002" s="31"/>
      <c r="F1002" s="32"/>
      <c r="G1002" s="33"/>
      <c r="H1002" s="34"/>
      <c r="I1002" s="35"/>
      <c r="J1002" s="35"/>
      <c r="K1002" s="441"/>
    </row>
    <row r="1005" spans="1:11" s="446" customFormat="1" x14ac:dyDescent="0.2">
      <c r="A1005" s="90"/>
      <c r="B1005" s="29"/>
      <c r="C1005" s="30"/>
      <c r="D1005" s="30"/>
      <c r="E1005" s="31"/>
      <c r="F1005" s="32"/>
      <c r="G1005" s="33"/>
      <c r="H1005" s="34"/>
      <c r="I1005" s="35"/>
      <c r="J1005" s="35"/>
      <c r="K1005" s="441"/>
    </row>
  </sheetData>
  <sheetProtection selectLockedCells="1"/>
  <phoneticPr fontId="21" type="noConversion"/>
  <pageMargins left="0.7" right="0.7" top="0.75" bottom="0.75" header="0.3" footer="0.3"/>
  <pageSetup paperSize="9" scale="67" fitToHeight="0" orientation="portrait" r:id="rId1"/>
  <rowBreaks count="16" manualBreakCount="16">
    <brk id="84" max="16383" man="1"/>
    <brk id="136" max="16383" man="1"/>
    <brk id="252" max="16383" man="1"/>
    <brk id="306" max="16383" man="1"/>
    <brk id="347" max="16383" man="1"/>
    <brk id="383" max="16383" man="1"/>
    <brk id="442" max="16383" man="1"/>
    <brk id="475" max="16383" man="1"/>
    <brk id="523" max="16383" man="1"/>
    <brk id="590" max="16383" man="1"/>
    <brk id="634" max="16383" man="1"/>
    <brk id="683" max="16383" man="1"/>
    <brk id="742" max="16383" man="1"/>
    <brk id="836" max="16383" man="1"/>
    <brk id="895" max="16383" man="1"/>
    <brk id="918"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xh4h xmlns="0f9bbd35-5c30-4b8c-b8f9-0a1d5e87c756">
      <UserInfo>
        <DisplayName/>
        <AccountId xsi:nil="true"/>
        <AccountType/>
      </UserInfo>
    </xh4h>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4" ma:contentTypeDescription="Create a new document." ma:contentTypeScope="" ma:versionID="46cb094a9d35e7fec65fd017fc2f8f3e">
  <xsd:schema xmlns:xsd="http://www.w3.org/2001/XMLSchema" xmlns:xs="http://www.w3.org/2001/XMLSchema" xmlns:p="http://schemas.microsoft.com/office/2006/metadata/properties" xmlns:ns2="0f9bbd35-5c30-4b8c-b8f9-0a1d5e87c756" xmlns:ns3="741f463a-daa7-424d-8da9-3265b37c0f29" targetNamespace="http://schemas.microsoft.com/office/2006/metadata/properties" ma:root="true" ma:fieldsID="448e9b8c156a4cbcadefd00a47963197" ns2:_="" ns3:_="">
    <xsd:import namespace="0f9bbd35-5c30-4b8c-b8f9-0a1d5e87c756"/>
    <xsd:import namespace="741f463a-daa7-424d-8da9-3265b37c0f2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xh4h"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xh4h" ma:index="18" nillable="true" ma:displayName="Person or Group" ma:list="UserInfo" ma:internalName="xh4h">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41f463a-daa7-424d-8da9-3265b37c0f29"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50A3011-7A36-4BA2-B370-9795F00275B9}">
  <ds:schemaRefs>
    <ds:schemaRef ds:uri="http://schemas.microsoft.com/office/2006/metadata/properties"/>
    <ds:schemaRef ds:uri="http://schemas.microsoft.com/office/infopath/2007/PartnerControls"/>
    <ds:schemaRef ds:uri="0f9bbd35-5c30-4b8c-b8f9-0a1d5e87c756"/>
  </ds:schemaRefs>
</ds:datastoreItem>
</file>

<file path=customXml/itemProps2.xml><?xml version="1.0" encoding="utf-8"?>
<ds:datastoreItem xmlns:ds="http://schemas.openxmlformats.org/officeDocument/2006/customXml" ds:itemID="{6EDB35C6-29CE-43D9-A2C8-6B3693B4834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9bbd35-5c30-4b8c-b8f9-0a1d5e87c756"/>
    <ds:schemaRef ds:uri="741f463a-daa7-424d-8da9-3265b37c0f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ED24882-634C-4DC8-B30B-9525C96EF59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Ismail Shifau</cp:lastModifiedBy>
  <cp:lastPrinted>2022-02-17T07:49:40Z</cp:lastPrinted>
  <dcterms:created xsi:type="dcterms:W3CDTF">1997-08-04T14:16:05Z</dcterms:created>
  <dcterms:modified xsi:type="dcterms:W3CDTF">2022-02-17T07:49:46Z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