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4B585961-E9E0-429E-BDA4-11EF26283F9B}" xr6:coauthVersionLast="36" xr6:coauthVersionMax="36" xr10:uidLastSave="{00000000-0000-0000-0000-000000000000}"/>
  <bookViews>
    <workbookView xWindow="0" yWindow="0" windowWidth="28800" windowHeight="14010" xr2:uid="{6319E5E6-FDD4-42AC-9F76-7313B55D9843}"/>
  </bookViews>
  <sheets>
    <sheet name="Report" sheetId="1" r:id="rId1"/>
  </sheets>
  <definedNames>
    <definedName name="_xlnm.Print_Area" localSheetId="0">Report!$A$1:$E$12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C11" i="1"/>
  <c r="B11" i="1"/>
  <c r="B9" i="1"/>
  <c r="B7" i="1" s="1"/>
  <c r="A9" i="1"/>
  <c r="A7" i="1" s="1"/>
  <c r="C9" i="1"/>
  <c r="C7" i="1" s="1"/>
</calcChain>
</file>

<file path=xl/sharedStrings.xml><?xml version="1.0" encoding="utf-8"?>
<sst xmlns="http://schemas.openxmlformats.org/spreadsheetml/2006/main" count="21" uniqueCount="18">
  <si>
    <t>ޕްރޮގްރާމް ބަޖެޓު - ޓެކްސް އެޕީލް ޓްރައިބިއުނަލް</t>
  </si>
  <si>
    <t>(އަދަދުތައް ރުފިޔާއިން)</t>
  </si>
  <si>
    <t>ޕްރޮގްރާމް / ސަބް ޕްރޮގްރާމް</t>
  </si>
  <si>
    <t>ލަފާކުރި</t>
  </si>
  <si>
    <t>ޖުމުލަ</t>
  </si>
  <si>
    <t>ކޯޕަރޭޓް އެފެއާޒް</t>
  </si>
  <si>
    <t>SUM</t>
  </si>
  <si>
    <t>S015-001-000-000-000</t>
  </si>
  <si>
    <t>Corporate Affairs</t>
  </si>
  <si>
    <t>S015-001-001-000-000</t>
  </si>
  <si>
    <t>Executives and Corporate Services</t>
  </si>
  <si>
    <t>S015-002-000-000-000</t>
  </si>
  <si>
    <t>Case Management</t>
  </si>
  <si>
    <t>S015-002-001-000-000</t>
  </si>
  <si>
    <t>Legal and Assessment</t>
  </si>
  <si>
    <t>އެގްޒެކެޓިވް އަދި ކޯޕަރޭޓް ހިދުމަތްތައް</t>
  </si>
  <si>
    <t>މައްސަލަތައް ބެލުން</t>
  </si>
  <si>
    <t>ޤާނޫނީ ހިދުމަތާއި މައްސަލަތައް ބެލުން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</si>
</sst>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4CCA40B0-A1BA-480C-8AA6-E286186DC513}"/>
    <cellStyle name="Normal" xfId="0" builtinId="0"/>
    <cellStyle name="Normal 11" xfId="5" xr:uid="{E311E0D9-7611-4473-B85B-43E96699B47D}"/>
    <cellStyle name="Normal 9" xfId="3" xr:uid="{59D9ECCF-614D-42A7-AEF9-08CCAA0A28E5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53954-116B-433C-A1CE-8C4F51B27BD0}">
  <sheetPr>
    <pageSetUpPr fitToPage="1"/>
  </sheetPr>
  <dimension ref="A1:J12"/>
  <sheetViews>
    <sheetView showGridLines="0" tabSelected="1" view="pageBreakPreview" zoomScaleNormal="100" zoomScaleSheetLayoutView="100" workbookViewId="0">
      <selection activeCell="D9" sqref="D9:D12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0" ht="37.5" customHeight="1">
      <c r="E1" s="2" t="s">
        <v>0</v>
      </c>
      <c r="F1" s="2"/>
    </row>
    <row r="2" spans="1:10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0" customFormat="1" ht="11.25" customHeight="1">
      <c r="A3" s="5"/>
      <c r="B3" s="6"/>
      <c r="C3" s="6"/>
      <c r="D3" s="7"/>
      <c r="E3" s="7"/>
      <c r="F3" s="7"/>
      <c r="I3" s="8"/>
    </row>
    <row r="4" spans="1:10" customFormat="1" ht="30" customHeight="1">
      <c r="A4" s="9">
        <v>2024</v>
      </c>
      <c r="B4" s="9">
        <v>2023</v>
      </c>
      <c r="C4" s="10">
        <v>2022</v>
      </c>
      <c r="D4" s="35" t="s">
        <v>2</v>
      </c>
      <c r="E4" s="9"/>
      <c r="F4" s="11"/>
      <c r="I4" s="8"/>
    </row>
    <row r="5" spans="1:10" customFormat="1" ht="30" customHeight="1" thickBot="1">
      <c r="A5" s="12" t="s">
        <v>3</v>
      </c>
      <c r="B5" s="12" t="s">
        <v>3</v>
      </c>
      <c r="C5" s="13" t="s">
        <v>3</v>
      </c>
      <c r="D5" s="36"/>
      <c r="E5" s="14"/>
      <c r="F5" s="11"/>
      <c r="I5" s="15"/>
    </row>
    <row r="6" spans="1:10" customFormat="1" ht="11.25" customHeight="1" thickBot="1">
      <c r="A6" s="5"/>
      <c r="B6" s="6"/>
      <c r="C6" s="16"/>
      <c r="D6" s="7"/>
      <c r="E6" s="7"/>
      <c r="F6" s="7"/>
      <c r="I6" s="8"/>
    </row>
    <row r="7" spans="1:10" ht="30" customHeight="1" thickBot="1">
      <c r="A7" s="17">
        <f ca="1">SUMIF($F$9:$F$40,"SUM",A9:A35)</f>
        <v>10850102</v>
      </c>
      <c r="B7" s="17">
        <f ca="1">SUMIF($F$9:$F$40,"SUM",B9:B35)</f>
        <v>10672464</v>
      </c>
      <c r="C7" s="18">
        <f ca="1">SUMIF($F$9:$F$40,"SUM",C9:C35)</f>
        <v>10500000</v>
      </c>
      <c r="D7" s="19" t="s">
        <v>4</v>
      </c>
      <c r="E7" s="20"/>
      <c r="F7" s="21"/>
    </row>
    <row r="8" spans="1:10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0" ht="30" customHeight="1" thickBot="1">
      <c r="A9" s="17">
        <f t="shared" ref="A9:B9" si="0">SUM(A10)</f>
        <v>6706401</v>
      </c>
      <c r="B9" s="17">
        <f t="shared" si="0"/>
        <v>6541355</v>
      </c>
      <c r="C9" s="18">
        <f>SUM(C10)</f>
        <v>6381116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0" ht="30" customHeight="1" thickBot="1">
      <c r="A10" s="29">
        <v>6706401</v>
      </c>
      <c r="B10" s="29">
        <v>6541355</v>
      </c>
      <c r="C10" s="30">
        <v>6381116</v>
      </c>
      <c r="D10" s="31" t="s">
        <v>15</v>
      </c>
      <c r="E10" s="32"/>
      <c r="F10" s="33"/>
      <c r="G10" s="34" t="s">
        <v>9</v>
      </c>
      <c r="H10" s="34"/>
      <c r="I10" s="34" t="s">
        <v>10</v>
      </c>
      <c r="J10" s="34"/>
    </row>
    <row r="11" spans="1:10" ht="30" customHeight="1" thickBot="1">
      <c r="A11" s="17">
        <f t="shared" ref="A11" si="1">SUM(A12)</f>
        <v>4143701</v>
      </c>
      <c r="B11" s="17">
        <f t="shared" ref="B11" si="2">SUM(B12)</f>
        <v>4131109</v>
      </c>
      <c r="C11" s="18">
        <f>SUM(C12)</f>
        <v>4118884</v>
      </c>
      <c r="D11" s="27" t="s">
        <v>16</v>
      </c>
      <c r="E11" s="20"/>
      <c r="F11" s="28" t="s">
        <v>6</v>
      </c>
      <c r="G11" s="1" t="s">
        <v>11</v>
      </c>
      <c r="I11" s="1" t="s">
        <v>12</v>
      </c>
    </row>
    <row r="12" spans="1:10" ht="30" customHeight="1">
      <c r="A12" s="29">
        <v>4143701</v>
      </c>
      <c r="B12" s="29">
        <v>4131109</v>
      </c>
      <c r="C12" s="30">
        <v>4118884</v>
      </c>
      <c r="D12" s="31" t="s">
        <v>17</v>
      </c>
      <c r="E12" s="32"/>
      <c r="G12" s="34" t="s">
        <v>13</v>
      </c>
      <c r="H12" s="34"/>
      <c r="I12" s="34" t="s">
        <v>14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2021-12-07T06:45:18Z</dcterms:created>
  <dcterms:modified xsi:type="dcterms:W3CDTF">2021-12-12T06:18:43Z</dcterms:modified>
</cp:coreProperties>
</file>