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Engineering\Common\Addu Regional Hospital Project\Housing\Equipment Lists\Final List and Specifications\"/>
    </mc:Choice>
  </mc:AlternateContent>
  <bookViews>
    <workbookView xWindow="0" yWindow="0" windowWidth="28800" windowHeight="12210" tabRatio="804"/>
  </bookViews>
  <sheets>
    <sheet name="LOT 1" sheetId="20" r:id="rId1"/>
  </sheets>
  <definedNames>
    <definedName name="_xlcn.WorksheetConnection_EqptList_ADDU_TERTIARY_HOSPITALMALDIVES.OCTOBER2017Didi15Jan2018.xlsxFirst_Flr" hidden="1">First_Flr</definedName>
    <definedName name="_xlcn.WorksheetConnection_EqptList_ADDU_TERTIARY_HOSPITALMALDIVES.OCTOBER2017Didi15Jan2018.xlsxGround_Flr" hidden="1">Ground_Flr</definedName>
    <definedName name="_xlnm.Print_Titles" localSheetId="0">'LOT 1'!$2:$2</definedName>
  </definedNames>
  <calcPr calcId="152511"/>
  <fileRecoveryPr autoRecover="0"/>
  <extLst>
    <ext xmlns:x15="http://schemas.microsoft.com/office/spreadsheetml/2010/11/main" uri="{FCE2AD5D-F65C-4FA6-A056-5C36A1767C68}">
      <x15:dataModel>
        <x15:modelTables>
          <x15:modelTable id="Ground_Flr" name="Ground_Flr" connection="WorksheetConnection_Eqpt  List_ADDU_TERTIARY_HOSPITAL-MALDIVES.OCTOBER2017 Didi 15 Jan 2018.xlsx!Ground_Flr"/>
          <x15:modelTable id="First_Flr" name="First_Flr" connection="WorksheetConnection_Eqpt  List_ADDU_TERTIARY_HOSPITAL-MALDIVES.OCTOBER2017 Didi 15 Jan 2018.xlsx!First_Flr"/>
        </x15:modelTables>
      </x15:dataModel>
    </ext>
  </extLst>
</workbook>
</file>

<file path=xl/calcChain.xml><?xml version="1.0" encoding="utf-8"?>
<calcChain xmlns="http://schemas.openxmlformats.org/spreadsheetml/2006/main">
  <c r="G4" i="20" l="1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139" i="20"/>
  <c r="G140" i="20"/>
  <c r="G141" i="20"/>
  <c r="G142" i="20"/>
  <c r="G143" i="20"/>
  <c r="G144" i="20"/>
  <c r="G145" i="20"/>
  <c r="G146" i="20"/>
  <c r="G147" i="20"/>
  <c r="G148" i="20"/>
  <c r="G149" i="20"/>
  <c r="G150" i="20"/>
  <c r="G151" i="20"/>
  <c r="G152" i="20"/>
  <c r="G153" i="20"/>
  <c r="G154" i="20"/>
  <c r="G155" i="20"/>
  <c r="G156" i="20"/>
  <c r="G157" i="20"/>
  <c r="G158" i="20"/>
  <c r="G159" i="20"/>
  <c r="G160" i="20"/>
  <c r="G161" i="20"/>
  <c r="G162" i="20"/>
  <c r="G163" i="20"/>
  <c r="G164" i="20"/>
  <c r="G165" i="20"/>
  <c r="G166" i="20"/>
  <c r="G167" i="20"/>
  <c r="G168" i="20"/>
  <c r="G169" i="20"/>
  <c r="G170" i="20"/>
  <c r="G171" i="20"/>
  <c r="G172" i="20"/>
  <c r="G173" i="20"/>
  <c r="G174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199" i="20"/>
  <c r="G200" i="20"/>
  <c r="G201" i="20"/>
  <c r="G202" i="20"/>
  <c r="G203" i="20"/>
  <c r="G204" i="20"/>
  <c r="G205" i="20"/>
  <c r="G206" i="20"/>
  <c r="G207" i="20"/>
  <c r="G208" i="20"/>
  <c r="G209" i="20"/>
  <c r="G210" i="20"/>
  <c r="G211" i="20"/>
  <c r="G212" i="20"/>
  <c r="G213" i="20"/>
  <c r="G214" i="20"/>
  <c r="G215" i="20"/>
  <c r="G216" i="20"/>
  <c r="G217" i="20"/>
  <c r="G218" i="20"/>
  <c r="G219" i="20"/>
  <c r="G220" i="20"/>
  <c r="G221" i="20"/>
  <c r="G222" i="20"/>
  <c r="G223" i="20"/>
  <c r="G224" i="20"/>
  <c r="G225" i="20"/>
  <c r="G226" i="20"/>
  <c r="G227" i="20"/>
  <c r="G228" i="20"/>
  <c r="G229" i="20"/>
  <c r="G230" i="20"/>
  <c r="G231" i="20"/>
  <c r="G232" i="20"/>
  <c r="G233" i="20"/>
  <c r="G234" i="20"/>
  <c r="G235" i="20"/>
  <c r="G236" i="20"/>
  <c r="G237" i="20"/>
  <c r="G238" i="20"/>
  <c r="G239" i="20"/>
  <c r="G240" i="20"/>
  <c r="G241" i="20"/>
  <c r="G242" i="20"/>
  <c r="G243" i="20"/>
  <c r="G244" i="20"/>
  <c r="G245" i="20"/>
  <c r="G246" i="20"/>
  <c r="G247" i="20"/>
  <c r="G248" i="20"/>
  <c r="G249" i="20"/>
  <c r="G250" i="20"/>
  <c r="G251" i="20"/>
  <c r="G252" i="20"/>
  <c r="G253" i="20"/>
  <c r="G254" i="20"/>
  <c r="G255" i="20"/>
  <c r="G256" i="20"/>
  <c r="G257" i="20"/>
  <c r="G258" i="20"/>
  <c r="G259" i="20"/>
  <c r="G260" i="20"/>
  <c r="G261" i="20"/>
  <c r="G262" i="20"/>
  <c r="G263" i="20"/>
  <c r="G264" i="20"/>
  <c r="G265" i="20"/>
  <c r="G266" i="20"/>
  <c r="G267" i="20"/>
  <c r="G268" i="20"/>
  <c r="G269" i="20"/>
  <c r="G270" i="20"/>
  <c r="G271" i="20"/>
  <c r="G272" i="20"/>
  <c r="G273" i="20"/>
  <c r="G274" i="20"/>
  <c r="G275" i="20"/>
  <c r="G276" i="20"/>
  <c r="G277" i="20"/>
  <c r="G278" i="20"/>
  <c r="G279" i="20"/>
  <c r="G280" i="20"/>
  <c r="G281" i="20"/>
  <c r="G282" i="20"/>
  <c r="G283" i="20"/>
  <c r="G284" i="20"/>
  <c r="G285" i="20"/>
  <c r="G286" i="20"/>
  <c r="G287" i="20"/>
  <c r="G288" i="20"/>
  <c r="G289" i="20"/>
  <c r="G290" i="20"/>
  <c r="G291" i="20"/>
  <c r="G292" i="20"/>
  <c r="G293" i="20"/>
  <c r="G294" i="20"/>
  <c r="G295" i="20"/>
  <c r="G296" i="20"/>
  <c r="G297" i="20"/>
  <c r="G298" i="20"/>
  <c r="G299" i="20"/>
  <c r="G300" i="20"/>
  <c r="G301" i="20"/>
  <c r="G302" i="20"/>
  <c r="G303" i="20"/>
  <c r="G304" i="20"/>
  <c r="G305" i="20"/>
  <c r="G306" i="20"/>
  <c r="G307" i="20"/>
  <c r="G308" i="20"/>
  <c r="G309" i="20"/>
  <c r="G310" i="20"/>
  <c r="G311" i="20"/>
  <c r="G312" i="20"/>
  <c r="G313" i="20"/>
  <c r="G314" i="20"/>
  <c r="G315" i="20"/>
  <c r="G316" i="20"/>
  <c r="G317" i="20"/>
  <c r="G318" i="20"/>
  <c r="G319" i="20"/>
  <c r="G320" i="20"/>
  <c r="G321" i="20"/>
  <c r="G322" i="20"/>
  <c r="G323" i="20"/>
  <c r="G324" i="20"/>
  <c r="G325" i="20"/>
  <c r="G326" i="20"/>
  <c r="G327" i="20"/>
  <c r="G328" i="20"/>
  <c r="G329" i="20"/>
  <c r="G330" i="20"/>
  <c r="G331" i="20"/>
  <c r="G332" i="20"/>
  <c r="G333" i="20"/>
  <c r="G334" i="20"/>
  <c r="G335" i="20"/>
  <c r="G336" i="20"/>
  <c r="G337" i="20"/>
  <c r="G338" i="20"/>
  <c r="G339" i="20"/>
  <c r="G340" i="20"/>
  <c r="G341" i="20"/>
  <c r="G342" i="20"/>
  <c r="G343" i="20"/>
  <c r="G344" i="20"/>
  <c r="G345" i="20"/>
  <c r="G346" i="20"/>
  <c r="G347" i="20"/>
  <c r="G348" i="20"/>
  <c r="G349" i="20"/>
  <c r="G350" i="20"/>
  <c r="G351" i="20"/>
  <c r="G352" i="20"/>
  <c r="G353" i="20"/>
  <c r="G354" i="20"/>
  <c r="G355" i="20"/>
  <c r="G356" i="20"/>
  <c r="G357" i="20"/>
  <c r="G358" i="20"/>
  <c r="G359" i="20"/>
  <c r="G360" i="20"/>
  <c r="G361" i="20"/>
  <c r="G362" i="20"/>
  <c r="G363" i="20"/>
  <c r="G364" i="20"/>
  <c r="G365" i="20"/>
  <c r="G366" i="20"/>
  <c r="G3" i="20"/>
  <c r="G367" i="20" l="1"/>
  <c r="G368" i="20" s="1"/>
  <c r="G369" i="20" s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qpt  List_ADDU_TERTIARY_HOSPITAL-MALDIVES.OCTOBER2017 Didi 15 Jan 2018.xlsx!First_Flr" type="102" refreshedVersion="6" minRefreshableVersion="5">
    <extLst>
      <ext xmlns:x15="http://schemas.microsoft.com/office/spreadsheetml/2010/11/main" uri="{DE250136-89BD-433C-8126-D09CA5730AF9}">
        <x15:connection id="First_Flr">
          <x15:rangePr sourceName="_xlcn.WorksheetConnection_EqptList_ADDU_TERTIARY_HOSPITALMALDIVES.OCTOBER2017Didi15Jan2018.xlsxFirst_Flr"/>
        </x15:connection>
      </ext>
    </extLst>
  </connection>
  <connection id="3" name="WorksheetConnection_Eqpt  List_ADDU_TERTIARY_HOSPITAL-MALDIVES.OCTOBER2017 Didi 15 Jan 2018.xlsx!Ground_Flr" type="102" refreshedVersion="6" minRefreshableVersion="5">
    <extLst>
      <ext xmlns:x15="http://schemas.microsoft.com/office/spreadsheetml/2010/11/main" uri="{DE250136-89BD-433C-8126-D09CA5730AF9}">
        <x15:connection id="Ground_Flr" autoDelete="1">
          <x15:rangePr sourceName="_xlcn.WorksheetConnection_EqptList_ADDU_TERTIARY_HOSPITALMALDIVES.OCTOBER2017Didi15Jan2018.xlsxGround_Flr"/>
        </x15:connection>
      </ext>
    </extLst>
  </connection>
</connections>
</file>

<file path=xl/sharedStrings.xml><?xml version="1.0" encoding="utf-8"?>
<sst xmlns="http://schemas.openxmlformats.org/spreadsheetml/2006/main" count="740" uniqueCount="740">
  <si>
    <t>LAB311</t>
  </si>
  <si>
    <t>TB culture system</t>
  </si>
  <si>
    <t>LAB501</t>
  </si>
  <si>
    <t>LAB, hot Plate</t>
  </si>
  <si>
    <t>LAB051</t>
  </si>
  <si>
    <t>LAB, stirrer, magnetic, heated</t>
  </si>
  <si>
    <t>LAB032</t>
  </si>
  <si>
    <t>LAB, OSMOMETER and printer</t>
  </si>
  <si>
    <t>LAB022</t>
  </si>
  <si>
    <t>BAL012</t>
  </si>
  <si>
    <t>BALANCER, electronic</t>
  </si>
  <si>
    <t>TIMLAB</t>
  </si>
  <si>
    <t>TIMER, Laboratory, 60 Minutes</t>
  </si>
  <si>
    <t>CEN051</t>
  </si>
  <si>
    <t>Refrigerated  Centrifuge</t>
  </si>
  <si>
    <t>REF506</t>
  </si>
  <si>
    <t>REFRIGERATOR, Laboratory, 700 litres, Single door</t>
  </si>
  <si>
    <t>LAB305</t>
  </si>
  <si>
    <t>LAB, pipettor, full set</t>
  </si>
  <si>
    <t>LAB052</t>
  </si>
  <si>
    <t>MIXER, vortex</t>
  </si>
  <si>
    <t>CEN003</t>
  </si>
  <si>
    <t>CENTRIFUGE bench mounted</t>
  </si>
  <si>
    <t>LAB801</t>
  </si>
  <si>
    <t>Discard autoclave</t>
  </si>
  <si>
    <t>CAB074</t>
  </si>
  <si>
    <t>CABINET, Biological safety, Class II, type B2, floor standing, Exhaust Required</t>
  </si>
  <si>
    <t>MIC025</t>
  </si>
  <si>
    <t>MICROSCOPE, Binocular, Laboratory</t>
  </si>
  <si>
    <t>LIG015</t>
  </si>
  <si>
    <t>Light, observation/examination, mobile</t>
  </si>
  <si>
    <t>SSU120</t>
  </si>
  <si>
    <t>REG105</t>
  </si>
  <si>
    <t>REG102</t>
  </si>
  <si>
    <t>FLOWMETER, Oxygen 0-15 LPM</t>
  </si>
  <si>
    <t>REG101</t>
  </si>
  <si>
    <t>FLOWMETER, Air</t>
  </si>
  <si>
    <t>INF001</t>
  </si>
  <si>
    <t>INFUSION volumetric pump, single channel</t>
  </si>
  <si>
    <t>STE020</t>
  </si>
  <si>
    <t>STERILIZER, autoclave, bench mounted</t>
  </si>
  <si>
    <t>SSU001</t>
  </si>
  <si>
    <t>BEDHEAD UNIT, Vertical</t>
  </si>
  <si>
    <t>BLDWRM</t>
  </si>
  <si>
    <t>Blood Warmer</t>
  </si>
  <si>
    <t>SYR003</t>
  </si>
  <si>
    <t>INF002</t>
  </si>
  <si>
    <t>CRD016</t>
  </si>
  <si>
    <t>MON021</t>
  </si>
  <si>
    <t>MONITOR, Physiological, ICU</t>
  </si>
  <si>
    <t>CPAP01</t>
  </si>
  <si>
    <t>CPAP Machine, with mask</t>
  </si>
  <si>
    <t>VEN025</t>
  </si>
  <si>
    <t>Ventilator, Adult-Pediatric</t>
  </si>
  <si>
    <t>WSHPAN</t>
  </si>
  <si>
    <t>Bed pan Washer</t>
  </si>
  <si>
    <t>REF059</t>
  </si>
  <si>
    <t>REFRIGERATOR, medical (drug/vaccine)</t>
  </si>
  <si>
    <t>SPH006</t>
  </si>
  <si>
    <t>DIAGNOSTIC Set, Otoscope/Ophtalmoscope, portable</t>
  </si>
  <si>
    <t>MON002</t>
  </si>
  <si>
    <t>MONITOR, Vital Signs, on mobile stand</t>
  </si>
  <si>
    <t>LAB039</t>
  </si>
  <si>
    <t>ELTHR1</t>
  </si>
  <si>
    <t>MON018</t>
  </si>
  <si>
    <t>MONITOR, Physiological, NICU</t>
  </si>
  <si>
    <t>LIG025</t>
  </si>
  <si>
    <t>Overhead Warmer</t>
  </si>
  <si>
    <t>PUMEF1-I</t>
  </si>
  <si>
    <t>PUMP, Enteral Feeding, Neonatal</t>
  </si>
  <si>
    <t>INC004</t>
  </si>
  <si>
    <t>Syringe Pump</t>
  </si>
  <si>
    <t>VEN033A</t>
  </si>
  <si>
    <t>Ventilator, Respiration Infant, High Frequency</t>
  </si>
  <si>
    <t>VENTRAN</t>
  </si>
  <si>
    <t>Ventilator, Transport</t>
  </si>
  <si>
    <t>VEN033</t>
  </si>
  <si>
    <t>Ventilator, Respiration Infant</t>
  </si>
  <si>
    <t>TRO313</t>
  </si>
  <si>
    <t>TROLLEY, Infant Radiant Warmer with Cot and Resuscitator</t>
  </si>
  <si>
    <t>IABP</t>
  </si>
  <si>
    <t>Vein Stripper set</t>
  </si>
  <si>
    <t>Skin grafting sets ( Knife/ Board)</t>
  </si>
  <si>
    <t>Retractor sets (different types)</t>
  </si>
  <si>
    <t>SRG009</t>
  </si>
  <si>
    <t>TRA001</t>
  </si>
  <si>
    <t>Minor sets</t>
  </si>
  <si>
    <t>Hernia sets</t>
  </si>
  <si>
    <t>DIATHM</t>
  </si>
  <si>
    <t>Diathermy Machine</t>
  </si>
  <si>
    <t>DVT001</t>
  </si>
  <si>
    <t>DVT Machine</t>
  </si>
  <si>
    <t>RESABP</t>
  </si>
  <si>
    <t>Resuscitator ambubag, Pediatric with mask</t>
  </si>
  <si>
    <t>RESABA</t>
  </si>
  <si>
    <t>Resuscitator ambubag, Adult with mask</t>
  </si>
  <si>
    <t>DIA004</t>
  </si>
  <si>
    <t>SUC007</t>
  </si>
  <si>
    <t>SUCTION UNIT, high pressure, portable</t>
  </si>
  <si>
    <t>KIC010</t>
  </si>
  <si>
    <t>Kick Bucket</t>
  </si>
  <si>
    <t>Surgical Instruments</t>
  </si>
  <si>
    <t>SCOLRP</t>
  </si>
  <si>
    <t>LARYNGOSCOPE Set, Pediatric</t>
  </si>
  <si>
    <t>SCOLRA</t>
  </si>
  <si>
    <t>LARYNGOSCOPE Set, Adult</t>
  </si>
  <si>
    <t>REGULATOR suction, adjustable</t>
  </si>
  <si>
    <t>PEN136</t>
  </si>
  <si>
    <t>PENDANT System</t>
  </si>
  <si>
    <t>LIG032</t>
  </si>
  <si>
    <t>Surgical Light</t>
  </si>
  <si>
    <t>TAB075</t>
  </si>
  <si>
    <t>LIG018</t>
  </si>
  <si>
    <t>Light, CSSD, mounted on the shelf</t>
  </si>
  <si>
    <t>LBLGUN</t>
  </si>
  <si>
    <t>Label Gun with Labels</t>
  </si>
  <si>
    <t>HEA010</t>
  </si>
  <si>
    <t>HEAT SEALING device, sterilization pouch, with paper guide</t>
  </si>
  <si>
    <t>STE101</t>
  </si>
  <si>
    <t>STE060</t>
  </si>
  <si>
    <t>STERILIZER, Steam, DD, 450L</t>
  </si>
  <si>
    <t>STE042</t>
  </si>
  <si>
    <t>STERILIZER, Plasma, gas, low-temperature, double door</t>
  </si>
  <si>
    <t>DRY008</t>
  </si>
  <si>
    <t>DRYER, Anesthesia accessories</t>
  </si>
  <si>
    <t>WAS052</t>
  </si>
  <si>
    <t xml:space="preserve">SHOWER EMERGENCY, Eye &amp; Face wash </t>
  </si>
  <si>
    <t>SPR001</t>
  </si>
  <si>
    <t>SPRAYGUN, water/compressed air, with nozzle attachments and hose</t>
  </si>
  <si>
    <t>WAS056</t>
  </si>
  <si>
    <t>WASHER-DISINFECTOR, CSSD, Double door</t>
  </si>
  <si>
    <t>ULT007</t>
  </si>
  <si>
    <t>ULTRASONIC Cleaner</t>
  </si>
  <si>
    <t>GEN302</t>
  </si>
  <si>
    <t>Tongue Depressors</t>
  </si>
  <si>
    <t>STH001</t>
  </si>
  <si>
    <t>Stethescope, Adult</t>
  </si>
  <si>
    <t>DIA151</t>
  </si>
  <si>
    <t>Thermometer</t>
  </si>
  <si>
    <t>SCA081</t>
  </si>
  <si>
    <t>SCALE Floor standing, with Height measurement</t>
  </si>
  <si>
    <t>ILL007</t>
  </si>
  <si>
    <t>ILLUMINATOR, x-ray film, single, wall mounted</t>
  </si>
  <si>
    <t>ELE050</t>
  </si>
  <si>
    <t>Electric Cast Cutter with Vaccuum</t>
  </si>
  <si>
    <t>EXC029</t>
  </si>
  <si>
    <t>Basic Ergnomic Hand Exerciser</t>
  </si>
  <si>
    <t>EXC042</t>
  </si>
  <si>
    <t>Ultrasound units, physical therapy</t>
  </si>
  <si>
    <t>EXC041</t>
  </si>
  <si>
    <t>Interferential therapy</t>
  </si>
  <si>
    <t>EXC040</t>
  </si>
  <si>
    <t>Tens, Portable</t>
  </si>
  <si>
    <t>EXC039</t>
  </si>
  <si>
    <t>Air Splints</t>
  </si>
  <si>
    <t>EXC038</t>
  </si>
  <si>
    <t>Diathermy units, Shortwave</t>
  </si>
  <si>
    <t>EXC037</t>
  </si>
  <si>
    <t xml:space="preserve">Diathermy units, Microwave </t>
  </si>
  <si>
    <t>EXC013</t>
  </si>
  <si>
    <t>Shockwave, Unit</t>
  </si>
  <si>
    <t>EXC012</t>
  </si>
  <si>
    <t>Electrotherapy Unit</t>
  </si>
  <si>
    <t>EXC036</t>
  </si>
  <si>
    <t>Packs Heater (Hot &amp; Cold Packs)</t>
  </si>
  <si>
    <t>EXC035</t>
  </si>
  <si>
    <t>Wax Bath</t>
  </si>
  <si>
    <t>EXC011</t>
  </si>
  <si>
    <t>Tracton Frames</t>
  </si>
  <si>
    <t>EXC031</t>
  </si>
  <si>
    <t>Mirror, Posture</t>
  </si>
  <si>
    <t>LIG502</t>
  </si>
  <si>
    <t>Light, Infrared</t>
  </si>
  <si>
    <t>EXC028</t>
  </si>
  <si>
    <t>Elliplical Trainer</t>
  </si>
  <si>
    <t>EXC027</t>
  </si>
  <si>
    <t>Ergonomic standing table</t>
  </si>
  <si>
    <t>EXC026</t>
  </si>
  <si>
    <t>Exercise Floor Mat</t>
  </si>
  <si>
    <t>EXC025</t>
  </si>
  <si>
    <t>Rowing Machine</t>
  </si>
  <si>
    <t>EXC024</t>
  </si>
  <si>
    <t>Exercise, Chair</t>
  </si>
  <si>
    <t>EXC023</t>
  </si>
  <si>
    <t>Ergometer, Bicycles</t>
  </si>
  <si>
    <t>EXC014</t>
  </si>
  <si>
    <t>Parallel Bar</t>
  </si>
  <si>
    <t>EXC010</t>
  </si>
  <si>
    <t>Stability Ball</t>
  </si>
  <si>
    <t>EXC009</t>
  </si>
  <si>
    <t>Foam Roller</t>
  </si>
  <si>
    <t>EXC008</t>
  </si>
  <si>
    <t>Leg press machine</t>
  </si>
  <si>
    <t>EXC007</t>
  </si>
  <si>
    <t>Abdominal Bench</t>
  </si>
  <si>
    <t>EXC006</t>
  </si>
  <si>
    <t>Cables &amp; Pulleys</t>
  </si>
  <si>
    <t>EXC005</t>
  </si>
  <si>
    <t>Bench Press</t>
  </si>
  <si>
    <t>EXC001</t>
  </si>
  <si>
    <t>Tread Mill</t>
  </si>
  <si>
    <t>IMG080</t>
  </si>
  <si>
    <t>Imager, MRI. 1.5 Tesla</t>
  </si>
  <si>
    <t>IMG005</t>
  </si>
  <si>
    <t>Vein Veiwer</t>
  </si>
  <si>
    <t>SHX002</t>
  </si>
  <si>
    <t>SHIELD, X-ray, leaded, half apron</t>
  </si>
  <si>
    <t>SHX001</t>
  </si>
  <si>
    <t>SHIELD, X-ray, leaded, apron</t>
  </si>
  <si>
    <t>IMG041</t>
  </si>
  <si>
    <t>Imager, Mammographic Unit</t>
  </si>
  <si>
    <t>IMG012</t>
  </si>
  <si>
    <t>IMAGER, Radiographic Unit, digital</t>
  </si>
  <si>
    <t>ULT015</t>
  </si>
  <si>
    <t>ULTRASOUND SCANNER, general, mobile</t>
  </si>
  <si>
    <t>IMG024</t>
  </si>
  <si>
    <t>IMAGER, Radiographic / Fluoroscopic Unit, digital</t>
  </si>
  <si>
    <t>EEG018</t>
  </si>
  <si>
    <t>EEG Machine</t>
  </si>
  <si>
    <t>CRD017</t>
  </si>
  <si>
    <t>Photo Calorimeter</t>
  </si>
  <si>
    <t>CRD012</t>
  </si>
  <si>
    <t>Holter monitor with analyser</t>
  </si>
  <si>
    <t>CRD014</t>
  </si>
  <si>
    <t>CARDIAC, Stress test treadmill with ECG</t>
  </si>
  <si>
    <t>CRD013</t>
  </si>
  <si>
    <t>DIA150</t>
  </si>
  <si>
    <t>LAB502</t>
  </si>
  <si>
    <t>Flame photometer</t>
  </si>
  <si>
    <t>LAB302</t>
  </si>
  <si>
    <t>LOOP, STERILIZER, Electric</t>
  </si>
  <si>
    <t>LAB091</t>
  </si>
  <si>
    <t>BLOOD CULTURE ANALYSER automated</t>
  </si>
  <si>
    <t>LAB086</t>
  </si>
  <si>
    <t>LAB, colony counter</t>
  </si>
  <si>
    <t>LAB036</t>
  </si>
  <si>
    <t>LAB, incubator, aerobic, bench mounted</t>
  </si>
  <si>
    <t>LAB035</t>
  </si>
  <si>
    <t>LAB, incubator, carbon dioxide, bench mounted</t>
  </si>
  <si>
    <t>REF521</t>
  </si>
  <si>
    <t>FREEZER, laborarory,. upright -20 deg.C, single door</t>
  </si>
  <si>
    <t>LAB304</t>
  </si>
  <si>
    <t>Real time PCR Machine</t>
  </si>
  <si>
    <t>OVE013</t>
  </si>
  <si>
    <t>OVEN, hotair oven, heavy duty, 1600watt, capacity 26 litres</t>
  </si>
  <si>
    <t>LAB094</t>
  </si>
  <si>
    <t>LAB, water bath</t>
  </si>
  <si>
    <t>LAB005</t>
  </si>
  <si>
    <t>Slide</t>
  </si>
  <si>
    <t>LAB001</t>
  </si>
  <si>
    <t xml:space="preserve">Glasswares </t>
  </si>
  <si>
    <t>LAB002</t>
  </si>
  <si>
    <t>Electro Phoresis</t>
  </si>
  <si>
    <t>LAB312</t>
  </si>
  <si>
    <t>Tissue Flotation bath</t>
  </si>
  <si>
    <t>LAB308</t>
  </si>
  <si>
    <t>Colorimeter</t>
  </si>
  <si>
    <t>LAB307</t>
  </si>
  <si>
    <t>Cell Seperator</t>
  </si>
  <si>
    <t>LAB310</t>
  </si>
  <si>
    <t>Vaccum Pumps</t>
  </si>
  <si>
    <t>LAB309</t>
  </si>
  <si>
    <t>Tubehoods</t>
  </si>
  <si>
    <t>CAB035</t>
  </si>
  <si>
    <t>Laminar Flow Chamber</t>
  </si>
  <si>
    <t>LAB055</t>
  </si>
  <si>
    <t>MIXER, roller type, 5 rollers</t>
  </si>
  <si>
    <t>LAB128</t>
  </si>
  <si>
    <t>LAB, drying oven</t>
  </si>
  <si>
    <t>LAB113</t>
  </si>
  <si>
    <t>LAB, WASHING MACHINE, glassware- SHARED</t>
  </si>
  <si>
    <t>LAB110</t>
  </si>
  <si>
    <t>LAB, still, distilled water, 4 l/hr, wall mounted</t>
  </si>
  <si>
    <t>MET005</t>
  </si>
  <si>
    <t>METER, pH., temperature</t>
  </si>
  <si>
    <t>LAB533</t>
  </si>
  <si>
    <t>ANALYZER, Urine, strip reader</t>
  </si>
  <si>
    <t>LAB322</t>
  </si>
  <si>
    <t>LAB, dry block heater, various tube sizes</t>
  </si>
  <si>
    <t>LAB173</t>
  </si>
  <si>
    <t>ANALYSER HEMATOLOGY, fully automated, 5-part differential</t>
  </si>
  <si>
    <t>LAB171-1</t>
  </si>
  <si>
    <t>ANALYSER, coagulation, semi-automated</t>
  </si>
  <si>
    <t>LAB170</t>
  </si>
  <si>
    <t>ANALYSER, ESR auto</t>
  </si>
  <si>
    <t>LAB169</t>
  </si>
  <si>
    <t>ANALYSER, immunochemistry</t>
  </si>
  <si>
    <t>LAB108</t>
  </si>
  <si>
    <t>LAB, blood cell differential counter, digital</t>
  </si>
  <si>
    <t>CEN050</t>
  </si>
  <si>
    <t>CENTRIFUGE, hematocut with reader</t>
  </si>
  <si>
    <t>ANA979</t>
  </si>
  <si>
    <t>ANA070</t>
  </si>
  <si>
    <t>ANALYSER blood-Bilirubin photometer</t>
  </si>
  <si>
    <t>CAB041-T</t>
  </si>
  <si>
    <t>CABINET, Tissue storage, ventilated</t>
  </si>
  <si>
    <t>LAB070</t>
  </si>
  <si>
    <t>CRYOSTAT, Floor standing</t>
  </si>
  <si>
    <t>LAB015</t>
  </si>
  <si>
    <t>EMBEDDING CENTRE, Automated</t>
  </si>
  <si>
    <t>LAB016</t>
  </si>
  <si>
    <t>TISSUE PROCESSOR, Automatic</t>
  </si>
  <si>
    <t>LAB800</t>
  </si>
  <si>
    <t>SEMI-AUTOMATED blood grouping system</t>
  </si>
  <si>
    <t>SEA012</t>
  </si>
  <si>
    <t>Blood Bag Heat Sealer, Hand Held</t>
  </si>
  <si>
    <t>TUB012</t>
  </si>
  <si>
    <t>Tube, Sealer</t>
  </si>
  <si>
    <t>ROC012</t>
  </si>
  <si>
    <t>Rocker, Blood Bag</t>
  </si>
  <si>
    <t>SCA010</t>
  </si>
  <si>
    <t>Scale, Blood</t>
  </si>
  <si>
    <t>Blood Collection Tubes (box)</t>
  </si>
  <si>
    <t>Syringes (case)</t>
  </si>
  <si>
    <t>Tourniquets (Set)</t>
  </si>
  <si>
    <t>TRA006</t>
  </si>
  <si>
    <t>Exchange transufion set</t>
  </si>
  <si>
    <t>TRA004</t>
  </si>
  <si>
    <t xml:space="preserve">Excision sets </t>
  </si>
  <si>
    <t>TRA003</t>
  </si>
  <si>
    <t>Suture Trays</t>
  </si>
  <si>
    <t>TRA002</t>
  </si>
  <si>
    <t>I&amp;D Trays</t>
  </si>
  <si>
    <t>Dressing trays</t>
  </si>
  <si>
    <t>REFDRY</t>
  </si>
  <si>
    <t>Freeze Dryer</t>
  </si>
  <si>
    <t>REF586</t>
  </si>
  <si>
    <t>Deep Freezer ( Minus 86 degree)</t>
  </si>
  <si>
    <t>WOR876</t>
  </si>
  <si>
    <t>WORK SATATION, Pathology, Grossing</t>
  </si>
  <si>
    <t>PRI023</t>
  </si>
  <si>
    <t>PRINTER cassette</t>
  </si>
  <si>
    <t>PRI021</t>
  </si>
  <si>
    <t>PRINTER, Label/ slide</t>
  </si>
  <si>
    <t>LAB121</t>
  </si>
  <si>
    <t>LAB, Microtome, rotary</t>
  </si>
  <si>
    <t>CEN023</t>
  </si>
  <si>
    <t>CENTRIFUGE, Cytology, bench top</t>
  </si>
  <si>
    <t>CAB052B</t>
  </si>
  <si>
    <t>CABINET, block storage, stackable</t>
  </si>
  <si>
    <t>CAB052</t>
  </si>
  <si>
    <t>CABINET, slide storage, stackable</t>
  </si>
  <si>
    <t>SRG008</t>
  </si>
  <si>
    <t>Destructive sets</t>
  </si>
  <si>
    <t>SRG007</t>
  </si>
  <si>
    <t>Delivery forceps</t>
  </si>
  <si>
    <t>SRG006</t>
  </si>
  <si>
    <t>SRG005</t>
  </si>
  <si>
    <t>Hysteroscopy sets</t>
  </si>
  <si>
    <t>SRG004</t>
  </si>
  <si>
    <t>D&amp;C sets</t>
  </si>
  <si>
    <t>SRG003</t>
  </si>
  <si>
    <t>SRG002</t>
  </si>
  <si>
    <t>SRG001</t>
  </si>
  <si>
    <t>LSCS sets</t>
  </si>
  <si>
    <t>RESABI</t>
  </si>
  <si>
    <t>Resuscitator ambubag, Infant/ Neonatal with mask</t>
  </si>
  <si>
    <t>SCOLRI</t>
  </si>
  <si>
    <t>LARYNGOSCOPE Set, Neonatal</t>
  </si>
  <si>
    <t>SYR004</t>
  </si>
  <si>
    <t>SYRINGE pump, Anaesthetic</t>
  </si>
  <si>
    <t>MON222</t>
  </si>
  <si>
    <t>MONITOR, Fetal/ Maternal, Antepartam, with twin option</t>
  </si>
  <si>
    <t>SSU008</t>
  </si>
  <si>
    <t>TAB076</t>
  </si>
  <si>
    <t>TABLE, Operating, Translucent Top, C- section</t>
  </si>
  <si>
    <t>MON023</t>
  </si>
  <si>
    <t>MONITOR, Physiological, Recovery</t>
  </si>
  <si>
    <t>MIC250</t>
  </si>
  <si>
    <t>Microscopes, examination, E.N.T</t>
  </si>
  <si>
    <t>AUD253</t>
  </si>
  <si>
    <t>Middle Ear Analyser</t>
  </si>
  <si>
    <t>AUD252</t>
  </si>
  <si>
    <t>Hearing Sensor</t>
  </si>
  <si>
    <t>AUD251</t>
  </si>
  <si>
    <t>Audiometeric Booth</t>
  </si>
  <si>
    <t>AUD250</t>
  </si>
  <si>
    <t>Audiometer</t>
  </si>
  <si>
    <t>MON221</t>
  </si>
  <si>
    <t>BLNONO</t>
  </si>
  <si>
    <t>BLENDER, Oxygen / Nitrous Oxide</t>
  </si>
  <si>
    <t>SCA011</t>
  </si>
  <si>
    <t>Scale, Baby</t>
  </si>
  <si>
    <t>OBSDOP</t>
  </si>
  <si>
    <t>Service Supply Unit</t>
  </si>
  <si>
    <t>DEF100</t>
  </si>
  <si>
    <t>MON033</t>
  </si>
  <si>
    <t>Monitor, Pulse Oximeter</t>
  </si>
  <si>
    <t>EMR106</t>
  </si>
  <si>
    <t>Head Immobilizer</t>
  </si>
  <si>
    <t>EMR105</t>
  </si>
  <si>
    <t>First Aid Cervical Collar</t>
  </si>
  <si>
    <t>Lab, Shaking Machine, orbital</t>
  </si>
  <si>
    <t>WAS016</t>
  </si>
  <si>
    <t>Auto-Disinfector,endoscope, reprocessor</t>
  </si>
  <si>
    <t>END001</t>
  </si>
  <si>
    <t>ULT006</t>
  </si>
  <si>
    <t>ULTRASONIC CLEANER, bench top</t>
  </si>
  <si>
    <t>DIAMCH</t>
  </si>
  <si>
    <t>Dialysis Machine</t>
  </si>
  <si>
    <t>DIAROM</t>
  </si>
  <si>
    <t>Reverse Osmosis Machine</t>
  </si>
  <si>
    <t>DERM22</t>
  </si>
  <si>
    <t>Fractional Laser</t>
  </si>
  <si>
    <t>DERM14</t>
  </si>
  <si>
    <t>LED Chromatotherapy</t>
  </si>
  <si>
    <t>DERM05</t>
  </si>
  <si>
    <t>Cautery Machine</t>
  </si>
  <si>
    <t>LIG050</t>
  </si>
  <si>
    <t>Light,magnification, dermatology</t>
  </si>
  <si>
    <t>IMG055</t>
  </si>
  <si>
    <t>Imager, Bone Densitometer, Dexa</t>
  </si>
  <si>
    <t>IMG036</t>
  </si>
  <si>
    <t>IMG035</t>
  </si>
  <si>
    <t>OPH026</t>
  </si>
  <si>
    <t>Laser, Excimer, Opthalmic</t>
  </si>
  <si>
    <t>OPH018</t>
  </si>
  <si>
    <t xml:space="preserve">Eye chart system </t>
  </si>
  <si>
    <t>OPH016</t>
  </si>
  <si>
    <t>RETINOSCOPE</t>
  </si>
  <si>
    <t>OPH013</t>
  </si>
  <si>
    <t>CASE, trial lens, with electric ophthalmoscope</t>
  </si>
  <si>
    <t>OPH025</t>
  </si>
  <si>
    <t>Ophthalmic, Tonometer</t>
  </si>
  <si>
    <t>OPH024</t>
  </si>
  <si>
    <t>Ophtalmoscope,direct</t>
  </si>
  <si>
    <t>OPH014</t>
  </si>
  <si>
    <t xml:space="preserve">SLIT LAMP with applanation tonometer </t>
  </si>
  <si>
    <t>OPH001</t>
  </si>
  <si>
    <t>OPH023</t>
  </si>
  <si>
    <t>Microsopes, examination, opthalmic</t>
  </si>
  <si>
    <t>OPH022</t>
  </si>
  <si>
    <t>Rotating Chair System</t>
  </si>
  <si>
    <t>OPH021</t>
  </si>
  <si>
    <t>Electronystagmography</t>
  </si>
  <si>
    <t>OPH020</t>
  </si>
  <si>
    <t>Fundus Camera With Florescence Filter</t>
  </si>
  <si>
    <t>OPH015</t>
  </si>
  <si>
    <t>Ophtalmoscope, indirect</t>
  </si>
  <si>
    <t>OPH019</t>
  </si>
  <si>
    <t>PHOROPTER</t>
  </si>
  <si>
    <t>DEN029</t>
  </si>
  <si>
    <t>Trimmer Unit</t>
  </si>
  <si>
    <t>DEN028</t>
  </si>
  <si>
    <t>Polishing Unit</t>
  </si>
  <si>
    <t>DEN027</t>
  </si>
  <si>
    <t>High Speed Grinder With Dust Extractor</t>
  </si>
  <si>
    <t>DEN026</t>
  </si>
  <si>
    <t>Hydraulic Flask Press</t>
  </si>
  <si>
    <t>DEN025</t>
  </si>
  <si>
    <t>Micromotor</t>
  </si>
  <si>
    <t>DEN024</t>
  </si>
  <si>
    <t>Articulator</t>
  </si>
  <si>
    <t>DEN021</t>
  </si>
  <si>
    <t>Procelain Furnance</t>
  </si>
  <si>
    <t>DEN020</t>
  </si>
  <si>
    <t xml:space="preserve">Dental Vaccum Forming Unit </t>
  </si>
  <si>
    <t>DEN019</t>
  </si>
  <si>
    <t>Dental sholdering /Brazing Unit, Hydeogen</t>
  </si>
  <si>
    <t>DEN018</t>
  </si>
  <si>
    <t>CAD/CAM Scanner</t>
  </si>
  <si>
    <t>DEN005</t>
  </si>
  <si>
    <t>DEN002</t>
  </si>
  <si>
    <t>LIGHT Cure unit, Dental</t>
  </si>
  <si>
    <t>DEN001</t>
  </si>
  <si>
    <t>AMALGAMATOR, dental</t>
  </si>
  <si>
    <t>DEN007</t>
  </si>
  <si>
    <t>STA, single tooth anesthesia system</t>
  </si>
  <si>
    <t>DEN009</t>
  </si>
  <si>
    <t>Prophylaxis, dental</t>
  </si>
  <si>
    <t>STE040</t>
  </si>
  <si>
    <t>Sterilizing Unit, Steam, Table Top</t>
  </si>
  <si>
    <t>DEN023</t>
  </si>
  <si>
    <t>Dust Extractor</t>
  </si>
  <si>
    <t>DEN022</t>
  </si>
  <si>
    <t>Dental Oven, Drying</t>
  </si>
  <si>
    <t>DEN011</t>
  </si>
  <si>
    <t>DEN010</t>
  </si>
  <si>
    <t>Compressor, 1 Unit</t>
  </si>
  <si>
    <t>STH002</t>
  </si>
  <si>
    <t>Stethescope, Pediatric</t>
  </si>
  <si>
    <t>ANA050</t>
  </si>
  <si>
    <t>Pulmonary Function Analyser</t>
  </si>
  <si>
    <t>SPR050</t>
  </si>
  <si>
    <t>Spirometer</t>
  </si>
  <si>
    <t>TRA050</t>
  </si>
  <si>
    <t xml:space="preserve">Tracheostomy </t>
  </si>
  <si>
    <t>SUC050</t>
  </si>
  <si>
    <t>Respiration Suction Pumps</t>
  </si>
  <si>
    <t>NEBULT</t>
  </si>
  <si>
    <t>Nebulizer</t>
  </si>
  <si>
    <t>CON250</t>
  </si>
  <si>
    <t>Oxygen Concentator</t>
  </si>
  <si>
    <t>LIG200</t>
  </si>
  <si>
    <t>Image Processor with light Source</t>
  </si>
  <si>
    <t>SCO250</t>
  </si>
  <si>
    <t>Bronchoscope</t>
  </si>
  <si>
    <t>LIT050</t>
  </si>
  <si>
    <t>Ultra intracorporeal lithotripter System</t>
  </si>
  <si>
    <t>SCO050</t>
  </si>
  <si>
    <t>SEMI ANALYZER, Hemoglobine (HbAic)</t>
  </si>
  <si>
    <t>Syringe Pump, with mobile stand</t>
  </si>
  <si>
    <t>Electrocardiography Machine (3 channel)</t>
  </si>
  <si>
    <t xml:space="preserve">Patient Monitor with Accessories (wall mount) </t>
  </si>
  <si>
    <t xml:space="preserve">Fetal Heart Doppler </t>
  </si>
  <si>
    <t xml:space="preserve">Fetal Heart Monitor </t>
  </si>
  <si>
    <t>Portable Ultra Sound Scanner (Gyne use)</t>
  </si>
  <si>
    <t xml:space="preserve">Laparoscopy system </t>
  </si>
  <si>
    <t xml:space="preserve">Surgical Microscope (Eye) </t>
  </si>
  <si>
    <t xml:space="preserve">Surgical Microscope (ENT) </t>
  </si>
  <si>
    <t xml:space="preserve">FESS System </t>
  </si>
  <si>
    <t xml:space="preserve">Phaco-emulsifyer </t>
  </si>
  <si>
    <t xml:space="preserve">Arthroscopy system </t>
  </si>
  <si>
    <t xml:space="preserve">Tourniquet  system </t>
  </si>
  <si>
    <t xml:space="preserve">Electric Ortho Drill System </t>
  </si>
  <si>
    <t xml:space="preserve">X-Ray C-Arm with dual monitor </t>
  </si>
  <si>
    <t xml:space="preserve">Capnograph Machine with Accessories </t>
  </si>
  <si>
    <t>Urological Surgery  (Lithotriptor)</t>
  </si>
  <si>
    <t xml:space="preserve">Laser Machine </t>
  </si>
  <si>
    <t xml:space="preserve">Uropump </t>
  </si>
  <si>
    <t xml:space="preserve">Electro Surgery Unit (Ophthal) </t>
  </si>
  <si>
    <t xml:space="preserve">Electric Dermatome with different plate sizes </t>
  </si>
  <si>
    <t xml:space="preserve">Patient Warmer </t>
  </si>
  <si>
    <t>Steam microbial incubator</t>
  </si>
  <si>
    <t>Transport Incubator</t>
  </si>
  <si>
    <t>Transport Incubator with ventilator</t>
  </si>
  <si>
    <t>Blender (Oxy + Air)</t>
  </si>
  <si>
    <t xml:space="preserve">Oxygen Hood </t>
  </si>
  <si>
    <t>Phototherapy Unit</t>
  </si>
  <si>
    <t>Breast Pump</t>
  </si>
  <si>
    <t>Air mattress with pump</t>
  </si>
  <si>
    <t>Blood gas analyzer</t>
  </si>
  <si>
    <t>Defibrillator Biphasic</t>
  </si>
  <si>
    <t>Cautery Unit</t>
  </si>
  <si>
    <t>Electrosurgical unit</t>
  </si>
  <si>
    <t>Vaginal light  Hysteroscope</t>
  </si>
  <si>
    <t>Dental Chair with light and scaler</t>
  </si>
  <si>
    <t>Mobile Lead Xray Screen</t>
  </si>
  <si>
    <t xml:space="preserve">Auto Chart Projector </t>
  </si>
  <si>
    <t>Autokeratorefractometer</t>
  </si>
  <si>
    <t>Procedure table</t>
  </si>
  <si>
    <t>Endoscopy Video System complete with Colonoscope both pediatric and adult. Nasal scope also</t>
  </si>
  <si>
    <t>Multiparameter Monitor</t>
  </si>
  <si>
    <t>Autoresuscitator</t>
  </si>
  <si>
    <t>VACUUM  SUCTION FOR DELIVERY</t>
  </si>
  <si>
    <t>Cardiac Colour Doppler (Echo) WITH ADULT AND PEDIATRIC PROBES</t>
  </si>
  <si>
    <t>EMG MACHINE</t>
  </si>
  <si>
    <t>MRI COMPATIBLE ANESTHESIA</t>
  </si>
  <si>
    <t xml:space="preserve">MRI COMPATIBLE WALL SUCTION </t>
  </si>
  <si>
    <t xml:space="preserve">Defibrilator with adult and pediatric electrodes + phasing electrodes </t>
  </si>
  <si>
    <t xml:space="preserve">Laryngoscope set (adult and pediatric AND INFANT) </t>
  </si>
  <si>
    <t>INFUSION volumetric pump, single channel with stand</t>
  </si>
  <si>
    <t>IMAGER, Dental X-RAY Unit, Digital Panoramic &amp; Cephalometric Radiographic</t>
  </si>
  <si>
    <t>IMAGER, COMPUTER TOMOGRAPHY (CT), 64 slices, with injector</t>
  </si>
  <si>
    <t>Diagnostic Set Wall Mounted</t>
  </si>
  <si>
    <t>Dental Instrument Washer</t>
  </si>
  <si>
    <t>Ultrasonic Bath</t>
  </si>
  <si>
    <t xml:space="preserve">Dental Autoclave, Large Size, </t>
  </si>
  <si>
    <t>Wall mounted Digital DentalXray</t>
  </si>
  <si>
    <t>Laparotomy Set</t>
  </si>
  <si>
    <t>General Surgery Set</t>
  </si>
  <si>
    <t>Cardiovascular Surgery Set</t>
  </si>
  <si>
    <t>Urology Surgery Set</t>
  </si>
  <si>
    <t>Ortho Surgery Set</t>
  </si>
  <si>
    <t xml:space="preserve">Ophthal Surgery Sets </t>
  </si>
  <si>
    <t>Emergency Ortho Set</t>
  </si>
  <si>
    <t>Dental Surgery Set Endo</t>
  </si>
  <si>
    <t>Dental Surgery Set Prostho</t>
  </si>
  <si>
    <t>Emergency Gynaecology Sets</t>
  </si>
  <si>
    <t>LIG031</t>
  </si>
  <si>
    <t>LIGVGN</t>
  </si>
  <si>
    <t>SCRLED</t>
  </si>
  <si>
    <t>Dental Surgery Set Perio</t>
  </si>
  <si>
    <t>SURDEN-1</t>
  </si>
  <si>
    <t>SURDEN-2</t>
  </si>
  <si>
    <t>SURDEN-3</t>
  </si>
  <si>
    <t>WSHDEN</t>
  </si>
  <si>
    <t>ULTBTH</t>
  </si>
  <si>
    <t>LAB801-D</t>
  </si>
  <si>
    <t>LIGLED</t>
  </si>
  <si>
    <t>Defibrillator, AED</t>
  </si>
  <si>
    <t>MON013</t>
  </si>
  <si>
    <t>EMG001</t>
  </si>
  <si>
    <t>IMG077</t>
  </si>
  <si>
    <t>ANSMRI</t>
  </si>
  <si>
    <t>SUCMRI</t>
  </si>
  <si>
    <t>SUCMRI-W</t>
  </si>
  <si>
    <t>INF001-T</t>
  </si>
  <si>
    <t>SYR003-T</t>
  </si>
  <si>
    <t>SCOLRA-P</t>
  </si>
  <si>
    <t>ULT014</t>
  </si>
  <si>
    <t>SUC009</t>
  </si>
  <si>
    <t>RESATO</t>
  </si>
  <si>
    <t>SRG010</t>
  </si>
  <si>
    <t>SRG011</t>
  </si>
  <si>
    <t>SRG011-E</t>
  </si>
  <si>
    <t>Gynae Surgery sets</t>
  </si>
  <si>
    <t>SRG006-E</t>
  </si>
  <si>
    <t>SCA080</t>
  </si>
  <si>
    <t>DEF100-E</t>
  </si>
  <si>
    <t>INF002-T</t>
  </si>
  <si>
    <t>MON002-W</t>
  </si>
  <si>
    <t>MON013-W</t>
  </si>
  <si>
    <t>PTTWRM</t>
  </si>
  <si>
    <t>ANA004</t>
  </si>
  <si>
    <t>LPRSCO</t>
  </si>
  <si>
    <t>IABP01</t>
  </si>
  <si>
    <t>SRG015</t>
  </si>
  <si>
    <t>SRG012</t>
  </si>
  <si>
    <t>CPN004</t>
  </si>
  <si>
    <t>MICEYE</t>
  </si>
  <si>
    <t>MICENT</t>
  </si>
  <si>
    <t>FESSYS</t>
  </si>
  <si>
    <t>OPHPHC</t>
  </si>
  <si>
    <t>ELCSRG-O</t>
  </si>
  <si>
    <t>LTHSRG-U</t>
  </si>
  <si>
    <t>LSRSRG</t>
  </si>
  <si>
    <t>UROPMP</t>
  </si>
  <si>
    <t>DRMTOM</t>
  </si>
  <si>
    <t>SRG013</t>
  </si>
  <si>
    <t>SRG014</t>
  </si>
  <si>
    <t>SRG015-C</t>
  </si>
  <si>
    <t>SRG015-R</t>
  </si>
  <si>
    <t>SRG015-G</t>
  </si>
  <si>
    <t>SRG015-V</t>
  </si>
  <si>
    <t>OTORTH</t>
  </si>
  <si>
    <t>ARTHSYS</t>
  </si>
  <si>
    <t>TRNIQT</t>
  </si>
  <si>
    <t>ORTHDRL</t>
  </si>
  <si>
    <t>IMG021-D</t>
  </si>
  <si>
    <t>INCUBATOR, baby(including weighing scale)</t>
  </si>
  <si>
    <t>INCTPT</t>
  </si>
  <si>
    <t>INCTPT-V</t>
  </si>
  <si>
    <t>BLDONA</t>
  </si>
  <si>
    <t>HODOXY</t>
  </si>
  <si>
    <t>PHTLIG</t>
  </si>
  <si>
    <t>BSTPMP</t>
  </si>
  <si>
    <t>SCOLRAIP</t>
  </si>
  <si>
    <t>MONCTR</t>
  </si>
  <si>
    <t>ANA979-A</t>
  </si>
  <si>
    <t>DEF100-B</t>
  </si>
  <si>
    <t>MAT001-P</t>
  </si>
  <si>
    <t>Vaccum Pump, 1 unit</t>
  </si>
  <si>
    <t>LAB111</t>
  </si>
  <si>
    <t>LAB112</t>
  </si>
  <si>
    <t>LAB114</t>
  </si>
  <si>
    <t>OPH027</t>
  </si>
  <si>
    <t>OPH028</t>
  </si>
  <si>
    <t>SRG017</t>
  </si>
  <si>
    <t>SRG015-H</t>
  </si>
  <si>
    <t>SRGMIN</t>
  </si>
  <si>
    <t>MRI COMPATIBLE SUCTION</t>
  </si>
  <si>
    <t>ELECTRONIC THERMOMETER, Rechargeable</t>
  </si>
  <si>
    <t>GLUCOSE Meter</t>
  </si>
  <si>
    <t xml:space="preserve">Multiparameter Monitor with Accessories (wall mount) </t>
  </si>
  <si>
    <t>Central Monitor</t>
  </si>
  <si>
    <t>Laparoscopy Set</t>
  </si>
  <si>
    <t xml:space="preserve">ENT Surgery Sets </t>
  </si>
  <si>
    <t>Circumcission sets</t>
  </si>
  <si>
    <t>SRG221</t>
  </si>
  <si>
    <t>OTGEN-A</t>
  </si>
  <si>
    <t>SPH006-W</t>
  </si>
  <si>
    <t>ENTSTN</t>
  </si>
  <si>
    <t>ENT Treatment Cabinet</t>
  </si>
  <si>
    <t>ENTCAB</t>
  </si>
  <si>
    <t>UROFLO</t>
  </si>
  <si>
    <t>ENT Workstation complete with accessories</t>
  </si>
  <si>
    <t>WSTCTR-P</t>
  </si>
  <si>
    <t>Waste Container, Processed</t>
  </si>
  <si>
    <t>WSTSTR</t>
  </si>
  <si>
    <t>Biohazardous Waste Sterilizer with Shredder</t>
  </si>
  <si>
    <t>MOG001</t>
  </si>
  <si>
    <t>MVP001</t>
  </si>
  <si>
    <t>Medical Vacuum Plant System</t>
  </si>
  <si>
    <t>MEA001</t>
  </si>
  <si>
    <t>Medical Air Emergency Manifold</t>
  </si>
  <si>
    <t>MEO001</t>
  </si>
  <si>
    <t>Medical Oxygen Emergency Manifold</t>
  </si>
  <si>
    <t>MEN001</t>
  </si>
  <si>
    <t>Medical Nitrous Emergency Manifold</t>
  </si>
  <si>
    <t>MAC001</t>
  </si>
  <si>
    <t>Medical Air Compressor System</t>
  </si>
  <si>
    <t>MOM001</t>
  </si>
  <si>
    <t>Medical Oxygen Automatic Manifold</t>
  </si>
  <si>
    <t>MNM001</t>
  </si>
  <si>
    <t>Medical Nitrous Oxide Automatic Manifold</t>
  </si>
  <si>
    <t>MGA001</t>
  </si>
  <si>
    <t>Medical Gas Area Service Module &amp; Alarm Package</t>
  </si>
  <si>
    <t>WSHMCH</t>
  </si>
  <si>
    <t>LFT900</t>
  </si>
  <si>
    <t>Mortuary Lifter</t>
  </si>
  <si>
    <t>REF900</t>
  </si>
  <si>
    <t>REFREGIRATOR, MORTUARY, 3 tiers, vertical</t>
  </si>
  <si>
    <t>Cystoscope</t>
  </si>
  <si>
    <t xml:space="preserve">BP Apparatus, Digital </t>
  </si>
  <si>
    <t>Laundry Washing Machine (Washing Capacity 25-30kg)</t>
  </si>
  <si>
    <t xml:space="preserve">OT Table with accessories </t>
  </si>
  <si>
    <t xml:space="preserve">OT Table with accessories and orthopedic attachments </t>
  </si>
  <si>
    <t>SERVICE SUPPLY UNIT WITH N2O</t>
  </si>
  <si>
    <t>Laryngoscope set (adult and pediatric)</t>
  </si>
  <si>
    <t>Micro Instruments Set</t>
  </si>
  <si>
    <t xml:space="preserve">Weighing Scale Digital </t>
  </si>
  <si>
    <t>Infusion Volumetric Pump, Multi-Channel with stand</t>
  </si>
  <si>
    <t>Infusion Volumetric Pump, Multi-Channel</t>
  </si>
  <si>
    <t>Torch (LED)</t>
  </si>
  <si>
    <t>SINGLE HEAD LED OT LIGHT MOBILE</t>
  </si>
  <si>
    <t>CENTRAL PRINTER FOR MRI, CT</t>
  </si>
  <si>
    <t>PRNCEN</t>
  </si>
  <si>
    <t>BIO051</t>
  </si>
  <si>
    <t>Prostrate Gun for Prostate Biopsy</t>
  </si>
  <si>
    <t xml:space="preserve">Anesthesia Machine with Accessories </t>
  </si>
  <si>
    <t>MTC001</t>
  </si>
  <si>
    <t>Ambulance Vehicle</t>
  </si>
  <si>
    <t>PAV001</t>
  </si>
  <si>
    <t>Sea Ambulance</t>
  </si>
  <si>
    <t>PSA001</t>
  </si>
  <si>
    <t>Mobile Technology Cart</t>
  </si>
  <si>
    <t>Medical Oxygen Generator</t>
  </si>
  <si>
    <t>DEN015</t>
  </si>
  <si>
    <t>DEN016</t>
  </si>
  <si>
    <t>Reverese Osmosis System, Portable</t>
  </si>
  <si>
    <t>ROP001</t>
  </si>
  <si>
    <t xml:space="preserve">Uroflowmetry full system </t>
  </si>
  <si>
    <t>NSCSYS</t>
  </si>
  <si>
    <t>OPHTALMOLOGY, Workstation,  complete,  including patient chair &amp; Physician stool</t>
  </si>
  <si>
    <t>Table Top CAD-CAM Milling Machine</t>
  </si>
  <si>
    <t>CAD-CAM Furnace</t>
  </si>
  <si>
    <t>NURSE CALL SYSTEM</t>
  </si>
  <si>
    <t>Item Code</t>
  </si>
  <si>
    <t>Sum of Qty</t>
  </si>
  <si>
    <t xml:space="preserve"> Amount</t>
  </si>
  <si>
    <t>Sr No.</t>
  </si>
  <si>
    <t xml:space="preserve">Total Amount </t>
  </si>
  <si>
    <t>Total Tax Amont (GST 6%)</t>
  </si>
  <si>
    <t>Grand Total (including GST 6%)</t>
  </si>
  <si>
    <t>Country of Origin</t>
  </si>
  <si>
    <t xml:space="preserve">Unit Price </t>
  </si>
  <si>
    <t>(Should match the amount in Annex I - Form of Tender and Price Schedule(s))</t>
  </si>
  <si>
    <t>Bill of Quantities - Lot 1: Plants and Medical   Equipments</t>
  </si>
  <si>
    <t xml:space="preserve">Item Name / Description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</si>
</sst>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Border="1"/>
    <xf numFmtId="43" fontId="4" fillId="2" borderId="1" xfId="1" applyFont="1" applyFill="1" applyBorder="1"/>
    <xf numFmtId="43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/>
    <xf numFmtId="0" fontId="0" fillId="3" borderId="1" xfId="0" applyNumberFormat="1" applyFont="1" applyFill="1" applyBorder="1"/>
    <xf numFmtId="43" fontId="0" fillId="0" borderId="1" xfId="1" applyFont="1" applyBorder="1"/>
    <xf numFmtId="0" fontId="4" fillId="2" borderId="1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CC"/>
      <color rgb="FF008000"/>
      <color rgb="FF2BC307"/>
      <color rgb="FF66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0"/>
  <sheetViews>
    <sheetView tabSelected="1" topLeftCell="A337" zoomScaleNormal="100" workbookViewId="0">
      <selection activeCell="E359" sqref="E359"/>
    </sheetView>
  </sheetViews>
  <sheetFormatPr defaultRowHeight="12.75" x14ac:dyDescent="0.2"/>
  <cols>
    <col min="2" max="2" width="88.5" bestFit="1" customWidth="1"/>
    <col min="3" max="3" width="12.5" bestFit="1" customWidth="1"/>
    <col min="4" max="4" width="11.33203125" bestFit="1" customWidth="1"/>
    <col min="5" max="5" width="11.83203125" customWidth="1"/>
    <col min="6" max="6" width="12.5" customWidth="1"/>
    <col min="7" max="7" width="12.1640625" customWidth="1"/>
  </cols>
  <sheetData>
    <row r="1" spans="1:7" ht="25.5" customHeight="1" x14ac:dyDescent="0.2">
      <c r="A1" s="16" t="s">
        <v>738</v>
      </c>
      <c r="B1" s="17"/>
      <c r="C1" s="17"/>
      <c r="D1" s="17"/>
      <c r="E1" s="17"/>
      <c r="F1" s="17"/>
      <c r="G1" s="18"/>
    </row>
    <row r="2" spans="1:7" s="7" customFormat="1" ht="24.75" customHeight="1" x14ac:dyDescent="0.2">
      <c r="A2" s="4" t="s">
        <v>731</v>
      </c>
      <c r="B2" s="4" t="s">
        <v>739</v>
      </c>
      <c r="C2" s="4" t="s">
        <v>728</v>
      </c>
      <c r="D2" s="5" t="s">
        <v>729</v>
      </c>
      <c r="E2" s="5" t="s">
        <v>735</v>
      </c>
      <c r="F2" s="6" t="s">
        <v>736</v>
      </c>
      <c r="G2" s="6" t="s">
        <v>730</v>
      </c>
    </row>
    <row r="3" spans="1:7" x14ac:dyDescent="0.2">
      <c r="A3" s="8">
        <v>1</v>
      </c>
      <c r="B3" s="9" t="s">
        <v>194</v>
      </c>
      <c r="C3" s="9" t="s">
        <v>193</v>
      </c>
      <c r="D3" s="10">
        <v>1</v>
      </c>
      <c r="E3" s="1"/>
      <c r="F3" s="11"/>
      <c r="G3" s="11">
        <f>D3*F3</f>
        <v>0</v>
      </c>
    </row>
    <row r="4" spans="1:7" x14ac:dyDescent="0.2">
      <c r="A4" s="8">
        <v>2</v>
      </c>
      <c r="B4" s="9" t="s">
        <v>530</v>
      </c>
      <c r="C4" s="9" t="s">
        <v>641</v>
      </c>
      <c r="D4" s="10">
        <v>10</v>
      </c>
      <c r="E4" s="1"/>
      <c r="F4" s="11"/>
      <c r="G4" s="11">
        <f t="shared" ref="G4:G67" si="0">D4*F4</f>
        <v>0</v>
      </c>
    </row>
    <row r="5" spans="1:7" x14ac:dyDescent="0.2">
      <c r="A5" s="8">
        <v>3</v>
      </c>
      <c r="B5" s="9" t="s">
        <v>154</v>
      </c>
      <c r="C5" s="9" t="s">
        <v>153</v>
      </c>
      <c r="D5" s="10">
        <v>3</v>
      </c>
      <c r="E5" s="1"/>
      <c r="F5" s="11"/>
      <c r="G5" s="11">
        <f t="shared" si="0"/>
        <v>0</v>
      </c>
    </row>
    <row r="6" spans="1:7" x14ac:dyDescent="0.2">
      <c r="A6" s="8">
        <v>4</v>
      </c>
      <c r="B6" s="9" t="s">
        <v>465</v>
      </c>
      <c r="C6" s="9" t="s">
        <v>464</v>
      </c>
      <c r="D6" s="10">
        <v>2</v>
      </c>
      <c r="E6" s="1"/>
      <c r="F6" s="11"/>
      <c r="G6" s="11">
        <f t="shared" si="0"/>
        <v>0</v>
      </c>
    </row>
    <row r="7" spans="1:7" x14ac:dyDescent="0.2">
      <c r="A7" s="8">
        <v>5</v>
      </c>
      <c r="B7" s="9" t="s">
        <v>712</v>
      </c>
      <c r="C7" s="9" t="s">
        <v>713</v>
      </c>
      <c r="D7" s="10">
        <v>1</v>
      </c>
      <c r="E7" s="1"/>
      <c r="F7" s="11"/>
      <c r="G7" s="11">
        <f t="shared" si="0"/>
        <v>0</v>
      </c>
    </row>
    <row r="8" spans="1:7" x14ac:dyDescent="0.2">
      <c r="A8" s="8">
        <v>6</v>
      </c>
      <c r="B8" s="9" t="s">
        <v>293</v>
      </c>
      <c r="C8" s="9" t="s">
        <v>292</v>
      </c>
      <c r="D8" s="10">
        <v>5</v>
      </c>
      <c r="E8" s="1"/>
      <c r="F8" s="11"/>
      <c r="G8" s="11">
        <f t="shared" si="0"/>
        <v>0</v>
      </c>
    </row>
    <row r="9" spans="1:7" x14ac:dyDescent="0.2">
      <c r="A9" s="8">
        <v>7</v>
      </c>
      <c r="B9" s="9" t="s">
        <v>280</v>
      </c>
      <c r="C9" s="9" t="s">
        <v>279</v>
      </c>
      <c r="D9" s="10">
        <v>2</v>
      </c>
      <c r="E9" s="1"/>
      <c r="F9" s="11"/>
      <c r="G9" s="11">
        <f t="shared" si="0"/>
        <v>0</v>
      </c>
    </row>
    <row r="10" spans="1:7" x14ac:dyDescent="0.2">
      <c r="A10" s="8">
        <v>8</v>
      </c>
      <c r="B10" s="9" t="s">
        <v>282</v>
      </c>
      <c r="C10" s="9" t="s">
        <v>281</v>
      </c>
      <c r="D10" s="10">
        <v>3</v>
      </c>
      <c r="E10" s="1"/>
      <c r="F10" s="11"/>
      <c r="G10" s="11">
        <f t="shared" si="0"/>
        <v>0</v>
      </c>
    </row>
    <row r="11" spans="1:7" x14ac:dyDescent="0.2">
      <c r="A11" s="8">
        <v>9</v>
      </c>
      <c r="B11" s="9" t="s">
        <v>284</v>
      </c>
      <c r="C11" s="9" t="s">
        <v>283</v>
      </c>
      <c r="D11" s="10">
        <v>3</v>
      </c>
      <c r="E11" s="1"/>
      <c r="F11" s="11"/>
      <c r="G11" s="11">
        <f t="shared" si="0"/>
        <v>0</v>
      </c>
    </row>
    <row r="12" spans="1:7" x14ac:dyDescent="0.2">
      <c r="A12" s="8">
        <v>10</v>
      </c>
      <c r="B12" s="9" t="s">
        <v>286</v>
      </c>
      <c r="C12" s="9" t="s">
        <v>285</v>
      </c>
      <c r="D12" s="10">
        <v>4</v>
      </c>
      <c r="E12" s="1"/>
      <c r="F12" s="11"/>
      <c r="G12" s="11">
        <f t="shared" si="0"/>
        <v>0</v>
      </c>
    </row>
    <row r="13" spans="1:7" x14ac:dyDescent="0.2">
      <c r="A13" s="8">
        <v>11</v>
      </c>
      <c r="B13" s="9" t="s">
        <v>276</v>
      </c>
      <c r="C13" s="9" t="s">
        <v>275</v>
      </c>
      <c r="D13" s="10">
        <v>2</v>
      </c>
      <c r="E13" s="1"/>
      <c r="F13" s="11"/>
      <c r="G13" s="11">
        <f t="shared" si="0"/>
        <v>0</v>
      </c>
    </row>
    <row r="14" spans="1:7" x14ac:dyDescent="0.2">
      <c r="A14" s="8">
        <v>12</v>
      </c>
      <c r="B14" s="9" t="s">
        <v>710</v>
      </c>
      <c r="C14" s="9" t="s">
        <v>604</v>
      </c>
      <c r="D14" s="10">
        <v>4</v>
      </c>
      <c r="E14" s="1"/>
      <c r="F14" s="11"/>
      <c r="G14" s="11">
        <f t="shared" si="0"/>
        <v>0</v>
      </c>
    </row>
    <row r="15" spans="1:7" x14ac:dyDescent="0.2">
      <c r="A15" s="8">
        <v>13</v>
      </c>
      <c r="B15" s="9" t="s">
        <v>512</v>
      </c>
      <c r="C15" s="9" t="s">
        <v>626</v>
      </c>
      <c r="D15" s="10">
        <v>2</v>
      </c>
      <c r="E15" s="1"/>
      <c r="F15" s="11"/>
      <c r="G15" s="11">
        <f t="shared" si="0"/>
        <v>0</v>
      </c>
    </row>
    <row r="16" spans="1:7" x14ac:dyDescent="0.2">
      <c r="A16" s="8">
        <v>14</v>
      </c>
      <c r="B16" s="9" t="s">
        <v>452</v>
      </c>
      <c r="C16" s="9" t="s">
        <v>451</v>
      </c>
      <c r="D16" s="10">
        <v>1</v>
      </c>
      <c r="E16" s="1"/>
      <c r="F16" s="11"/>
      <c r="G16" s="11">
        <f t="shared" si="0"/>
        <v>0</v>
      </c>
    </row>
    <row r="17" spans="1:7" x14ac:dyDescent="0.2">
      <c r="A17" s="8">
        <v>15</v>
      </c>
      <c r="B17" s="9" t="s">
        <v>377</v>
      </c>
      <c r="C17" s="9" t="s">
        <v>376</v>
      </c>
      <c r="D17" s="10">
        <v>1</v>
      </c>
      <c r="E17" s="1"/>
      <c r="F17" s="11"/>
      <c r="G17" s="11">
        <f t="shared" si="0"/>
        <v>0</v>
      </c>
    </row>
    <row r="18" spans="1:7" x14ac:dyDescent="0.2">
      <c r="A18" s="8">
        <v>16</v>
      </c>
      <c r="B18" s="9" t="s">
        <v>375</v>
      </c>
      <c r="C18" s="9" t="s">
        <v>374</v>
      </c>
      <c r="D18" s="10">
        <v>1</v>
      </c>
      <c r="E18" s="1"/>
      <c r="F18" s="11"/>
      <c r="G18" s="11">
        <f t="shared" si="0"/>
        <v>0</v>
      </c>
    </row>
    <row r="19" spans="1:7" x14ac:dyDescent="0.2">
      <c r="A19" s="8">
        <v>17</v>
      </c>
      <c r="B19" s="9" t="s">
        <v>538</v>
      </c>
      <c r="C19" s="9" t="s">
        <v>647</v>
      </c>
      <c r="D19" s="10">
        <v>1</v>
      </c>
      <c r="E19" s="1"/>
      <c r="F19" s="11"/>
      <c r="G19" s="11">
        <f t="shared" si="0"/>
        <v>0</v>
      </c>
    </row>
    <row r="20" spans="1:7" x14ac:dyDescent="0.2">
      <c r="A20" s="8">
        <v>18</v>
      </c>
      <c r="B20" s="9" t="s">
        <v>394</v>
      </c>
      <c r="C20" s="9" t="s">
        <v>393</v>
      </c>
      <c r="D20" s="10">
        <v>2</v>
      </c>
      <c r="E20" s="1"/>
      <c r="F20" s="11"/>
      <c r="G20" s="11">
        <f t="shared" si="0"/>
        <v>0</v>
      </c>
    </row>
    <row r="21" spans="1:7" x14ac:dyDescent="0.2">
      <c r="A21" s="8">
        <v>19</v>
      </c>
      <c r="B21" s="9" t="s">
        <v>539</v>
      </c>
      <c r="C21" s="9" t="s">
        <v>414</v>
      </c>
      <c r="D21" s="10">
        <v>1</v>
      </c>
      <c r="E21" s="1"/>
      <c r="F21" s="11"/>
      <c r="G21" s="11">
        <f t="shared" si="0"/>
        <v>0</v>
      </c>
    </row>
    <row r="22" spans="1:7" x14ac:dyDescent="0.2">
      <c r="A22" s="8">
        <v>20</v>
      </c>
      <c r="B22" s="9" t="s">
        <v>543</v>
      </c>
      <c r="C22" s="9" t="s">
        <v>592</v>
      </c>
      <c r="D22" s="10">
        <v>4</v>
      </c>
      <c r="E22" s="1"/>
      <c r="F22" s="11"/>
      <c r="G22" s="11">
        <f t="shared" si="0"/>
        <v>0</v>
      </c>
    </row>
    <row r="23" spans="1:7" x14ac:dyDescent="0.2">
      <c r="A23" s="8">
        <v>21</v>
      </c>
      <c r="B23" s="9" t="s">
        <v>10</v>
      </c>
      <c r="C23" s="9" t="s">
        <v>9</v>
      </c>
      <c r="D23" s="10">
        <v>6</v>
      </c>
      <c r="E23" s="1"/>
      <c r="F23" s="11"/>
      <c r="G23" s="11">
        <f t="shared" si="0"/>
        <v>0</v>
      </c>
    </row>
    <row r="24" spans="1:7" x14ac:dyDescent="0.2">
      <c r="A24" s="8">
        <v>22</v>
      </c>
      <c r="B24" s="9" t="s">
        <v>146</v>
      </c>
      <c r="C24" s="9" t="s">
        <v>145</v>
      </c>
      <c r="D24" s="10">
        <v>4</v>
      </c>
      <c r="E24" s="1"/>
      <c r="F24" s="11"/>
      <c r="G24" s="11">
        <f t="shared" si="0"/>
        <v>0</v>
      </c>
    </row>
    <row r="25" spans="1:7" x14ac:dyDescent="0.2">
      <c r="A25" s="8">
        <v>23</v>
      </c>
      <c r="B25" s="9" t="s">
        <v>55</v>
      </c>
      <c r="C25" s="9" t="s">
        <v>54</v>
      </c>
      <c r="D25" s="10">
        <v>8</v>
      </c>
      <c r="E25" s="1"/>
      <c r="F25" s="11"/>
      <c r="G25" s="11">
        <f t="shared" si="0"/>
        <v>0</v>
      </c>
    </row>
    <row r="26" spans="1:7" x14ac:dyDescent="0.2">
      <c r="A26" s="8">
        <v>24</v>
      </c>
      <c r="B26" s="9" t="s">
        <v>42</v>
      </c>
      <c r="C26" s="9" t="s">
        <v>41</v>
      </c>
      <c r="D26" s="10">
        <v>72</v>
      </c>
      <c r="E26" s="1"/>
      <c r="F26" s="11"/>
      <c r="G26" s="11">
        <f t="shared" si="0"/>
        <v>0</v>
      </c>
    </row>
    <row r="27" spans="1:7" x14ac:dyDescent="0.2">
      <c r="A27" s="8">
        <v>25</v>
      </c>
      <c r="B27" s="9" t="s">
        <v>198</v>
      </c>
      <c r="C27" s="9" t="s">
        <v>197</v>
      </c>
      <c r="D27" s="10">
        <v>1</v>
      </c>
      <c r="E27" s="1"/>
      <c r="F27" s="11"/>
      <c r="G27" s="11">
        <f t="shared" si="0"/>
        <v>0</v>
      </c>
    </row>
    <row r="28" spans="1:7" x14ac:dyDescent="0.2">
      <c r="A28" s="8">
        <v>26</v>
      </c>
      <c r="B28" s="9" t="s">
        <v>670</v>
      </c>
      <c r="C28" s="9" t="s">
        <v>669</v>
      </c>
      <c r="D28" s="10">
        <v>1</v>
      </c>
      <c r="E28" s="1"/>
      <c r="F28" s="11"/>
      <c r="G28" s="11">
        <f t="shared" si="0"/>
        <v>0</v>
      </c>
    </row>
    <row r="29" spans="1:7" x14ac:dyDescent="0.2">
      <c r="A29" s="8">
        <v>27</v>
      </c>
      <c r="B29" s="9" t="s">
        <v>526</v>
      </c>
      <c r="C29" s="9" t="s">
        <v>633</v>
      </c>
      <c r="D29" s="10">
        <v>6</v>
      </c>
      <c r="E29" s="1"/>
      <c r="F29" s="11"/>
      <c r="G29" s="11">
        <f t="shared" si="0"/>
        <v>0</v>
      </c>
    </row>
    <row r="30" spans="1:7" x14ac:dyDescent="0.2">
      <c r="A30" s="8">
        <v>28</v>
      </c>
      <c r="B30" s="9" t="s">
        <v>380</v>
      </c>
      <c r="C30" s="9" t="s">
        <v>379</v>
      </c>
      <c r="D30" s="10">
        <v>4</v>
      </c>
      <c r="E30" s="1"/>
      <c r="F30" s="11"/>
      <c r="G30" s="11">
        <f t="shared" si="0"/>
        <v>0</v>
      </c>
    </row>
    <row r="31" spans="1:7" x14ac:dyDescent="0.2">
      <c r="A31" s="8">
        <v>29</v>
      </c>
      <c r="B31" s="9" t="s">
        <v>305</v>
      </c>
      <c r="C31" s="9" t="s">
        <v>304</v>
      </c>
      <c r="D31" s="10">
        <v>11</v>
      </c>
      <c r="E31" s="1"/>
      <c r="F31" s="11"/>
      <c r="G31" s="11">
        <f t="shared" si="0"/>
        <v>0</v>
      </c>
    </row>
    <row r="32" spans="1:7" x14ac:dyDescent="0.2">
      <c r="A32" s="8">
        <v>30</v>
      </c>
      <c r="B32" s="9" t="s">
        <v>312</v>
      </c>
      <c r="C32" s="9" t="s">
        <v>247</v>
      </c>
      <c r="D32" s="10">
        <v>12</v>
      </c>
      <c r="E32" s="1"/>
      <c r="F32" s="11"/>
      <c r="G32" s="11">
        <f t="shared" si="0"/>
        <v>0</v>
      </c>
    </row>
    <row r="33" spans="1:7" x14ac:dyDescent="0.2">
      <c r="A33" s="8">
        <v>31</v>
      </c>
      <c r="B33" s="9" t="s">
        <v>232</v>
      </c>
      <c r="C33" s="9" t="s">
        <v>231</v>
      </c>
      <c r="D33" s="10">
        <v>1</v>
      </c>
      <c r="E33" s="1"/>
      <c r="F33" s="11"/>
      <c r="G33" s="11">
        <f t="shared" si="0"/>
        <v>0</v>
      </c>
    </row>
    <row r="34" spans="1:7" x14ac:dyDescent="0.2">
      <c r="A34" s="8">
        <v>32</v>
      </c>
      <c r="B34" s="9" t="s">
        <v>531</v>
      </c>
      <c r="C34" s="9" t="s">
        <v>639</v>
      </c>
      <c r="D34" s="10">
        <v>1</v>
      </c>
      <c r="E34" s="1"/>
      <c r="F34" s="11"/>
      <c r="G34" s="11">
        <f t="shared" si="0"/>
        <v>0</v>
      </c>
    </row>
    <row r="35" spans="1:7" x14ac:dyDescent="0.2">
      <c r="A35" s="8">
        <v>33</v>
      </c>
      <c r="B35" s="9" t="s">
        <v>44</v>
      </c>
      <c r="C35" s="9" t="s">
        <v>43</v>
      </c>
      <c r="D35" s="10">
        <v>21</v>
      </c>
      <c r="E35" s="1"/>
      <c r="F35" s="11"/>
      <c r="G35" s="11">
        <f t="shared" si="0"/>
        <v>0</v>
      </c>
    </row>
    <row r="36" spans="1:7" x14ac:dyDescent="0.2">
      <c r="A36" s="8">
        <v>34</v>
      </c>
      <c r="B36" s="9" t="s">
        <v>694</v>
      </c>
      <c r="C36" s="9" t="s">
        <v>226</v>
      </c>
      <c r="D36" s="10">
        <v>31</v>
      </c>
      <c r="E36" s="1"/>
      <c r="F36" s="11"/>
      <c r="G36" s="11">
        <f t="shared" si="0"/>
        <v>0</v>
      </c>
    </row>
    <row r="37" spans="1:7" x14ac:dyDescent="0.2">
      <c r="A37" s="8">
        <v>35</v>
      </c>
      <c r="B37" s="9" t="s">
        <v>529</v>
      </c>
      <c r="C37" s="9" t="s">
        <v>636</v>
      </c>
      <c r="D37" s="10">
        <v>2</v>
      </c>
      <c r="E37" s="1"/>
      <c r="F37" s="11"/>
      <c r="G37" s="11">
        <f t="shared" si="0"/>
        <v>0</v>
      </c>
    </row>
    <row r="38" spans="1:7" x14ac:dyDescent="0.2">
      <c r="A38" s="8">
        <v>36</v>
      </c>
      <c r="B38" s="9" t="s">
        <v>496</v>
      </c>
      <c r="C38" s="9" t="s">
        <v>495</v>
      </c>
      <c r="D38" s="10">
        <v>1</v>
      </c>
      <c r="E38" s="1"/>
      <c r="F38" s="11"/>
      <c r="G38" s="11">
        <f t="shared" si="0"/>
        <v>0</v>
      </c>
    </row>
    <row r="39" spans="1:7" x14ac:dyDescent="0.2">
      <c r="A39" s="8">
        <v>37</v>
      </c>
      <c r="B39" s="9" t="s">
        <v>26</v>
      </c>
      <c r="C39" s="9" t="s">
        <v>25</v>
      </c>
      <c r="D39" s="10">
        <v>3</v>
      </c>
      <c r="E39" s="1"/>
      <c r="F39" s="11"/>
      <c r="G39" s="11">
        <f t="shared" si="0"/>
        <v>0</v>
      </c>
    </row>
    <row r="40" spans="1:7" x14ac:dyDescent="0.2">
      <c r="A40" s="8">
        <v>38</v>
      </c>
      <c r="B40" s="9" t="s">
        <v>339</v>
      </c>
      <c r="C40" s="9" t="s">
        <v>338</v>
      </c>
      <c r="D40" s="10">
        <v>1</v>
      </c>
      <c r="E40" s="1"/>
      <c r="F40" s="11"/>
      <c r="G40" s="11">
        <f t="shared" si="0"/>
        <v>0</v>
      </c>
    </row>
    <row r="41" spans="1:7" x14ac:dyDescent="0.2">
      <c r="A41" s="8">
        <v>39</v>
      </c>
      <c r="B41" s="9" t="s">
        <v>341</v>
      </c>
      <c r="C41" s="9" t="s">
        <v>340</v>
      </c>
      <c r="D41" s="10">
        <v>1</v>
      </c>
      <c r="E41" s="1"/>
      <c r="F41" s="11"/>
      <c r="G41" s="11">
        <f t="shared" si="0"/>
        <v>0</v>
      </c>
    </row>
    <row r="42" spans="1:7" x14ac:dyDescent="0.2">
      <c r="A42" s="8">
        <v>40</v>
      </c>
      <c r="B42" s="9" t="s">
        <v>295</v>
      </c>
      <c r="C42" s="9" t="s">
        <v>294</v>
      </c>
      <c r="D42" s="10">
        <v>2</v>
      </c>
      <c r="E42" s="1"/>
      <c r="F42" s="11"/>
      <c r="G42" s="11">
        <f t="shared" si="0"/>
        <v>0</v>
      </c>
    </row>
    <row r="43" spans="1:7" x14ac:dyDescent="0.2">
      <c r="A43" s="8">
        <v>41</v>
      </c>
      <c r="B43" s="9" t="s">
        <v>196</v>
      </c>
      <c r="C43" s="9" t="s">
        <v>195</v>
      </c>
      <c r="D43" s="10">
        <v>1</v>
      </c>
      <c r="E43" s="1"/>
      <c r="F43" s="11"/>
      <c r="G43" s="11">
        <f t="shared" si="0"/>
        <v>0</v>
      </c>
    </row>
    <row r="44" spans="1:7" x14ac:dyDescent="0.2">
      <c r="A44" s="8">
        <v>42</v>
      </c>
      <c r="B44" s="9" t="s">
        <v>460</v>
      </c>
      <c r="C44" s="9" t="s">
        <v>459</v>
      </c>
      <c r="D44" s="10">
        <v>1</v>
      </c>
      <c r="E44" s="1"/>
      <c r="F44" s="11"/>
      <c r="G44" s="11">
        <f t="shared" si="0"/>
        <v>0</v>
      </c>
    </row>
    <row r="45" spans="1:7" x14ac:dyDescent="0.2">
      <c r="A45" s="8">
        <v>43</v>
      </c>
      <c r="B45" s="9" t="s">
        <v>726</v>
      </c>
      <c r="C45" s="9" t="s">
        <v>719</v>
      </c>
      <c r="D45" s="10">
        <v>1</v>
      </c>
      <c r="E45" s="1"/>
      <c r="F45" s="11"/>
      <c r="G45" s="11">
        <f t="shared" si="0"/>
        <v>0</v>
      </c>
    </row>
    <row r="46" spans="1:7" x14ac:dyDescent="0.2">
      <c r="A46" s="8">
        <v>44</v>
      </c>
      <c r="B46" s="9" t="s">
        <v>516</v>
      </c>
      <c r="C46" s="9" t="s">
        <v>609</v>
      </c>
      <c r="D46" s="10">
        <v>4</v>
      </c>
      <c r="E46" s="1"/>
      <c r="F46" s="11"/>
      <c r="G46" s="11">
        <f t="shared" si="0"/>
        <v>0</v>
      </c>
    </row>
    <row r="47" spans="1:7" x14ac:dyDescent="0.2">
      <c r="A47" s="8">
        <v>45</v>
      </c>
      <c r="B47" s="9" t="s">
        <v>545</v>
      </c>
      <c r="C47" s="9" t="s">
        <v>225</v>
      </c>
      <c r="D47" s="10">
        <v>1</v>
      </c>
      <c r="E47" s="1"/>
      <c r="F47" s="11"/>
      <c r="G47" s="11">
        <f t="shared" si="0"/>
        <v>0</v>
      </c>
    </row>
    <row r="48" spans="1:7" x14ac:dyDescent="0.2">
      <c r="A48" s="8">
        <v>46</v>
      </c>
      <c r="B48" s="9" t="s">
        <v>224</v>
      </c>
      <c r="C48" s="9" t="s">
        <v>223</v>
      </c>
      <c r="D48" s="10">
        <v>1</v>
      </c>
      <c r="E48" s="1"/>
      <c r="F48" s="11"/>
      <c r="G48" s="11">
        <f t="shared" si="0"/>
        <v>0</v>
      </c>
    </row>
    <row r="49" spans="1:7" x14ac:dyDescent="0.2">
      <c r="A49" s="8">
        <v>47</v>
      </c>
      <c r="B49" s="9" t="s">
        <v>561</v>
      </c>
      <c r="C49" s="9" t="s">
        <v>593</v>
      </c>
      <c r="D49" s="10">
        <v>1</v>
      </c>
      <c r="E49" s="1"/>
      <c r="F49" s="11"/>
      <c r="G49" s="11">
        <f t="shared" si="0"/>
        <v>0</v>
      </c>
    </row>
    <row r="50" spans="1:7" x14ac:dyDescent="0.2">
      <c r="A50" s="8">
        <v>48</v>
      </c>
      <c r="B50" s="9" t="s">
        <v>421</v>
      </c>
      <c r="C50" s="9" t="s">
        <v>420</v>
      </c>
      <c r="D50" s="10">
        <v>2</v>
      </c>
      <c r="E50" s="1"/>
      <c r="F50" s="11"/>
      <c r="G50" s="11">
        <f t="shared" si="0"/>
        <v>0</v>
      </c>
    </row>
    <row r="51" spans="1:7" x14ac:dyDescent="0.2">
      <c r="A51" s="8">
        <v>49</v>
      </c>
      <c r="B51" s="9" t="s">
        <v>407</v>
      </c>
      <c r="C51" s="9" t="s">
        <v>406</v>
      </c>
      <c r="D51" s="10">
        <v>1</v>
      </c>
      <c r="E51" s="1"/>
      <c r="F51" s="11"/>
      <c r="G51" s="11">
        <f t="shared" si="0"/>
        <v>0</v>
      </c>
    </row>
    <row r="52" spans="1:7" x14ac:dyDescent="0.2">
      <c r="A52" s="8">
        <v>50</v>
      </c>
      <c r="B52" s="9" t="s">
        <v>533</v>
      </c>
      <c r="C52" s="9" t="s">
        <v>648</v>
      </c>
      <c r="D52" s="10">
        <v>1</v>
      </c>
      <c r="E52" s="1"/>
      <c r="F52" s="11"/>
      <c r="G52" s="11">
        <f t="shared" si="0"/>
        <v>0</v>
      </c>
    </row>
    <row r="53" spans="1:7" x14ac:dyDescent="0.2">
      <c r="A53" s="8">
        <v>51</v>
      </c>
      <c r="B53" s="9" t="s">
        <v>258</v>
      </c>
      <c r="C53" s="9" t="s">
        <v>257</v>
      </c>
      <c r="D53" s="10">
        <v>1</v>
      </c>
      <c r="E53" s="1"/>
      <c r="F53" s="11"/>
      <c r="G53" s="11">
        <f t="shared" si="0"/>
        <v>0</v>
      </c>
    </row>
    <row r="54" spans="1:7" x14ac:dyDescent="0.2">
      <c r="A54" s="8">
        <v>52</v>
      </c>
      <c r="B54" s="9" t="s">
        <v>655</v>
      </c>
      <c r="C54" s="9" t="s">
        <v>638</v>
      </c>
      <c r="D54" s="10">
        <v>1</v>
      </c>
      <c r="E54" s="1"/>
      <c r="F54" s="11"/>
      <c r="G54" s="11">
        <f t="shared" si="0"/>
        <v>0</v>
      </c>
    </row>
    <row r="55" spans="1:7" x14ac:dyDescent="0.2">
      <c r="A55" s="8">
        <v>53</v>
      </c>
      <c r="B55" s="9" t="s">
        <v>706</v>
      </c>
      <c r="C55" s="9" t="s">
        <v>707</v>
      </c>
      <c r="D55" s="10">
        <v>2</v>
      </c>
      <c r="E55" s="1"/>
      <c r="F55" s="11"/>
      <c r="G55" s="11">
        <f t="shared" si="0"/>
        <v>0</v>
      </c>
    </row>
    <row r="56" spans="1:7" x14ac:dyDescent="0.2">
      <c r="A56" s="8">
        <v>54</v>
      </c>
      <c r="B56" s="9" t="s">
        <v>22</v>
      </c>
      <c r="C56" s="9" t="s">
        <v>21</v>
      </c>
      <c r="D56" s="10">
        <v>9</v>
      </c>
      <c r="E56" s="1"/>
      <c r="F56" s="11"/>
      <c r="G56" s="11">
        <f t="shared" si="0"/>
        <v>0</v>
      </c>
    </row>
    <row r="57" spans="1:7" x14ac:dyDescent="0.2">
      <c r="A57" s="8">
        <v>55</v>
      </c>
      <c r="B57" s="9" t="s">
        <v>337</v>
      </c>
      <c r="C57" s="9" t="s">
        <v>336</v>
      </c>
      <c r="D57" s="10">
        <v>1</v>
      </c>
      <c r="E57" s="1"/>
      <c r="F57" s="11"/>
      <c r="G57" s="11">
        <f t="shared" si="0"/>
        <v>0</v>
      </c>
    </row>
    <row r="58" spans="1:7" x14ac:dyDescent="0.2">
      <c r="A58" s="8">
        <v>56</v>
      </c>
      <c r="B58" s="9" t="s">
        <v>290</v>
      </c>
      <c r="C58" s="9" t="s">
        <v>289</v>
      </c>
      <c r="D58" s="10">
        <v>3</v>
      </c>
      <c r="E58" s="1"/>
      <c r="F58" s="11"/>
      <c r="G58" s="11">
        <f t="shared" si="0"/>
        <v>0</v>
      </c>
    </row>
    <row r="59" spans="1:7" x14ac:dyDescent="0.2">
      <c r="A59" s="8">
        <v>57</v>
      </c>
      <c r="B59" s="9" t="s">
        <v>658</v>
      </c>
      <c r="C59" s="9" t="s">
        <v>621</v>
      </c>
      <c r="D59" s="10">
        <v>3</v>
      </c>
      <c r="E59" s="1"/>
      <c r="F59" s="11"/>
      <c r="G59" s="11">
        <f t="shared" si="0"/>
        <v>0</v>
      </c>
    </row>
    <row r="60" spans="1:7" x14ac:dyDescent="0.2">
      <c r="A60" s="8">
        <v>58</v>
      </c>
      <c r="B60" s="9" t="s">
        <v>256</v>
      </c>
      <c r="C60" s="9" t="s">
        <v>255</v>
      </c>
      <c r="D60" s="10">
        <v>1</v>
      </c>
      <c r="E60" s="1"/>
      <c r="F60" s="11"/>
      <c r="G60" s="11">
        <f t="shared" si="0"/>
        <v>0</v>
      </c>
    </row>
    <row r="61" spans="1:7" x14ac:dyDescent="0.2">
      <c r="A61" s="8">
        <v>59</v>
      </c>
      <c r="B61" s="9" t="s">
        <v>478</v>
      </c>
      <c r="C61" s="9" t="s">
        <v>477</v>
      </c>
      <c r="D61" s="10">
        <v>1</v>
      </c>
      <c r="E61" s="1"/>
      <c r="F61" s="11"/>
      <c r="G61" s="11">
        <f t="shared" si="0"/>
        <v>0</v>
      </c>
    </row>
    <row r="62" spans="1:7" x14ac:dyDescent="0.2">
      <c r="A62" s="8">
        <v>60</v>
      </c>
      <c r="B62" s="9" t="s">
        <v>51</v>
      </c>
      <c r="C62" s="9" t="s">
        <v>50</v>
      </c>
      <c r="D62" s="10">
        <v>11</v>
      </c>
      <c r="E62" s="1"/>
      <c r="F62" s="11"/>
      <c r="G62" s="11">
        <f t="shared" si="0"/>
        <v>0</v>
      </c>
    </row>
    <row r="63" spans="1:7" x14ac:dyDescent="0.2">
      <c r="A63" s="8">
        <v>61</v>
      </c>
      <c r="B63" s="9" t="s">
        <v>297</v>
      </c>
      <c r="C63" s="9" t="s">
        <v>296</v>
      </c>
      <c r="D63" s="10">
        <v>3</v>
      </c>
      <c r="E63" s="1"/>
      <c r="F63" s="11"/>
      <c r="G63" s="11">
        <f t="shared" si="0"/>
        <v>0</v>
      </c>
    </row>
    <row r="64" spans="1:7" x14ac:dyDescent="0.2">
      <c r="A64" s="8">
        <v>62</v>
      </c>
      <c r="B64" s="9" t="s">
        <v>693</v>
      </c>
      <c r="C64" s="9" t="s">
        <v>499</v>
      </c>
      <c r="D64" s="10">
        <v>1</v>
      </c>
      <c r="E64" s="1"/>
      <c r="F64" s="11"/>
      <c r="G64" s="11">
        <f t="shared" si="0"/>
        <v>0</v>
      </c>
    </row>
    <row r="65" spans="1:7" x14ac:dyDescent="0.2">
      <c r="A65" s="8">
        <v>63</v>
      </c>
      <c r="B65" s="9" t="s">
        <v>350</v>
      </c>
      <c r="C65" s="9" t="s">
        <v>349</v>
      </c>
      <c r="D65" s="10">
        <v>5</v>
      </c>
      <c r="E65" s="1"/>
      <c r="F65" s="11"/>
      <c r="G65" s="11">
        <f t="shared" si="0"/>
        <v>0</v>
      </c>
    </row>
    <row r="66" spans="1:7" x14ac:dyDescent="0.2">
      <c r="A66" s="8">
        <v>64</v>
      </c>
      <c r="B66" s="9" t="s">
        <v>327</v>
      </c>
      <c r="C66" s="9" t="s">
        <v>326</v>
      </c>
      <c r="D66" s="10">
        <v>1</v>
      </c>
      <c r="E66" s="1"/>
      <c r="F66" s="11"/>
      <c r="G66" s="11">
        <f t="shared" si="0"/>
        <v>0</v>
      </c>
    </row>
    <row r="67" spans="1:7" x14ac:dyDescent="0.2">
      <c r="A67" s="8">
        <v>65</v>
      </c>
      <c r="B67" s="9" t="s">
        <v>549</v>
      </c>
      <c r="C67" s="9" t="s">
        <v>599</v>
      </c>
      <c r="D67" s="10">
        <v>8</v>
      </c>
      <c r="E67" s="1"/>
      <c r="F67" s="11"/>
      <c r="G67" s="11">
        <f t="shared" si="0"/>
        <v>0</v>
      </c>
    </row>
    <row r="68" spans="1:7" x14ac:dyDescent="0.2">
      <c r="A68" s="8">
        <v>66</v>
      </c>
      <c r="B68" s="9" t="s">
        <v>532</v>
      </c>
      <c r="C68" s="9" t="s">
        <v>640</v>
      </c>
      <c r="D68" s="10">
        <v>1</v>
      </c>
      <c r="E68" s="1"/>
      <c r="F68" s="11"/>
      <c r="G68" s="11">
        <f t="shared" ref="G68:G131" si="1">D68*F68</f>
        <v>0</v>
      </c>
    </row>
    <row r="69" spans="1:7" x14ac:dyDescent="0.2">
      <c r="A69" s="8">
        <v>67</v>
      </c>
      <c r="B69" s="9" t="s">
        <v>580</v>
      </c>
      <c r="C69" s="9" t="s">
        <v>385</v>
      </c>
      <c r="D69" s="10">
        <v>3</v>
      </c>
      <c r="E69" s="1"/>
      <c r="F69" s="11"/>
      <c r="G69" s="11">
        <f t="shared" si="1"/>
        <v>0</v>
      </c>
    </row>
    <row r="70" spans="1:7" x14ac:dyDescent="0.2">
      <c r="A70" s="8">
        <v>68</v>
      </c>
      <c r="B70" s="9" t="s">
        <v>345</v>
      </c>
      <c r="C70" s="9" t="s">
        <v>344</v>
      </c>
      <c r="D70" s="10">
        <v>5</v>
      </c>
      <c r="E70" s="1"/>
      <c r="F70" s="11"/>
      <c r="G70" s="11">
        <f t="shared" si="1"/>
        <v>0</v>
      </c>
    </row>
    <row r="71" spans="1:7" x14ac:dyDescent="0.2">
      <c r="A71" s="8">
        <v>69</v>
      </c>
      <c r="B71" s="9" t="s">
        <v>557</v>
      </c>
      <c r="C71" s="9" t="s">
        <v>578</v>
      </c>
      <c r="D71" s="10">
        <v>1</v>
      </c>
      <c r="E71" s="1"/>
      <c r="F71" s="11"/>
      <c r="G71" s="11">
        <f t="shared" si="1"/>
        <v>0</v>
      </c>
    </row>
    <row r="72" spans="1:7" x14ac:dyDescent="0.2">
      <c r="A72" s="8">
        <v>70</v>
      </c>
      <c r="B72" s="9" t="s">
        <v>536</v>
      </c>
      <c r="C72" s="9" t="s">
        <v>461</v>
      </c>
      <c r="D72" s="10">
        <v>2</v>
      </c>
      <c r="E72" s="1"/>
      <c r="F72" s="11"/>
      <c r="G72" s="11">
        <f t="shared" si="1"/>
        <v>0</v>
      </c>
    </row>
    <row r="73" spans="1:7" x14ac:dyDescent="0.2">
      <c r="A73" s="8">
        <v>71</v>
      </c>
      <c r="B73" s="9" t="s">
        <v>555</v>
      </c>
      <c r="C73" s="9" t="s">
        <v>576</v>
      </c>
      <c r="D73" s="10">
        <v>1</v>
      </c>
      <c r="E73" s="1"/>
      <c r="F73" s="11"/>
      <c r="G73" s="11">
        <f t="shared" si="1"/>
        <v>0</v>
      </c>
    </row>
    <row r="74" spans="1:7" x14ac:dyDescent="0.2">
      <c r="A74" s="8">
        <v>72</v>
      </c>
      <c r="B74" s="9" t="s">
        <v>475</v>
      </c>
      <c r="C74" s="9" t="s">
        <v>474</v>
      </c>
      <c r="D74" s="10">
        <v>1</v>
      </c>
      <c r="E74" s="1"/>
      <c r="F74" s="11"/>
      <c r="G74" s="11">
        <f t="shared" si="1"/>
        <v>0</v>
      </c>
    </row>
    <row r="75" spans="1:7" x14ac:dyDescent="0.2">
      <c r="A75" s="8">
        <v>73</v>
      </c>
      <c r="B75" s="9" t="s">
        <v>458</v>
      </c>
      <c r="C75" s="9" t="s">
        <v>457</v>
      </c>
      <c r="D75" s="10">
        <v>1</v>
      </c>
      <c r="E75" s="1"/>
      <c r="F75" s="11"/>
      <c r="G75" s="11">
        <f t="shared" si="1"/>
        <v>0</v>
      </c>
    </row>
    <row r="76" spans="1:7" x14ac:dyDescent="0.2">
      <c r="A76" s="8">
        <v>74</v>
      </c>
      <c r="B76" s="9" t="s">
        <v>566</v>
      </c>
      <c r="C76" s="9" t="s">
        <v>573</v>
      </c>
      <c r="D76" s="10">
        <v>2</v>
      </c>
      <c r="E76" s="1"/>
      <c r="F76" s="11"/>
      <c r="G76" s="11">
        <f t="shared" si="1"/>
        <v>0</v>
      </c>
    </row>
    <row r="77" spans="1:7" x14ac:dyDescent="0.2">
      <c r="A77" s="8">
        <v>75</v>
      </c>
      <c r="B77" s="9" t="s">
        <v>572</v>
      </c>
      <c r="C77" s="9" t="s">
        <v>574</v>
      </c>
      <c r="D77" s="10">
        <v>2</v>
      </c>
      <c r="E77" s="1"/>
      <c r="F77" s="11"/>
      <c r="G77" s="11">
        <f t="shared" si="1"/>
        <v>0</v>
      </c>
    </row>
    <row r="78" spans="1:7" x14ac:dyDescent="0.2">
      <c r="A78" s="8">
        <v>76</v>
      </c>
      <c r="B78" s="9" t="s">
        <v>567</v>
      </c>
      <c r="C78" s="9" t="s">
        <v>575</v>
      </c>
      <c r="D78" s="10">
        <v>2</v>
      </c>
      <c r="E78" s="1"/>
      <c r="F78" s="11"/>
      <c r="G78" s="11">
        <f t="shared" si="1"/>
        <v>0</v>
      </c>
    </row>
    <row r="79" spans="1:7" x14ac:dyDescent="0.2">
      <c r="A79" s="8">
        <v>77</v>
      </c>
      <c r="B79" s="9" t="s">
        <v>456</v>
      </c>
      <c r="C79" s="9" t="s">
        <v>455</v>
      </c>
      <c r="D79" s="10">
        <v>1</v>
      </c>
      <c r="E79" s="1"/>
      <c r="F79" s="11"/>
      <c r="G79" s="11">
        <f t="shared" si="1"/>
        <v>0</v>
      </c>
    </row>
    <row r="80" spans="1:7" x14ac:dyDescent="0.2">
      <c r="A80" s="8">
        <v>78</v>
      </c>
      <c r="B80" s="9" t="s">
        <v>343</v>
      </c>
      <c r="C80" s="9" t="s">
        <v>342</v>
      </c>
      <c r="D80" s="10">
        <v>3</v>
      </c>
      <c r="E80" s="1"/>
      <c r="F80" s="11"/>
      <c r="G80" s="11">
        <f t="shared" si="1"/>
        <v>0</v>
      </c>
    </row>
    <row r="81" spans="1:7" x14ac:dyDescent="0.2">
      <c r="A81" s="8">
        <v>79</v>
      </c>
      <c r="B81" s="9" t="s">
        <v>554</v>
      </c>
      <c r="C81" s="9" t="s">
        <v>661</v>
      </c>
      <c r="D81" s="10">
        <v>32</v>
      </c>
      <c r="E81" s="1"/>
      <c r="F81" s="11"/>
      <c r="G81" s="11">
        <f t="shared" si="1"/>
        <v>0</v>
      </c>
    </row>
    <row r="82" spans="1:7" x14ac:dyDescent="0.2">
      <c r="A82" s="8">
        <v>80</v>
      </c>
      <c r="B82" s="9" t="s">
        <v>59</v>
      </c>
      <c r="C82" s="9" t="s">
        <v>58</v>
      </c>
      <c r="D82" s="10">
        <v>12</v>
      </c>
      <c r="E82" s="1"/>
      <c r="F82" s="11"/>
      <c r="G82" s="11">
        <f t="shared" si="1"/>
        <v>0</v>
      </c>
    </row>
    <row r="83" spans="1:7" x14ac:dyDescent="0.2">
      <c r="A83" s="8">
        <v>81</v>
      </c>
      <c r="B83" s="9" t="s">
        <v>399</v>
      </c>
      <c r="C83" s="9" t="s">
        <v>398</v>
      </c>
      <c r="D83" s="10">
        <v>2</v>
      </c>
      <c r="E83" s="1"/>
      <c r="F83" s="11"/>
      <c r="G83" s="11">
        <f t="shared" si="1"/>
        <v>0</v>
      </c>
    </row>
    <row r="84" spans="1:7" x14ac:dyDescent="0.2">
      <c r="A84" s="8">
        <v>82</v>
      </c>
      <c r="B84" s="9" t="s">
        <v>89</v>
      </c>
      <c r="C84" s="9" t="s">
        <v>88</v>
      </c>
      <c r="D84" s="10">
        <v>4</v>
      </c>
      <c r="E84" s="1"/>
      <c r="F84" s="11"/>
      <c r="G84" s="11">
        <f t="shared" si="1"/>
        <v>0</v>
      </c>
    </row>
    <row r="85" spans="1:7" x14ac:dyDescent="0.2">
      <c r="A85" s="8">
        <v>83</v>
      </c>
      <c r="B85" s="9" t="s">
        <v>158</v>
      </c>
      <c r="C85" s="9" t="s">
        <v>157</v>
      </c>
      <c r="D85" s="10">
        <v>3</v>
      </c>
      <c r="E85" s="1"/>
      <c r="F85" s="11"/>
      <c r="G85" s="11">
        <f t="shared" si="1"/>
        <v>0</v>
      </c>
    </row>
    <row r="86" spans="1:7" x14ac:dyDescent="0.2">
      <c r="A86" s="8">
        <v>84</v>
      </c>
      <c r="B86" s="9" t="s">
        <v>156</v>
      </c>
      <c r="C86" s="9" t="s">
        <v>155</v>
      </c>
      <c r="D86" s="10">
        <v>3</v>
      </c>
      <c r="E86" s="1"/>
      <c r="F86" s="11"/>
      <c r="G86" s="11">
        <f t="shared" si="1"/>
        <v>0</v>
      </c>
    </row>
    <row r="87" spans="1:7" x14ac:dyDescent="0.2">
      <c r="A87" s="8">
        <v>85</v>
      </c>
      <c r="B87" s="9" t="s">
        <v>24</v>
      </c>
      <c r="C87" s="9" t="s">
        <v>23</v>
      </c>
      <c r="D87" s="10">
        <v>3</v>
      </c>
      <c r="E87" s="1"/>
      <c r="F87" s="11"/>
      <c r="G87" s="11">
        <f t="shared" si="1"/>
        <v>0</v>
      </c>
    </row>
    <row r="88" spans="1:7" x14ac:dyDescent="0.2">
      <c r="A88" s="8">
        <v>86</v>
      </c>
      <c r="B88" s="9" t="s">
        <v>323</v>
      </c>
      <c r="C88" s="9" t="s">
        <v>85</v>
      </c>
      <c r="D88" s="10">
        <v>5</v>
      </c>
      <c r="E88" s="1"/>
      <c r="F88" s="11"/>
      <c r="G88" s="11">
        <f t="shared" si="1"/>
        <v>0</v>
      </c>
    </row>
    <row r="89" spans="1:7" x14ac:dyDescent="0.2">
      <c r="A89" s="8">
        <v>87</v>
      </c>
      <c r="B89" s="9" t="s">
        <v>124</v>
      </c>
      <c r="C89" s="9" t="s">
        <v>123</v>
      </c>
      <c r="D89" s="10">
        <v>1</v>
      </c>
      <c r="E89" s="1"/>
      <c r="F89" s="11"/>
      <c r="G89" s="11">
        <f t="shared" si="1"/>
        <v>0</v>
      </c>
    </row>
    <row r="90" spans="1:7" x14ac:dyDescent="0.2">
      <c r="A90" s="8">
        <v>88</v>
      </c>
      <c r="B90" s="9" t="s">
        <v>473</v>
      </c>
      <c r="C90" s="9" t="s">
        <v>472</v>
      </c>
      <c r="D90" s="10">
        <v>1</v>
      </c>
      <c r="E90" s="1"/>
      <c r="F90" s="11"/>
      <c r="G90" s="11">
        <f t="shared" si="1"/>
        <v>0</v>
      </c>
    </row>
    <row r="91" spans="1:7" x14ac:dyDescent="0.2">
      <c r="A91" s="8">
        <v>89</v>
      </c>
      <c r="B91" s="9" t="s">
        <v>91</v>
      </c>
      <c r="C91" s="9" t="s">
        <v>90</v>
      </c>
      <c r="D91" s="10">
        <v>4</v>
      </c>
      <c r="E91" s="1"/>
      <c r="F91" s="11"/>
      <c r="G91" s="11">
        <f t="shared" si="1"/>
        <v>0</v>
      </c>
    </row>
    <row r="92" spans="1:7" x14ac:dyDescent="0.2">
      <c r="A92" s="8">
        <v>90</v>
      </c>
      <c r="B92" s="9" t="s">
        <v>218</v>
      </c>
      <c r="C92" s="9" t="s">
        <v>217</v>
      </c>
      <c r="D92" s="10">
        <v>1</v>
      </c>
      <c r="E92" s="1"/>
      <c r="F92" s="11"/>
      <c r="G92" s="11">
        <f t="shared" si="1"/>
        <v>0</v>
      </c>
    </row>
    <row r="93" spans="1:7" x14ac:dyDescent="0.2">
      <c r="A93" s="8">
        <v>91</v>
      </c>
      <c r="B93" s="9" t="s">
        <v>144</v>
      </c>
      <c r="C93" s="9" t="s">
        <v>143</v>
      </c>
      <c r="D93" s="10">
        <v>2</v>
      </c>
      <c r="E93" s="1"/>
      <c r="F93" s="11"/>
      <c r="G93" s="11">
        <f t="shared" si="1"/>
        <v>0</v>
      </c>
    </row>
    <row r="94" spans="1:7" x14ac:dyDescent="0.2">
      <c r="A94" s="8">
        <v>92</v>
      </c>
      <c r="B94" s="9" t="s">
        <v>521</v>
      </c>
      <c r="C94" s="9" t="s">
        <v>618</v>
      </c>
      <c r="D94" s="10">
        <v>1</v>
      </c>
      <c r="E94" s="1"/>
      <c r="F94" s="11"/>
      <c r="G94" s="11">
        <f t="shared" si="1"/>
        <v>0</v>
      </c>
    </row>
    <row r="95" spans="1:7" x14ac:dyDescent="0.2">
      <c r="A95" s="8">
        <v>93</v>
      </c>
      <c r="B95" s="9" t="s">
        <v>514</v>
      </c>
      <c r="C95" s="9" t="s">
        <v>628</v>
      </c>
      <c r="D95" s="10">
        <v>2</v>
      </c>
      <c r="E95" s="1"/>
      <c r="F95" s="11"/>
      <c r="G95" s="11">
        <f t="shared" si="1"/>
        <v>0</v>
      </c>
    </row>
    <row r="96" spans="1:7" x14ac:dyDescent="0.2">
      <c r="A96" s="8">
        <v>94</v>
      </c>
      <c r="B96" s="9" t="s">
        <v>252</v>
      </c>
      <c r="C96" s="9" t="s">
        <v>644</v>
      </c>
      <c r="D96" s="10">
        <v>1</v>
      </c>
      <c r="E96" s="1"/>
      <c r="F96" s="11"/>
      <c r="G96" s="11">
        <f t="shared" si="1"/>
        <v>0</v>
      </c>
    </row>
    <row r="97" spans="1:7" x14ac:dyDescent="0.2">
      <c r="A97" s="8">
        <v>95</v>
      </c>
      <c r="B97" s="9" t="s">
        <v>520</v>
      </c>
      <c r="C97" s="9" t="s">
        <v>614</v>
      </c>
      <c r="D97" s="10">
        <v>1</v>
      </c>
      <c r="E97" s="1"/>
      <c r="F97" s="11"/>
      <c r="G97" s="11">
        <f t="shared" si="1"/>
        <v>0</v>
      </c>
    </row>
    <row r="98" spans="1:7" x14ac:dyDescent="0.2">
      <c r="A98" s="8">
        <v>96</v>
      </c>
      <c r="B98" s="9" t="s">
        <v>502</v>
      </c>
      <c r="C98" s="9" t="s">
        <v>47</v>
      </c>
      <c r="D98" s="10">
        <v>24</v>
      </c>
      <c r="E98" s="1"/>
      <c r="F98" s="11"/>
      <c r="G98" s="11">
        <f t="shared" si="1"/>
        <v>0</v>
      </c>
    </row>
    <row r="99" spans="1:7" x14ac:dyDescent="0.2">
      <c r="A99" s="8">
        <v>97</v>
      </c>
      <c r="B99" s="9" t="s">
        <v>652</v>
      </c>
      <c r="C99" s="9" t="s">
        <v>63</v>
      </c>
      <c r="D99" s="10">
        <v>15</v>
      </c>
      <c r="E99" s="1"/>
      <c r="F99" s="11"/>
      <c r="G99" s="11">
        <f t="shared" si="1"/>
        <v>0</v>
      </c>
    </row>
    <row r="100" spans="1:7" x14ac:dyDescent="0.2">
      <c r="A100" s="8">
        <v>98</v>
      </c>
      <c r="B100" s="9" t="s">
        <v>434</v>
      </c>
      <c r="C100" s="9" t="s">
        <v>433</v>
      </c>
      <c r="D100" s="10">
        <v>2</v>
      </c>
      <c r="E100" s="1"/>
      <c r="F100" s="11"/>
      <c r="G100" s="11">
        <f t="shared" si="1"/>
        <v>0</v>
      </c>
    </row>
    <row r="101" spans="1:7" x14ac:dyDescent="0.2">
      <c r="A101" s="8">
        <v>99</v>
      </c>
      <c r="B101" s="9" t="s">
        <v>534</v>
      </c>
      <c r="C101" s="9" t="s">
        <v>96</v>
      </c>
      <c r="D101" s="10">
        <v>5</v>
      </c>
      <c r="E101" s="1"/>
      <c r="F101" s="11"/>
      <c r="G101" s="11">
        <f t="shared" si="1"/>
        <v>0</v>
      </c>
    </row>
    <row r="102" spans="1:7" x14ac:dyDescent="0.2">
      <c r="A102" s="8">
        <v>100</v>
      </c>
      <c r="B102" s="9" t="s">
        <v>162</v>
      </c>
      <c r="C102" s="9" t="s">
        <v>161</v>
      </c>
      <c r="D102" s="10">
        <v>3</v>
      </c>
      <c r="E102" s="1"/>
      <c r="F102" s="11"/>
      <c r="G102" s="11">
        <f t="shared" si="1"/>
        <v>0</v>
      </c>
    </row>
    <row r="103" spans="1:7" x14ac:dyDescent="0.2">
      <c r="A103" s="8">
        <v>101</v>
      </c>
      <c r="B103" s="9" t="s">
        <v>174</v>
      </c>
      <c r="C103" s="9" t="s">
        <v>173</v>
      </c>
      <c r="D103" s="10">
        <v>1</v>
      </c>
      <c r="E103" s="1"/>
      <c r="F103" s="11"/>
      <c r="G103" s="11">
        <f t="shared" si="1"/>
        <v>0</v>
      </c>
    </row>
    <row r="104" spans="1:7" x14ac:dyDescent="0.2">
      <c r="A104" s="8">
        <v>102</v>
      </c>
      <c r="B104" s="9" t="s">
        <v>299</v>
      </c>
      <c r="C104" s="9" t="s">
        <v>298</v>
      </c>
      <c r="D104" s="10">
        <v>3</v>
      </c>
      <c r="E104" s="1"/>
      <c r="F104" s="11"/>
      <c r="G104" s="11">
        <f t="shared" si="1"/>
        <v>0</v>
      </c>
    </row>
    <row r="105" spans="1:7" x14ac:dyDescent="0.2">
      <c r="A105" s="8">
        <v>103</v>
      </c>
      <c r="B105" s="9" t="s">
        <v>568</v>
      </c>
      <c r="C105" s="9" t="s">
        <v>597</v>
      </c>
      <c r="D105" s="10">
        <v>1</v>
      </c>
      <c r="E105" s="1"/>
      <c r="F105" s="11"/>
      <c r="G105" s="11">
        <f t="shared" si="1"/>
        <v>0</v>
      </c>
    </row>
    <row r="106" spans="1:7" x14ac:dyDescent="0.2">
      <c r="A106" s="8">
        <v>104</v>
      </c>
      <c r="B106" s="9" t="s">
        <v>565</v>
      </c>
      <c r="C106" s="9" t="s">
        <v>595</v>
      </c>
      <c r="D106" s="10">
        <v>2</v>
      </c>
      <c r="E106" s="1"/>
      <c r="F106" s="11"/>
      <c r="G106" s="11">
        <f t="shared" si="1"/>
        <v>0</v>
      </c>
    </row>
    <row r="107" spans="1:7" x14ac:dyDescent="0.2">
      <c r="A107" s="8">
        <v>105</v>
      </c>
      <c r="B107" s="9" t="s">
        <v>546</v>
      </c>
      <c r="C107" s="9" t="s">
        <v>582</v>
      </c>
      <c r="D107" s="10">
        <v>1</v>
      </c>
      <c r="E107" s="1"/>
      <c r="F107" s="11"/>
      <c r="G107" s="11">
        <f t="shared" si="1"/>
        <v>0</v>
      </c>
    </row>
    <row r="108" spans="1:7" x14ac:dyDescent="0.2">
      <c r="A108" s="8">
        <v>106</v>
      </c>
      <c r="B108" s="9" t="s">
        <v>541</v>
      </c>
      <c r="C108" s="9" t="s">
        <v>395</v>
      </c>
      <c r="D108" s="10">
        <v>1</v>
      </c>
      <c r="E108" s="1"/>
      <c r="F108" s="11"/>
      <c r="G108" s="11">
        <f t="shared" si="1"/>
        <v>0</v>
      </c>
    </row>
    <row r="109" spans="1:7" x14ac:dyDescent="0.2">
      <c r="A109" s="8">
        <v>107</v>
      </c>
      <c r="B109" s="9" t="s">
        <v>657</v>
      </c>
      <c r="C109" s="9" t="s">
        <v>619</v>
      </c>
      <c r="D109" s="10">
        <v>1</v>
      </c>
      <c r="E109" s="1"/>
      <c r="F109" s="11"/>
      <c r="G109" s="11">
        <f t="shared" si="1"/>
        <v>0</v>
      </c>
    </row>
    <row r="110" spans="1:7" x14ac:dyDescent="0.2">
      <c r="A110" s="8">
        <v>108</v>
      </c>
      <c r="B110" s="9" t="s">
        <v>663</v>
      </c>
      <c r="C110" s="9" t="s">
        <v>664</v>
      </c>
      <c r="D110" s="10">
        <v>2</v>
      </c>
      <c r="E110" s="1"/>
      <c r="F110" s="11"/>
      <c r="G110" s="11">
        <f t="shared" si="1"/>
        <v>0</v>
      </c>
    </row>
    <row r="111" spans="1:7" x14ac:dyDescent="0.2">
      <c r="A111" s="8">
        <v>109</v>
      </c>
      <c r="B111" s="9" t="s">
        <v>666</v>
      </c>
      <c r="C111" s="9" t="s">
        <v>662</v>
      </c>
      <c r="D111" s="10">
        <v>2</v>
      </c>
      <c r="E111" s="1"/>
      <c r="F111" s="11"/>
      <c r="G111" s="11">
        <f t="shared" si="1"/>
        <v>0</v>
      </c>
    </row>
    <row r="112" spans="1:7" x14ac:dyDescent="0.2">
      <c r="A112" s="8">
        <v>110</v>
      </c>
      <c r="B112" s="9" t="s">
        <v>184</v>
      </c>
      <c r="C112" s="9" t="s">
        <v>183</v>
      </c>
      <c r="D112" s="10">
        <v>1</v>
      </c>
      <c r="E112" s="1"/>
      <c r="F112" s="11"/>
      <c r="G112" s="11">
        <f t="shared" si="1"/>
        <v>0</v>
      </c>
    </row>
    <row r="113" spans="1:7" x14ac:dyDescent="0.2">
      <c r="A113" s="8">
        <v>111</v>
      </c>
      <c r="B113" s="9" t="s">
        <v>176</v>
      </c>
      <c r="C113" s="9" t="s">
        <v>175</v>
      </c>
      <c r="D113" s="10">
        <v>1</v>
      </c>
      <c r="E113" s="1"/>
      <c r="F113" s="11"/>
      <c r="G113" s="11">
        <f t="shared" si="1"/>
        <v>0</v>
      </c>
    </row>
    <row r="114" spans="1:7" x14ac:dyDescent="0.2">
      <c r="A114" s="8">
        <v>112</v>
      </c>
      <c r="B114" s="9" t="s">
        <v>316</v>
      </c>
      <c r="C114" s="9" t="s">
        <v>315</v>
      </c>
      <c r="D114" s="10">
        <v>1</v>
      </c>
      <c r="E114" s="1"/>
      <c r="F114" s="11"/>
      <c r="G114" s="11">
        <f t="shared" si="1"/>
        <v>0</v>
      </c>
    </row>
    <row r="115" spans="1:7" x14ac:dyDescent="0.2">
      <c r="A115" s="8">
        <v>113</v>
      </c>
      <c r="B115" s="9" t="s">
        <v>318</v>
      </c>
      <c r="C115" s="9" t="s">
        <v>317</v>
      </c>
      <c r="D115" s="10">
        <v>1</v>
      </c>
      <c r="E115" s="1"/>
      <c r="F115" s="11"/>
      <c r="G115" s="11">
        <f t="shared" si="1"/>
        <v>0</v>
      </c>
    </row>
    <row r="116" spans="1:7" x14ac:dyDescent="0.2">
      <c r="A116" s="8">
        <v>114</v>
      </c>
      <c r="B116" s="9" t="s">
        <v>178</v>
      </c>
      <c r="C116" s="9" t="s">
        <v>177</v>
      </c>
      <c r="D116" s="10">
        <v>2</v>
      </c>
      <c r="E116" s="1"/>
      <c r="F116" s="11"/>
      <c r="G116" s="11">
        <f t="shared" si="1"/>
        <v>0</v>
      </c>
    </row>
    <row r="117" spans="1:7" x14ac:dyDescent="0.2">
      <c r="A117" s="8">
        <v>115</v>
      </c>
      <c r="B117" s="9" t="s">
        <v>182</v>
      </c>
      <c r="C117" s="9" t="s">
        <v>181</v>
      </c>
      <c r="D117" s="10">
        <v>1</v>
      </c>
      <c r="E117" s="1"/>
      <c r="F117" s="11"/>
      <c r="G117" s="11">
        <f t="shared" si="1"/>
        <v>0</v>
      </c>
    </row>
    <row r="118" spans="1:7" x14ac:dyDescent="0.2">
      <c r="A118" s="8">
        <v>116</v>
      </c>
      <c r="B118" s="9" t="s">
        <v>417</v>
      </c>
      <c r="C118" s="9" t="s">
        <v>416</v>
      </c>
      <c r="D118" s="10">
        <v>1</v>
      </c>
      <c r="E118" s="1"/>
      <c r="F118" s="11"/>
      <c r="G118" s="11">
        <f t="shared" si="1"/>
        <v>0</v>
      </c>
    </row>
    <row r="119" spans="1:7" x14ac:dyDescent="0.2">
      <c r="A119" s="8">
        <v>117</v>
      </c>
      <c r="B119" s="9" t="s">
        <v>510</v>
      </c>
      <c r="C119" s="9" t="s">
        <v>612</v>
      </c>
      <c r="D119" s="10">
        <v>1</v>
      </c>
      <c r="E119" s="1"/>
      <c r="F119" s="11"/>
      <c r="G119" s="11">
        <f t="shared" si="1"/>
        <v>0</v>
      </c>
    </row>
    <row r="120" spans="1:7" x14ac:dyDescent="0.2">
      <c r="A120" s="8">
        <v>118</v>
      </c>
      <c r="B120" s="9" t="s">
        <v>504</v>
      </c>
      <c r="C120" s="9" t="s">
        <v>383</v>
      </c>
      <c r="D120" s="10">
        <v>6</v>
      </c>
      <c r="E120" s="1"/>
      <c r="F120" s="11"/>
      <c r="G120" s="11">
        <f t="shared" si="1"/>
        <v>0</v>
      </c>
    </row>
    <row r="121" spans="1:7" x14ac:dyDescent="0.2">
      <c r="A121" s="8">
        <v>119</v>
      </c>
      <c r="B121" s="9" t="s">
        <v>505</v>
      </c>
      <c r="C121" s="9" t="s">
        <v>378</v>
      </c>
      <c r="D121" s="10">
        <v>4</v>
      </c>
      <c r="E121" s="1"/>
      <c r="F121" s="11"/>
      <c r="G121" s="11">
        <f t="shared" si="1"/>
        <v>0</v>
      </c>
    </row>
    <row r="122" spans="1:7" x14ac:dyDescent="0.2">
      <c r="A122" s="8">
        <v>120</v>
      </c>
      <c r="B122" s="9" t="s">
        <v>391</v>
      </c>
      <c r="C122" s="9" t="s">
        <v>390</v>
      </c>
      <c r="D122" s="10">
        <v>1</v>
      </c>
      <c r="E122" s="1"/>
      <c r="F122" s="11"/>
      <c r="G122" s="11">
        <f t="shared" si="1"/>
        <v>0</v>
      </c>
    </row>
    <row r="123" spans="1:7" x14ac:dyDescent="0.2">
      <c r="A123" s="8">
        <v>121</v>
      </c>
      <c r="B123" s="9" t="s">
        <v>228</v>
      </c>
      <c r="C123" s="9" t="s">
        <v>227</v>
      </c>
      <c r="D123" s="10">
        <v>1</v>
      </c>
      <c r="E123" s="1"/>
      <c r="F123" s="11"/>
      <c r="G123" s="11">
        <f t="shared" si="1"/>
        <v>0</v>
      </c>
    </row>
    <row r="124" spans="1:7" x14ac:dyDescent="0.2">
      <c r="A124" s="8">
        <v>122</v>
      </c>
      <c r="B124" s="9" t="s">
        <v>36</v>
      </c>
      <c r="C124" s="9" t="s">
        <v>35</v>
      </c>
      <c r="D124" s="10">
        <v>94</v>
      </c>
      <c r="E124" s="1"/>
      <c r="F124" s="11"/>
      <c r="G124" s="11">
        <f t="shared" si="1"/>
        <v>0</v>
      </c>
    </row>
    <row r="125" spans="1:7" x14ac:dyDescent="0.2">
      <c r="A125" s="8">
        <v>123</v>
      </c>
      <c r="B125" s="9" t="s">
        <v>34</v>
      </c>
      <c r="C125" s="9" t="s">
        <v>33</v>
      </c>
      <c r="D125" s="10">
        <v>96</v>
      </c>
      <c r="E125" s="1"/>
      <c r="F125" s="11"/>
      <c r="G125" s="11">
        <f t="shared" si="1"/>
        <v>0</v>
      </c>
    </row>
    <row r="126" spans="1:7" x14ac:dyDescent="0.2">
      <c r="A126" s="8">
        <v>124</v>
      </c>
      <c r="B126" s="9" t="s">
        <v>190</v>
      </c>
      <c r="C126" s="9" t="s">
        <v>189</v>
      </c>
      <c r="D126" s="10">
        <v>1</v>
      </c>
      <c r="E126" s="1"/>
      <c r="F126" s="11"/>
      <c r="G126" s="11">
        <f t="shared" si="1"/>
        <v>0</v>
      </c>
    </row>
    <row r="127" spans="1:7" x14ac:dyDescent="0.2">
      <c r="A127" s="8">
        <v>125</v>
      </c>
      <c r="B127" s="9" t="s">
        <v>403</v>
      </c>
      <c r="C127" s="9" t="s">
        <v>402</v>
      </c>
      <c r="D127" s="10">
        <v>1</v>
      </c>
      <c r="E127" s="1"/>
      <c r="F127" s="11"/>
      <c r="G127" s="11">
        <f t="shared" si="1"/>
        <v>0</v>
      </c>
    </row>
    <row r="128" spans="1:7" x14ac:dyDescent="0.2">
      <c r="A128" s="8">
        <v>126</v>
      </c>
      <c r="B128" s="9" t="s">
        <v>325</v>
      </c>
      <c r="C128" s="9" t="s">
        <v>324</v>
      </c>
      <c r="D128" s="10">
        <v>1</v>
      </c>
      <c r="E128" s="1"/>
      <c r="F128" s="11"/>
      <c r="G128" s="11">
        <f t="shared" si="1"/>
        <v>0</v>
      </c>
    </row>
    <row r="129" spans="1:7" x14ac:dyDescent="0.2">
      <c r="A129" s="8">
        <v>127</v>
      </c>
      <c r="B129" s="9" t="s">
        <v>240</v>
      </c>
      <c r="C129" s="9" t="s">
        <v>239</v>
      </c>
      <c r="D129" s="10">
        <v>5</v>
      </c>
      <c r="E129" s="1"/>
      <c r="F129" s="11"/>
      <c r="G129" s="11">
        <f t="shared" si="1"/>
        <v>0</v>
      </c>
    </row>
    <row r="130" spans="1:7" x14ac:dyDescent="0.2">
      <c r="A130" s="8">
        <v>128</v>
      </c>
      <c r="B130" s="9" t="s">
        <v>436</v>
      </c>
      <c r="C130" s="9" t="s">
        <v>435</v>
      </c>
      <c r="D130" s="10">
        <v>2</v>
      </c>
      <c r="E130" s="1"/>
      <c r="F130" s="11"/>
      <c r="G130" s="11">
        <f t="shared" si="1"/>
        <v>0</v>
      </c>
    </row>
    <row r="131" spans="1:7" x14ac:dyDescent="0.2">
      <c r="A131" s="8">
        <v>129</v>
      </c>
      <c r="B131" s="9" t="s">
        <v>560</v>
      </c>
      <c r="C131" s="9" t="s">
        <v>607</v>
      </c>
      <c r="D131" s="10">
        <v>1</v>
      </c>
      <c r="E131" s="1"/>
      <c r="F131" s="11"/>
      <c r="G131" s="11">
        <f t="shared" si="1"/>
        <v>0</v>
      </c>
    </row>
    <row r="132" spans="1:7" x14ac:dyDescent="0.2">
      <c r="A132" s="8">
        <v>130</v>
      </c>
      <c r="B132" s="9" t="s">
        <v>250</v>
      </c>
      <c r="C132" s="9" t="s">
        <v>643</v>
      </c>
      <c r="D132" s="10">
        <v>2</v>
      </c>
      <c r="E132" s="1"/>
      <c r="F132" s="11"/>
      <c r="G132" s="11">
        <f t="shared" ref="G132:G195" si="2">D132*F132</f>
        <v>0</v>
      </c>
    </row>
    <row r="133" spans="1:7" x14ac:dyDescent="0.2">
      <c r="A133" s="8">
        <v>131</v>
      </c>
      <c r="B133" s="9" t="s">
        <v>653</v>
      </c>
      <c r="C133" s="9" t="s">
        <v>62</v>
      </c>
      <c r="D133" s="10">
        <v>14</v>
      </c>
      <c r="E133" s="1"/>
      <c r="F133" s="11"/>
      <c r="G133" s="11">
        <f t="shared" si="2"/>
        <v>0</v>
      </c>
    </row>
    <row r="134" spans="1:7" x14ac:dyDescent="0.2">
      <c r="A134" s="8">
        <v>132</v>
      </c>
      <c r="B134" s="9" t="s">
        <v>596</v>
      </c>
      <c r="C134" s="9" t="s">
        <v>346</v>
      </c>
      <c r="D134" s="10">
        <v>6</v>
      </c>
      <c r="E134" s="1"/>
      <c r="F134" s="11"/>
      <c r="G134" s="11">
        <f t="shared" si="2"/>
        <v>0</v>
      </c>
    </row>
    <row r="135" spans="1:7" x14ac:dyDescent="0.2">
      <c r="A135" s="8">
        <v>133</v>
      </c>
      <c r="B135" s="9" t="s">
        <v>389</v>
      </c>
      <c r="C135" s="9" t="s">
        <v>388</v>
      </c>
      <c r="D135" s="10">
        <v>1</v>
      </c>
      <c r="E135" s="1"/>
      <c r="F135" s="11"/>
      <c r="G135" s="11">
        <f t="shared" si="2"/>
        <v>0</v>
      </c>
    </row>
    <row r="136" spans="1:7" x14ac:dyDescent="0.2">
      <c r="A136" s="8">
        <v>134</v>
      </c>
      <c r="B136" s="9" t="s">
        <v>373</v>
      </c>
      <c r="C136" s="9" t="s">
        <v>372</v>
      </c>
      <c r="D136" s="10">
        <v>2</v>
      </c>
      <c r="E136" s="1"/>
      <c r="F136" s="11"/>
      <c r="G136" s="11">
        <f t="shared" si="2"/>
        <v>0</v>
      </c>
    </row>
    <row r="137" spans="1:7" x14ac:dyDescent="0.2">
      <c r="A137" s="8">
        <v>135</v>
      </c>
      <c r="B137" s="9" t="s">
        <v>117</v>
      </c>
      <c r="C137" s="9" t="s">
        <v>116</v>
      </c>
      <c r="D137" s="10">
        <v>2</v>
      </c>
      <c r="E137" s="1"/>
      <c r="F137" s="11"/>
      <c r="G137" s="11">
        <f t="shared" si="2"/>
        <v>0</v>
      </c>
    </row>
    <row r="138" spans="1:7" x14ac:dyDescent="0.2">
      <c r="A138" s="8">
        <v>136</v>
      </c>
      <c r="B138" s="9" t="s">
        <v>87</v>
      </c>
      <c r="C138" s="9" t="s">
        <v>649</v>
      </c>
      <c r="D138" s="10">
        <v>4</v>
      </c>
      <c r="E138" s="1"/>
      <c r="F138" s="11"/>
      <c r="G138" s="11">
        <f t="shared" si="2"/>
        <v>0</v>
      </c>
    </row>
    <row r="139" spans="1:7" x14ac:dyDescent="0.2">
      <c r="A139" s="8">
        <v>137</v>
      </c>
      <c r="B139" s="9" t="s">
        <v>446</v>
      </c>
      <c r="C139" s="9" t="s">
        <v>445</v>
      </c>
      <c r="D139" s="10">
        <v>1</v>
      </c>
      <c r="E139" s="1"/>
      <c r="F139" s="11"/>
      <c r="G139" s="11">
        <f t="shared" si="2"/>
        <v>0</v>
      </c>
    </row>
    <row r="140" spans="1:7" x14ac:dyDescent="0.2">
      <c r="A140" s="8">
        <v>138</v>
      </c>
      <c r="B140" s="9" t="s">
        <v>222</v>
      </c>
      <c r="C140" s="9" t="s">
        <v>221</v>
      </c>
      <c r="D140" s="10">
        <v>1</v>
      </c>
      <c r="E140" s="1"/>
      <c r="F140" s="11"/>
      <c r="G140" s="11">
        <f t="shared" si="2"/>
        <v>0</v>
      </c>
    </row>
    <row r="141" spans="1:7" x14ac:dyDescent="0.2">
      <c r="A141" s="8">
        <v>139</v>
      </c>
      <c r="B141" s="9" t="s">
        <v>448</v>
      </c>
      <c r="C141" s="9" t="s">
        <v>447</v>
      </c>
      <c r="D141" s="10">
        <v>1</v>
      </c>
      <c r="E141" s="1"/>
      <c r="F141" s="11"/>
      <c r="G141" s="11">
        <f t="shared" si="2"/>
        <v>0</v>
      </c>
    </row>
    <row r="142" spans="1:7" x14ac:dyDescent="0.2">
      <c r="A142" s="8">
        <v>140</v>
      </c>
      <c r="B142" s="9" t="s">
        <v>348</v>
      </c>
      <c r="C142" s="9" t="s">
        <v>347</v>
      </c>
      <c r="D142" s="10">
        <v>1</v>
      </c>
      <c r="E142" s="1"/>
      <c r="F142" s="11"/>
      <c r="G142" s="11">
        <f t="shared" si="2"/>
        <v>0</v>
      </c>
    </row>
    <row r="143" spans="1:7" x14ac:dyDescent="0.2">
      <c r="A143" s="8">
        <v>141</v>
      </c>
      <c r="B143" s="9" t="s">
        <v>322</v>
      </c>
      <c r="C143" s="9" t="s">
        <v>321</v>
      </c>
      <c r="D143" s="10">
        <v>1</v>
      </c>
      <c r="E143" s="1"/>
      <c r="F143" s="11"/>
      <c r="G143" s="11">
        <f t="shared" si="2"/>
        <v>0</v>
      </c>
    </row>
    <row r="144" spans="1:7" x14ac:dyDescent="0.2">
      <c r="A144" s="8">
        <v>142</v>
      </c>
      <c r="B144" s="9" t="s">
        <v>80</v>
      </c>
      <c r="C144" s="9" t="s">
        <v>606</v>
      </c>
      <c r="D144" s="10">
        <v>4</v>
      </c>
      <c r="E144" s="1"/>
      <c r="F144" s="11"/>
      <c r="G144" s="11">
        <f t="shared" si="2"/>
        <v>0</v>
      </c>
    </row>
    <row r="145" spans="1:7" x14ac:dyDescent="0.2">
      <c r="A145" s="8">
        <v>143</v>
      </c>
      <c r="B145" s="9" t="s">
        <v>142</v>
      </c>
      <c r="C145" s="9" t="s">
        <v>141</v>
      </c>
      <c r="D145" s="10">
        <v>25</v>
      </c>
      <c r="E145" s="1"/>
      <c r="F145" s="11"/>
      <c r="G145" s="11">
        <f t="shared" si="2"/>
        <v>0</v>
      </c>
    </row>
    <row r="146" spans="1:7" x14ac:dyDescent="0.2">
      <c r="A146" s="8">
        <v>144</v>
      </c>
      <c r="B146" s="9" t="s">
        <v>494</v>
      </c>
      <c r="C146" s="9" t="s">
        <v>493</v>
      </c>
      <c r="D146" s="10">
        <v>1</v>
      </c>
      <c r="E146" s="1"/>
      <c r="F146" s="11"/>
      <c r="G146" s="11">
        <f t="shared" si="2"/>
        <v>0</v>
      </c>
    </row>
    <row r="147" spans="1:7" x14ac:dyDescent="0.2">
      <c r="A147" s="8">
        <v>145</v>
      </c>
      <c r="B147" s="9" t="s">
        <v>411</v>
      </c>
      <c r="C147" s="9" t="s">
        <v>410</v>
      </c>
      <c r="D147" s="10">
        <v>2</v>
      </c>
      <c r="E147" s="1"/>
      <c r="F147" s="11"/>
      <c r="G147" s="11">
        <f t="shared" si="2"/>
        <v>0</v>
      </c>
    </row>
    <row r="148" spans="1:7" x14ac:dyDescent="0.2">
      <c r="A148" s="8">
        <v>146</v>
      </c>
      <c r="B148" s="9" t="s">
        <v>553</v>
      </c>
      <c r="C148" s="9" t="s">
        <v>583</v>
      </c>
      <c r="D148" s="10">
        <v>1</v>
      </c>
      <c r="E148" s="1"/>
      <c r="F148" s="11"/>
      <c r="G148" s="11">
        <f t="shared" si="2"/>
        <v>0</v>
      </c>
    </row>
    <row r="149" spans="1:7" x14ac:dyDescent="0.2">
      <c r="A149" s="8">
        <v>147</v>
      </c>
      <c r="B149" s="9" t="s">
        <v>552</v>
      </c>
      <c r="C149" s="9" t="s">
        <v>412</v>
      </c>
      <c r="D149" s="10">
        <v>1</v>
      </c>
      <c r="E149" s="1"/>
      <c r="F149" s="11"/>
      <c r="G149" s="11">
        <f t="shared" si="2"/>
        <v>0</v>
      </c>
    </row>
    <row r="150" spans="1:7" x14ac:dyDescent="0.2">
      <c r="A150" s="8">
        <v>148</v>
      </c>
      <c r="B150" s="9" t="s">
        <v>210</v>
      </c>
      <c r="C150" s="9" t="s">
        <v>209</v>
      </c>
      <c r="D150" s="10">
        <v>1</v>
      </c>
      <c r="E150" s="1"/>
      <c r="F150" s="11"/>
      <c r="G150" s="11">
        <f t="shared" si="2"/>
        <v>0</v>
      </c>
    </row>
    <row r="151" spans="1:7" x14ac:dyDescent="0.2">
      <c r="A151" s="8">
        <v>149</v>
      </c>
      <c r="B151" s="9" t="s">
        <v>202</v>
      </c>
      <c r="C151" s="9" t="s">
        <v>201</v>
      </c>
      <c r="D151" s="10">
        <v>2</v>
      </c>
      <c r="E151" s="1"/>
      <c r="F151" s="11"/>
      <c r="G151" s="11">
        <f t="shared" si="2"/>
        <v>0</v>
      </c>
    </row>
    <row r="152" spans="1:7" x14ac:dyDescent="0.2">
      <c r="A152" s="8">
        <v>150</v>
      </c>
      <c r="B152" s="9" t="s">
        <v>216</v>
      </c>
      <c r="C152" s="9" t="s">
        <v>215</v>
      </c>
      <c r="D152" s="10">
        <v>1</v>
      </c>
      <c r="E152" s="1"/>
      <c r="F152" s="11"/>
      <c r="G152" s="11">
        <f t="shared" si="2"/>
        <v>0</v>
      </c>
    </row>
    <row r="153" spans="1:7" x14ac:dyDescent="0.2">
      <c r="A153" s="8">
        <v>151</v>
      </c>
      <c r="B153" s="9" t="s">
        <v>212</v>
      </c>
      <c r="C153" s="9" t="s">
        <v>211</v>
      </c>
      <c r="D153" s="10">
        <v>1</v>
      </c>
      <c r="E153" s="1"/>
      <c r="F153" s="11"/>
      <c r="G153" s="11">
        <f t="shared" si="2"/>
        <v>0</v>
      </c>
    </row>
    <row r="154" spans="1:7" x14ac:dyDescent="0.2">
      <c r="A154" s="8">
        <v>152</v>
      </c>
      <c r="B154" s="9" t="s">
        <v>630</v>
      </c>
      <c r="C154" s="9" t="s">
        <v>70</v>
      </c>
      <c r="D154" s="10">
        <v>7</v>
      </c>
      <c r="E154" s="1"/>
      <c r="F154" s="11"/>
      <c r="G154" s="11">
        <f t="shared" si="2"/>
        <v>0</v>
      </c>
    </row>
    <row r="155" spans="1:7" x14ac:dyDescent="0.2">
      <c r="A155" s="8">
        <v>153</v>
      </c>
      <c r="B155" s="9" t="s">
        <v>703</v>
      </c>
      <c r="C155" s="9" t="s">
        <v>46</v>
      </c>
      <c r="D155" s="10">
        <v>30</v>
      </c>
      <c r="E155" s="1"/>
      <c r="F155" s="11"/>
      <c r="G155" s="11">
        <f t="shared" si="2"/>
        <v>0</v>
      </c>
    </row>
    <row r="156" spans="1:7" x14ac:dyDescent="0.2">
      <c r="A156" s="8">
        <v>154</v>
      </c>
      <c r="B156" s="9" t="s">
        <v>702</v>
      </c>
      <c r="C156" s="9" t="s">
        <v>600</v>
      </c>
      <c r="D156" s="10">
        <v>34</v>
      </c>
      <c r="E156" s="1"/>
      <c r="F156" s="11"/>
      <c r="G156" s="11">
        <f t="shared" si="2"/>
        <v>0</v>
      </c>
    </row>
    <row r="157" spans="1:7" x14ac:dyDescent="0.2">
      <c r="A157" s="8">
        <v>155</v>
      </c>
      <c r="B157" s="9" t="s">
        <v>38</v>
      </c>
      <c r="C157" s="9" t="s">
        <v>37</v>
      </c>
      <c r="D157" s="10">
        <v>19</v>
      </c>
      <c r="E157" s="1"/>
      <c r="F157" s="11"/>
      <c r="G157" s="11">
        <f t="shared" si="2"/>
        <v>0</v>
      </c>
    </row>
    <row r="158" spans="1:7" x14ac:dyDescent="0.2">
      <c r="A158" s="8">
        <v>156</v>
      </c>
      <c r="B158" s="9" t="s">
        <v>551</v>
      </c>
      <c r="C158" s="9" t="s">
        <v>587</v>
      </c>
      <c r="D158" s="10">
        <v>34</v>
      </c>
      <c r="E158" s="1"/>
      <c r="F158" s="11"/>
      <c r="G158" s="11">
        <f t="shared" si="2"/>
        <v>0</v>
      </c>
    </row>
    <row r="159" spans="1:7" x14ac:dyDescent="0.2">
      <c r="A159" s="8">
        <v>157</v>
      </c>
      <c r="B159" s="9" t="s">
        <v>150</v>
      </c>
      <c r="C159" s="9" t="s">
        <v>149</v>
      </c>
      <c r="D159" s="10">
        <v>3</v>
      </c>
      <c r="E159" s="1"/>
      <c r="F159" s="11"/>
      <c r="G159" s="11">
        <f t="shared" si="2"/>
        <v>0</v>
      </c>
    </row>
    <row r="160" spans="1:7" x14ac:dyDescent="0.2">
      <c r="A160" s="8">
        <v>158</v>
      </c>
      <c r="B160" s="9" t="s">
        <v>100</v>
      </c>
      <c r="C160" s="9" t="s">
        <v>99</v>
      </c>
      <c r="D160" s="10">
        <v>11</v>
      </c>
      <c r="E160" s="1"/>
      <c r="F160" s="11"/>
      <c r="G160" s="11">
        <f t="shared" si="2"/>
        <v>0</v>
      </c>
    </row>
    <row r="161" spans="1:7" x14ac:dyDescent="0.2">
      <c r="A161" s="8">
        <v>159</v>
      </c>
      <c r="B161" s="9" t="s">
        <v>288</v>
      </c>
      <c r="C161" s="9" t="s">
        <v>287</v>
      </c>
      <c r="D161" s="10">
        <v>2</v>
      </c>
      <c r="E161" s="1"/>
      <c r="F161" s="11"/>
      <c r="G161" s="11">
        <f t="shared" si="2"/>
        <v>0</v>
      </c>
    </row>
    <row r="162" spans="1:7" x14ac:dyDescent="0.2">
      <c r="A162" s="8">
        <v>160</v>
      </c>
      <c r="B162" s="9" t="s">
        <v>234</v>
      </c>
      <c r="C162" s="9" t="s">
        <v>233</v>
      </c>
      <c r="D162" s="10">
        <v>3</v>
      </c>
      <c r="E162" s="1"/>
      <c r="F162" s="11"/>
      <c r="G162" s="11">
        <f t="shared" si="2"/>
        <v>0</v>
      </c>
    </row>
    <row r="163" spans="1:7" x14ac:dyDescent="0.2">
      <c r="A163" s="8">
        <v>161</v>
      </c>
      <c r="B163" s="9" t="s">
        <v>278</v>
      </c>
      <c r="C163" s="9" t="s">
        <v>277</v>
      </c>
      <c r="D163" s="10">
        <v>2</v>
      </c>
      <c r="E163" s="1"/>
      <c r="F163" s="11"/>
      <c r="G163" s="11">
        <f t="shared" si="2"/>
        <v>0</v>
      </c>
    </row>
    <row r="164" spans="1:7" x14ac:dyDescent="0.2">
      <c r="A164" s="8">
        <v>162</v>
      </c>
      <c r="B164" s="9" t="s">
        <v>268</v>
      </c>
      <c r="C164" s="9" t="s">
        <v>267</v>
      </c>
      <c r="D164" s="10">
        <v>1</v>
      </c>
      <c r="E164" s="1"/>
      <c r="F164" s="11"/>
      <c r="G164" s="11">
        <f t="shared" si="2"/>
        <v>0</v>
      </c>
    </row>
    <row r="165" spans="1:7" x14ac:dyDescent="0.2">
      <c r="A165" s="8">
        <v>163</v>
      </c>
      <c r="B165" s="9" t="s">
        <v>3</v>
      </c>
      <c r="C165" s="9" t="s">
        <v>2</v>
      </c>
      <c r="D165" s="10">
        <v>1</v>
      </c>
      <c r="E165" s="1"/>
      <c r="F165" s="11"/>
      <c r="G165" s="11">
        <f t="shared" si="2"/>
        <v>0</v>
      </c>
    </row>
    <row r="166" spans="1:7" x14ac:dyDescent="0.2">
      <c r="A166" s="8">
        <v>164</v>
      </c>
      <c r="B166" s="9" t="s">
        <v>236</v>
      </c>
      <c r="C166" s="9" t="s">
        <v>235</v>
      </c>
      <c r="D166" s="10">
        <v>2</v>
      </c>
      <c r="E166" s="1"/>
      <c r="F166" s="11"/>
      <c r="G166" s="11">
        <f t="shared" si="2"/>
        <v>0</v>
      </c>
    </row>
    <row r="167" spans="1:7" x14ac:dyDescent="0.2">
      <c r="A167" s="8">
        <v>165</v>
      </c>
      <c r="B167" s="9" t="s">
        <v>238</v>
      </c>
      <c r="C167" s="9" t="s">
        <v>237</v>
      </c>
      <c r="D167" s="10">
        <v>2</v>
      </c>
      <c r="E167" s="1"/>
      <c r="F167" s="11"/>
      <c r="G167" s="11">
        <f t="shared" si="2"/>
        <v>0</v>
      </c>
    </row>
    <row r="168" spans="1:7" x14ac:dyDescent="0.2">
      <c r="A168" s="8">
        <v>166</v>
      </c>
      <c r="B168" s="9" t="s">
        <v>335</v>
      </c>
      <c r="C168" s="9" t="s">
        <v>334</v>
      </c>
      <c r="D168" s="10">
        <v>1</v>
      </c>
      <c r="E168" s="1"/>
      <c r="F168" s="11"/>
      <c r="G168" s="11">
        <f t="shared" si="2"/>
        <v>0</v>
      </c>
    </row>
    <row r="169" spans="1:7" x14ac:dyDescent="0.2">
      <c r="A169" s="8">
        <v>167</v>
      </c>
      <c r="B169" s="9" t="s">
        <v>7</v>
      </c>
      <c r="C169" s="9" t="s">
        <v>6</v>
      </c>
      <c r="D169" s="10">
        <v>6</v>
      </c>
      <c r="E169" s="1"/>
      <c r="F169" s="11"/>
      <c r="G169" s="11">
        <f t="shared" si="2"/>
        <v>0</v>
      </c>
    </row>
    <row r="170" spans="1:7" x14ac:dyDescent="0.2">
      <c r="A170" s="8">
        <v>168</v>
      </c>
      <c r="B170" s="9" t="s">
        <v>18</v>
      </c>
      <c r="C170" s="9" t="s">
        <v>17</v>
      </c>
      <c r="D170" s="10">
        <v>7</v>
      </c>
      <c r="E170" s="1"/>
      <c r="F170" s="11"/>
      <c r="G170" s="11">
        <f t="shared" si="2"/>
        <v>0</v>
      </c>
    </row>
    <row r="171" spans="1:7" x14ac:dyDescent="0.2">
      <c r="A171" s="8">
        <v>169</v>
      </c>
      <c r="B171" s="9" t="s">
        <v>392</v>
      </c>
      <c r="C171" s="9" t="s">
        <v>8</v>
      </c>
      <c r="D171" s="10">
        <v>6</v>
      </c>
      <c r="E171" s="1"/>
      <c r="F171" s="11"/>
      <c r="G171" s="11">
        <f t="shared" si="2"/>
        <v>0</v>
      </c>
    </row>
    <row r="172" spans="1:7" x14ac:dyDescent="0.2">
      <c r="A172" s="8">
        <v>170</v>
      </c>
      <c r="B172" s="9" t="s">
        <v>272</v>
      </c>
      <c r="C172" s="9" t="s">
        <v>271</v>
      </c>
      <c r="D172" s="10">
        <v>2</v>
      </c>
      <c r="E172" s="1"/>
      <c r="F172" s="11"/>
      <c r="G172" s="11">
        <f t="shared" si="2"/>
        <v>0</v>
      </c>
    </row>
    <row r="173" spans="1:7" x14ac:dyDescent="0.2">
      <c r="A173" s="8">
        <v>171</v>
      </c>
      <c r="B173" s="9" t="s">
        <v>5</v>
      </c>
      <c r="C173" s="9" t="s">
        <v>4</v>
      </c>
      <c r="D173" s="10">
        <v>6</v>
      </c>
      <c r="E173" s="1"/>
      <c r="F173" s="11"/>
      <c r="G173" s="11">
        <f t="shared" si="2"/>
        <v>0</v>
      </c>
    </row>
    <row r="174" spans="1:7" x14ac:dyDescent="0.2">
      <c r="A174" s="8">
        <v>172</v>
      </c>
      <c r="B174" s="9" t="s">
        <v>270</v>
      </c>
      <c r="C174" s="9" t="s">
        <v>269</v>
      </c>
      <c r="D174" s="10">
        <v>1</v>
      </c>
      <c r="E174" s="1"/>
      <c r="F174" s="11"/>
      <c r="G174" s="11">
        <f t="shared" si="2"/>
        <v>0</v>
      </c>
    </row>
    <row r="175" spans="1:7" x14ac:dyDescent="0.2">
      <c r="A175" s="8">
        <v>173</v>
      </c>
      <c r="B175" s="9" t="s">
        <v>246</v>
      </c>
      <c r="C175" s="9" t="s">
        <v>245</v>
      </c>
      <c r="D175" s="10">
        <v>6</v>
      </c>
      <c r="E175" s="1"/>
      <c r="F175" s="11"/>
      <c r="G175" s="11">
        <f t="shared" si="2"/>
        <v>0</v>
      </c>
    </row>
    <row r="176" spans="1:7" x14ac:dyDescent="0.2">
      <c r="A176" s="8">
        <v>174</v>
      </c>
      <c r="B176" s="9" t="s">
        <v>115</v>
      </c>
      <c r="C176" s="9" t="s">
        <v>114</v>
      </c>
      <c r="D176" s="10">
        <v>1</v>
      </c>
      <c r="E176" s="1"/>
      <c r="F176" s="11"/>
      <c r="G176" s="11">
        <f t="shared" si="2"/>
        <v>0</v>
      </c>
    </row>
    <row r="177" spans="1:7" x14ac:dyDescent="0.2">
      <c r="A177" s="8">
        <v>175</v>
      </c>
      <c r="B177" s="9" t="s">
        <v>264</v>
      </c>
      <c r="C177" s="9" t="s">
        <v>263</v>
      </c>
      <c r="D177" s="10">
        <v>2</v>
      </c>
      <c r="E177" s="1"/>
      <c r="F177" s="11"/>
      <c r="G177" s="11">
        <f t="shared" si="2"/>
        <v>0</v>
      </c>
    </row>
    <row r="178" spans="1:7" x14ac:dyDescent="0.2">
      <c r="A178" s="8">
        <v>176</v>
      </c>
      <c r="B178" s="9" t="s">
        <v>656</v>
      </c>
      <c r="C178" s="9" t="s">
        <v>351</v>
      </c>
      <c r="D178" s="10">
        <v>9</v>
      </c>
      <c r="E178" s="1"/>
      <c r="F178" s="11"/>
      <c r="G178" s="11">
        <f t="shared" si="2"/>
        <v>0</v>
      </c>
    </row>
    <row r="179" spans="1:7" x14ac:dyDescent="0.2">
      <c r="A179" s="8">
        <v>177</v>
      </c>
      <c r="B179" s="9" t="s">
        <v>507</v>
      </c>
      <c r="C179" s="9" t="s">
        <v>605</v>
      </c>
      <c r="D179" s="10">
        <v>2</v>
      </c>
      <c r="E179" s="1"/>
      <c r="F179" s="11"/>
      <c r="G179" s="11">
        <f t="shared" si="2"/>
        <v>0</v>
      </c>
    </row>
    <row r="180" spans="1:7" x14ac:dyDescent="0.2">
      <c r="A180" s="8">
        <v>178</v>
      </c>
      <c r="B180" s="9" t="s">
        <v>559</v>
      </c>
      <c r="C180" s="9" t="s">
        <v>352</v>
      </c>
      <c r="D180" s="10">
        <v>9</v>
      </c>
      <c r="E180" s="1"/>
      <c r="F180" s="11"/>
      <c r="G180" s="11">
        <f t="shared" si="2"/>
        <v>0</v>
      </c>
    </row>
    <row r="181" spans="1:7" x14ac:dyDescent="0.2">
      <c r="A181" s="8">
        <v>179</v>
      </c>
      <c r="B181" s="9" t="s">
        <v>550</v>
      </c>
      <c r="C181" s="9" t="s">
        <v>637</v>
      </c>
      <c r="D181" s="10">
        <v>1</v>
      </c>
      <c r="E181" s="1"/>
      <c r="F181" s="11"/>
      <c r="G181" s="11">
        <f t="shared" si="2"/>
        <v>0</v>
      </c>
    </row>
    <row r="182" spans="1:7" x14ac:dyDescent="0.2">
      <c r="A182" s="8">
        <v>180</v>
      </c>
      <c r="B182" s="9" t="s">
        <v>699</v>
      </c>
      <c r="C182" s="9" t="s">
        <v>589</v>
      </c>
      <c r="D182" s="10">
        <v>7</v>
      </c>
      <c r="E182" s="1"/>
      <c r="F182" s="11"/>
      <c r="G182" s="11">
        <f t="shared" si="2"/>
        <v>0</v>
      </c>
    </row>
    <row r="183" spans="1:7" x14ac:dyDescent="0.2">
      <c r="A183" s="8">
        <v>181</v>
      </c>
      <c r="B183" s="9" t="s">
        <v>105</v>
      </c>
      <c r="C183" s="9" t="s">
        <v>104</v>
      </c>
      <c r="D183" s="10">
        <v>5</v>
      </c>
      <c r="E183" s="1"/>
      <c r="F183" s="11"/>
      <c r="G183" s="11">
        <f t="shared" si="2"/>
        <v>0</v>
      </c>
    </row>
    <row r="184" spans="1:7" x14ac:dyDescent="0.2">
      <c r="A184" s="8">
        <v>182</v>
      </c>
      <c r="B184" s="9" t="s">
        <v>358</v>
      </c>
      <c r="C184" s="9" t="s">
        <v>357</v>
      </c>
      <c r="D184" s="10">
        <v>1</v>
      </c>
      <c r="E184" s="1"/>
      <c r="F184" s="11"/>
      <c r="G184" s="11">
        <f t="shared" si="2"/>
        <v>0</v>
      </c>
    </row>
    <row r="185" spans="1:7" x14ac:dyDescent="0.2">
      <c r="A185" s="8">
        <v>183</v>
      </c>
      <c r="B185" s="9" t="s">
        <v>103</v>
      </c>
      <c r="C185" s="9" t="s">
        <v>102</v>
      </c>
      <c r="D185" s="10">
        <v>5</v>
      </c>
      <c r="E185" s="1"/>
      <c r="F185" s="11"/>
      <c r="G185" s="11">
        <f t="shared" si="2"/>
        <v>0</v>
      </c>
    </row>
    <row r="186" spans="1:7" x14ac:dyDescent="0.2">
      <c r="A186" s="8">
        <v>184</v>
      </c>
      <c r="B186" s="9" t="s">
        <v>518</v>
      </c>
      <c r="C186" s="9" t="s">
        <v>616</v>
      </c>
      <c r="D186" s="10">
        <v>1</v>
      </c>
      <c r="E186" s="1"/>
      <c r="F186" s="11"/>
      <c r="G186" s="11">
        <f t="shared" si="2"/>
        <v>0</v>
      </c>
    </row>
    <row r="187" spans="1:7" x14ac:dyDescent="0.2">
      <c r="A187" s="8">
        <v>185</v>
      </c>
      <c r="B187" s="9" t="s">
        <v>415</v>
      </c>
      <c r="C187" s="9" t="s">
        <v>646</v>
      </c>
      <c r="D187" s="10">
        <v>1</v>
      </c>
      <c r="E187" s="1"/>
      <c r="F187" s="11"/>
      <c r="G187" s="11">
        <f t="shared" si="2"/>
        <v>0</v>
      </c>
    </row>
    <row r="188" spans="1:7" x14ac:dyDescent="0.2">
      <c r="A188" s="8">
        <v>186</v>
      </c>
      <c r="B188" s="9" t="s">
        <v>695</v>
      </c>
      <c r="C188" s="9" t="s">
        <v>688</v>
      </c>
      <c r="D188" s="10">
        <v>3</v>
      </c>
      <c r="E188" s="1"/>
      <c r="F188" s="11"/>
      <c r="G188" s="11">
        <f t="shared" si="2"/>
        <v>0</v>
      </c>
    </row>
    <row r="189" spans="1:7" x14ac:dyDescent="0.2">
      <c r="A189" s="8">
        <v>187</v>
      </c>
      <c r="B189" s="9" t="s">
        <v>405</v>
      </c>
      <c r="C189" s="9" t="s">
        <v>404</v>
      </c>
      <c r="D189" s="10">
        <v>1</v>
      </c>
      <c r="E189" s="1"/>
      <c r="F189" s="11"/>
      <c r="G189" s="11">
        <f t="shared" si="2"/>
        <v>0</v>
      </c>
    </row>
    <row r="190" spans="1:7" x14ac:dyDescent="0.2">
      <c r="A190" s="8">
        <v>188</v>
      </c>
      <c r="B190" s="9" t="s">
        <v>192</v>
      </c>
      <c r="C190" s="9" t="s">
        <v>191</v>
      </c>
      <c r="D190" s="10">
        <v>1</v>
      </c>
      <c r="E190" s="1"/>
      <c r="F190" s="11"/>
      <c r="G190" s="11">
        <f t="shared" si="2"/>
        <v>0</v>
      </c>
    </row>
    <row r="191" spans="1:7" x14ac:dyDescent="0.2">
      <c r="A191" s="8">
        <v>189</v>
      </c>
      <c r="B191" s="9" t="s">
        <v>463</v>
      </c>
      <c r="C191" s="9" t="s">
        <v>462</v>
      </c>
      <c r="D191" s="10">
        <v>2</v>
      </c>
      <c r="E191" s="1"/>
      <c r="F191" s="11"/>
      <c r="G191" s="11">
        <f t="shared" si="2"/>
        <v>0</v>
      </c>
    </row>
    <row r="192" spans="1:7" x14ac:dyDescent="0.2">
      <c r="A192" s="8">
        <v>190</v>
      </c>
      <c r="B192" s="9" t="s">
        <v>113</v>
      </c>
      <c r="C192" s="9" t="s">
        <v>112</v>
      </c>
      <c r="D192" s="10">
        <v>1</v>
      </c>
      <c r="E192" s="1"/>
      <c r="F192" s="11"/>
      <c r="G192" s="11">
        <f t="shared" si="2"/>
        <v>0</v>
      </c>
    </row>
    <row r="193" spans="1:7" x14ac:dyDescent="0.2">
      <c r="A193" s="8">
        <v>191</v>
      </c>
      <c r="B193" s="9" t="s">
        <v>172</v>
      </c>
      <c r="C193" s="9" t="s">
        <v>171</v>
      </c>
      <c r="D193" s="10">
        <v>1</v>
      </c>
      <c r="E193" s="1"/>
      <c r="F193" s="11"/>
      <c r="G193" s="11">
        <f t="shared" si="2"/>
        <v>0</v>
      </c>
    </row>
    <row r="194" spans="1:7" x14ac:dyDescent="0.2">
      <c r="A194" s="8">
        <v>192</v>
      </c>
      <c r="B194" s="9" t="s">
        <v>30</v>
      </c>
      <c r="C194" s="9" t="s">
        <v>29</v>
      </c>
      <c r="D194" s="10">
        <v>44</v>
      </c>
      <c r="E194" s="1"/>
      <c r="F194" s="11"/>
      <c r="G194" s="11">
        <f t="shared" si="2"/>
        <v>0</v>
      </c>
    </row>
    <row r="195" spans="1:7" x14ac:dyDescent="0.2">
      <c r="A195" s="8">
        <v>193</v>
      </c>
      <c r="B195" s="9" t="s">
        <v>409</v>
      </c>
      <c r="C195" s="9" t="s">
        <v>408</v>
      </c>
      <c r="D195" s="10">
        <v>2</v>
      </c>
      <c r="E195" s="1"/>
      <c r="F195" s="11"/>
      <c r="G195" s="11">
        <f t="shared" si="2"/>
        <v>0</v>
      </c>
    </row>
    <row r="196" spans="1:7" x14ac:dyDescent="0.2">
      <c r="A196" s="8">
        <v>194</v>
      </c>
      <c r="B196" s="9" t="s">
        <v>230</v>
      </c>
      <c r="C196" s="9" t="s">
        <v>229</v>
      </c>
      <c r="D196" s="10">
        <v>1</v>
      </c>
      <c r="E196" s="1"/>
      <c r="F196" s="11"/>
      <c r="G196" s="11">
        <f t="shared" ref="G196:G259" si="3">D196*F196</f>
        <v>0</v>
      </c>
    </row>
    <row r="197" spans="1:7" x14ac:dyDescent="0.2">
      <c r="A197" s="8">
        <v>195</v>
      </c>
      <c r="B197" s="9" t="s">
        <v>354</v>
      </c>
      <c r="C197" s="9" t="s">
        <v>353</v>
      </c>
      <c r="D197" s="10">
        <v>4</v>
      </c>
      <c r="E197" s="1"/>
      <c r="F197" s="11"/>
      <c r="G197" s="11">
        <f t="shared" si="3"/>
        <v>0</v>
      </c>
    </row>
    <row r="198" spans="1:7" x14ac:dyDescent="0.2">
      <c r="A198" s="8">
        <v>196</v>
      </c>
      <c r="B198" s="9" t="s">
        <v>681</v>
      </c>
      <c r="C198" s="9" t="s">
        <v>680</v>
      </c>
      <c r="D198" s="10">
        <v>1</v>
      </c>
      <c r="E198" s="1"/>
      <c r="F198" s="11"/>
      <c r="G198" s="11">
        <f t="shared" si="3"/>
        <v>0</v>
      </c>
    </row>
    <row r="199" spans="1:7" x14ac:dyDescent="0.2">
      <c r="A199" s="8">
        <v>197</v>
      </c>
      <c r="B199" s="9" t="s">
        <v>675</v>
      </c>
      <c r="C199" s="9" t="s">
        <v>674</v>
      </c>
      <c r="D199" s="10">
        <v>1</v>
      </c>
      <c r="E199" s="1"/>
      <c r="F199" s="11"/>
      <c r="G199" s="11">
        <f t="shared" si="3"/>
        <v>0</v>
      </c>
    </row>
    <row r="200" spans="1:7" x14ac:dyDescent="0.2">
      <c r="A200" s="8">
        <v>198</v>
      </c>
      <c r="B200" s="9" t="s">
        <v>687</v>
      </c>
      <c r="C200" s="9" t="s">
        <v>686</v>
      </c>
      <c r="D200" s="10">
        <v>1</v>
      </c>
      <c r="E200" s="1"/>
      <c r="F200" s="11"/>
      <c r="G200" s="11">
        <f t="shared" si="3"/>
        <v>0</v>
      </c>
    </row>
    <row r="201" spans="1:7" x14ac:dyDescent="0.2">
      <c r="A201" s="8">
        <v>199</v>
      </c>
      <c r="B201" s="9" t="s">
        <v>679</v>
      </c>
      <c r="C201" s="9" t="s">
        <v>678</v>
      </c>
      <c r="D201" s="10">
        <v>1</v>
      </c>
      <c r="E201" s="1"/>
      <c r="F201" s="11"/>
      <c r="G201" s="11">
        <f t="shared" si="3"/>
        <v>0</v>
      </c>
    </row>
    <row r="202" spans="1:7" x14ac:dyDescent="0.2">
      <c r="A202" s="8">
        <v>200</v>
      </c>
      <c r="B202" s="9" t="s">
        <v>685</v>
      </c>
      <c r="C202" s="9" t="s">
        <v>684</v>
      </c>
      <c r="D202" s="10">
        <v>1</v>
      </c>
      <c r="E202" s="1"/>
      <c r="F202" s="11"/>
      <c r="G202" s="11">
        <f t="shared" si="3"/>
        <v>0</v>
      </c>
    </row>
    <row r="203" spans="1:7" x14ac:dyDescent="0.2">
      <c r="A203" s="8">
        <v>201</v>
      </c>
      <c r="B203" s="9" t="s">
        <v>683</v>
      </c>
      <c r="C203" s="9" t="s">
        <v>682</v>
      </c>
      <c r="D203" s="10">
        <v>1</v>
      </c>
      <c r="E203" s="1"/>
      <c r="F203" s="11"/>
      <c r="G203" s="11">
        <f t="shared" si="3"/>
        <v>0</v>
      </c>
    </row>
    <row r="204" spans="1:7" x14ac:dyDescent="0.2">
      <c r="A204" s="8">
        <v>202</v>
      </c>
      <c r="B204" s="9" t="s">
        <v>677</v>
      </c>
      <c r="C204" s="9" t="s">
        <v>676</v>
      </c>
      <c r="D204" s="10">
        <v>1</v>
      </c>
      <c r="E204" s="1"/>
      <c r="F204" s="11"/>
      <c r="G204" s="11">
        <f t="shared" si="3"/>
        <v>0</v>
      </c>
    </row>
    <row r="205" spans="1:7" x14ac:dyDescent="0.2">
      <c r="A205" s="8">
        <v>203</v>
      </c>
      <c r="B205" s="9" t="s">
        <v>717</v>
      </c>
      <c r="C205" s="9" t="s">
        <v>671</v>
      </c>
      <c r="D205" s="10">
        <v>1</v>
      </c>
      <c r="E205" s="1"/>
      <c r="F205" s="11"/>
      <c r="G205" s="11">
        <f t="shared" si="3"/>
        <v>0</v>
      </c>
    </row>
    <row r="206" spans="1:7" x14ac:dyDescent="0.2">
      <c r="A206" s="8">
        <v>204</v>
      </c>
      <c r="B206" s="9" t="s">
        <v>673</v>
      </c>
      <c r="C206" s="9" t="s">
        <v>672</v>
      </c>
      <c r="D206" s="10">
        <v>1</v>
      </c>
      <c r="E206" s="1"/>
      <c r="F206" s="11"/>
      <c r="G206" s="11">
        <f t="shared" si="3"/>
        <v>0</v>
      </c>
    </row>
    <row r="207" spans="1:7" x14ac:dyDescent="0.2">
      <c r="A207" s="8">
        <v>205</v>
      </c>
      <c r="B207" s="9" t="s">
        <v>274</v>
      </c>
      <c r="C207" s="9" t="s">
        <v>273</v>
      </c>
      <c r="D207" s="10">
        <v>3</v>
      </c>
      <c r="E207" s="1"/>
      <c r="F207" s="11"/>
      <c r="G207" s="11">
        <f t="shared" si="3"/>
        <v>0</v>
      </c>
    </row>
    <row r="208" spans="1:7" x14ac:dyDescent="0.2">
      <c r="A208" s="8">
        <v>206</v>
      </c>
      <c r="B208" s="9" t="s">
        <v>700</v>
      </c>
      <c r="C208" s="9" t="s">
        <v>84</v>
      </c>
      <c r="D208" s="10">
        <v>4</v>
      </c>
      <c r="E208" s="1"/>
      <c r="F208" s="11"/>
      <c r="G208" s="11">
        <f t="shared" si="3"/>
        <v>0</v>
      </c>
    </row>
    <row r="209" spans="1:7" x14ac:dyDescent="0.2">
      <c r="A209" s="8">
        <v>207</v>
      </c>
      <c r="B209" s="9" t="s">
        <v>450</v>
      </c>
      <c r="C209" s="9" t="s">
        <v>449</v>
      </c>
      <c r="D209" s="10">
        <v>1</v>
      </c>
      <c r="E209" s="1"/>
      <c r="F209" s="11"/>
      <c r="G209" s="11">
        <f t="shared" si="3"/>
        <v>0</v>
      </c>
    </row>
    <row r="210" spans="1:7" x14ac:dyDescent="0.2">
      <c r="A210" s="8">
        <v>208</v>
      </c>
      <c r="B210" s="9" t="s">
        <v>28</v>
      </c>
      <c r="C210" s="9" t="s">
        <v>27</v>
      </c>
      <c r="D210" s="10">
        <v>8</v>
      </c>
      <c r="E210" s="1"/>
      <c r="F210" s="11"/>
      <c r="G210" s="11">
        <f t="shared" si="3"/>
        <v>0</v>
      </c>
    </row>
    <row r="211" spans="1:7" x14ac:dyDescent="0.2">
      <c r="A211" s="8">
        <v>209</v>
      </c>
      <c r="B211" s="9" t="s">
        <v>369</v>
      </c>
      <c r="C211" s="9" t="s">
        <v>368</v>
      </c>
      <c r="D211" s="10">
        <v>2</v>
      </c>
      <c r="E211" s="1"/>
      <c r="F211" s="11"/>
      <c r="G211" s="11">
        <f t="shared" si="3"/>
        <v>0</v>
      </c>
    </row>
    <row r="212" spans="1:7" x14ac:dyDescent="0.2">
      <c r="A212" s="8">
        <v>210</v>
      </c>
      <c r="B212" s="9" t="s">
        <v>430</v>
      </c>
      <c r="C212" s="9" t="s">
        <v>429</v>
      </c>
      <c r="D212" s="10">
        <v>2</v>
      </c>
      <c r="E212" s="1"/>
      <c r="F212" s="11"/>
      <c r="G212" s="11">
        <f t="shared" si="3"/>
        <v>0</v>
      </c>
    </row>
    <row r="213" spans="1:7" x14ac:dyDescent="0.2">
      <c r="A213" s="8">
        <v>211</v>
      </c>
      <c r="B213" s="9" t="s">
        <v>371</v>
      </c>
      <c r="C213" s="9" t="s">
        <v>370</v>
      </c>
      <c r="D213" s="10">
        <v>1</v>
      </c>
      <c r="E213" s="1"/>
      <c r="F213" s="11"/>
      <c r="G213" s="11">
        <f t="shared" si="3"/>
        <v>0</v>
      </c>
    </row>
    <row r="214" spans="1:7" x14ac:dyDescent="0.2">
      <c r="A214" s="8">
        <v>212</v>
      </c>
      <c r="B214" s="9" t="s">
        <v>86</v>
      </c>
      <c r="C214" s="9" t="s">
        <v>650</v>
      </c>
      <c r="D214" s="10">
        <v>5</v>
      </c>
      <c r="E214" s="1"/>
      <c r="F214" s="11"/>
      <c r="G214" s="11">
        <f t="shared" si="3"/>
        <v>0</v>
      </c>
    </row>
    <row r="215" spans="1:7" x14ac:dyDescent="0.2">
      <c r="A215" s="8">
        <v>213</v>
      </c>
      <c r="B215" s="9" t="s">
        <v>170</v>
      </c>
      <c r="C215" s="9" t="s">
        <v>169</v>
      </c>
      <c r="D215" s="10">
        <v>1</v>
      </c>
      <c r="E215" s="1"/>
      <c r="F215" s="11"/>
      <c r="G215" s="11">
        <f t="shared" si="3"/>
        <v>0</v>
      </c>
    </row>
    <row r="216" spans="1:7" x14ac:dyDescent="0.2">
      <c r="A216" s="8">
        <v>214</v>
      </c>
      <c r="B216" s="9" t="s">
        <v>266</v>
      </c>
      <c r="C216" s="9" t="s">
        <v>265</v>
      </c>
      <c r="D216" s="10">
        <v>4</v>
      </c>
      <c r="E216" s="1"/>
      <c r="F216" s="11"/>
      <c r="G216" s="11">
        <f t="shared" si="3"/>
        <v>0</v>
      </c>
    </row>
    <row r="217" spans="1:7" x14ac:dyDescent="0.2">
      <c r="A217" s="8">
        <v>215</v>
      </c>
      <c r="B217" s="9" t="s">
        <v>20</v>
      </c>
      <c r="C217" s="9" t="s">
        <v>19</v>
      </c>
      <c r="D217" s="10">
        <v>7</v>
      </c>
      <c r="E217" s="1"/>
      <c r="F217" s="11"/>
      <c r="G217" s="11">
        <f t="shared" si="3"/>
        <v>0</v>
      </c>
    </row>
    <row r="218" spans="1:7" x14ac:dyDescent="0.2">
      <c r="A218" s="8">
        <v>216</v>
      </c>
      <c r="B218" s="9" t="s">
        <v>537</v>
      </c>
      <c r="C218" s="9" t="s">
        <v>571</v>
      </c>
      <c r="D218" s="10">
        <v>2</v>
      </c>
      <c r="E218" s="1"/>
      <c r="F218" s="11"/>
      <c r="G218" s="11">
        <f t="shared" si="3"/>
        <v>0</v>
      </c>
    </row>
    <row r="219" spans="1:7" x14ac:dyDescent="0.2">
      <c r="A219" s="8">
        <v>217</v>
      </c>
      <c r="B219" s="9" t="s">
        <v>716</v>
      </c>
      <c r="C219" s="9" t="s">
        <v>711</v>
      </c>
      <c r="D219" s="10">
        <v>2</v>
      </c>
      <c r="E219" s="1"/>
      <c r="F219" s="11"/>
      <c r="G219" s="11">
        <f t="shared" si="3"/>
        <v>0</v>
      </c>
    </row>
    <row r="220" spans="1:7" x14ac:dyDescent="0.2">
      <c r="A220" s="8">
        <v>218</v>
      </c>
      <c r="B220" s="9" t="s">
        <v>362</v>
      </c>
      <c r="C220" s="9" t="s">
        <v>361</v>
      </c>
      <c r="D220" s="10">
        <v>1</v>
      </c>
      <c r="E220" s="1"/>
      <c r="F220" s="11"/>
      <c r="G220" s="11">
        <f t="shared" si="3"/>
        <v>0</v>
      </c>
    </row>
    <row r="221" spans="1:7" x14ac:dyDescent="0.2">
      <c r="A221" s="8">
        <v>219</v>
      </c>
      <c r="B221" s="9" t="s">
        <v>49</v>
      </c>
      <c r="C221" s="9" t="s">
        <v>48</v>
      </c>
      <c r="D221" s="10">
        <v>10</v>
      </c>
      <c r="E221" s="1"/>
      <c r="F221" s="11"/>
      <c r="G221" s="11">
        <f t="shared" si="3"/>
        <v>0</v>
      </c>
    </row>
    <row r="222" spans="1:7" x14ac:dyDescent="0.2">
      <c r="A222" s="8">
        <v>220</v>
      </c>
      <c r="B222" s="9" t="s">
        <v>65</v>
      </c>
      <c r="C222" s="9" t="s">
        <v>64</v>
      </c>
      <c r="D222" s="10">
        <v>9</v>
      </c>
      <c r="E222" s="1"/>
      <c r="F222" s="11"/>
      <c r="G222" s="11">
        <f t="shared" si="3"/>
        <v>0</v>
      </c>
    </row>
    <row r="223" spans="1:7" x14ac:dyDescent="0.2">
      <c r="A223" s="8">
        <v>221</v>
      </c>
      <c r="B223" s="9" t="s">
        <v>367</v>
      </c>
      <c r="C223" s="9" t="s">
        <v>366</v>
      </c>
      <c r="D223" s="10">
        <v>2</v>
      </c>
      <c r="E223" s="1"/>
      <c r="F223" s="11"/>
      <c r="G223" s="11">
        <f t="shared" si="3"/>
        <v>0</v>
      </c>
    </row>
    <row r="224" spans="1:7" x14ac:dyDescent="0.2">
      <c r="A224" s="8">
        <v>222</v>
      </c>
      <c r="B224" s="9" t="s">
        <v>387</v>
      </c>
      <c r="C224" s="9" t="s">
        <v>386</v>
      </c>
      <c r="D224" s="10">
        <v>8</v>
      </c>
      <c r="E224" s="1"/>
      <c r="F224" s="11"/>
      <c r="G224" s="11">
        <f t="shared" si="3"/>
        <v>0</v>
      </c>
    </row>
    <row r="225" spans="1:7" x14ac:dyDescent="0.2">
      <c r="A225" s="8">
        <v>223</v>
      </c>
      <c r="B225" s="9" t="s">
        <v>61</v>
      </c>
      <c r="C225" s="9" t="s">
        <v>60</v>
      </c>
      <c r="D225" s="10">
        <v>44</v>
      </c>
      <c r="E225" s="1"/>
      <c r="F225" s="11"/>
      <c r="G225" s="11">
        <f t="shared" si="3"/>
        <v>0</v>
      </c>
    </row>
    <row r="226" spans="1:7" x14ac:dyDescent="0.2">
      <c r="A226" s="8">
        <v>224</v>
      </c>
      <c r="B226" s="9" t="s">
        <v>690</v>
      </c>
      <c r="C226" s="9" t="s">
        <v>689</v>
      </c>
      <c r="D226" s="10">
        <v>1</v>
      </c>
      <c r="E226" s="1"/>
      <c r="F226" s="11"/>
      <c r="G226" s="11">
        <f t="shared" si="3"/>
        <v>0</v>
      </c>
    </row>
    <row r="227" spans="1:7" x14ac:dyDescent="0.2">
      <c r="A227" s="8">
        <v>225</v>
      </c>
      <c r="B227" s="9" t="s">
        <v>547</v>
      </c>
      <c r="C227" s="9" t="s">
        <v>584</v>
      </c>
      <c r="D227" s="10">
        <v>2</v>
      </c>
      <c r="E227" s="1"/>
      <c r="F227" s="11"/>
      <c r="G227" s="11">
        <f t="shared" si="3"/>
        <v>0</v>
      </c>
    </row>
    <row r="228" spans="1:7" x14ac:dyDescent="0.2">
      <c r="A228" s="8">
        <v>226</v>
      </c>
      <c r="B228" s="9" t="s">
        <v>651</v>
      </c>
      <c r="C228" s="9" t="s">
        <v>585</v>
      </c>
      <c r="D228" s="10">
        <v>2</v>
      </c>
      <c r="E228" s="1"/>
      <c r="F228" s="11"/>
      <c r="G228" s="11">
        <f t="shared" si="3"/>
        <v>0</v>
      </c>
    </row>
    <row r="229" spans="1:7" x14ac:dyDescent="0.2">
      <c r="A229" s="8">
        <v>227</v>
      </c>
      <c r="B229" s="9" t="s">
        <v>548</v>
      </c>
      <c r="C229" s="9" t="s">
        <v>586</v>
      </c>
      <c r="D229" s="10">
        <v>2</v>
      </c>
      <c r="E229" s="1"/>
      <c r="F229" s="11"/>
      <c r="G229" s="11">
        <f t="shared" si="3"/>
        <v>0</v>
      </c>
    </row>
    <row r="230" spans="1:7" x14ac:dyDescent="0.2">
      <c r="A230" s="8">
        <v>228</v>
      </c>
      <c r="B230" s="9" t="s">
        <v>542</v>
      </c>
      <c r="C230" s="9" t="s">
        <v>581</v>
      </c>
      <c r="D230" s="10">
        <v>6</v>
      </c>
      <c r="E230" s="1"/>
      <c r="F230" s="11"/>
      <c r="G230" s="11">
        <f t="shared" si="3"/>
        <v>0</v>
      </c>
    </row>
    <row r="231" spans="1:7" x14ac:dyDescent="0.2">
      <c r="A231" s="8">
        <v>229</v>
      </c>
      <c r="B231" s="9" t="s">
        <v>654</v>
      </c>
      <c r="C231" s="9" t="s">
        <v>602</v>
      </c>
      <c r="D231" s="10">
        <v>11</v>
      </c>
      <c r="E231" s="1"/>
      <c r="F231" s="11"/>
      <c r="G231" s="11">
        <f t="shared" si="3"/>
        <v>0</v>
      </c>
    </row>
    <row r="232" spans="1:7" x14ac:dyDescent="0.2">
      <c r="A232" s="8">
        <v>230</v>
      </c>
      <c r="B232" s="9" t="s">
        <v>490</v>
      </c>
      <c r="C232" s="9" t="s">
        <v>489</v>
      </c>
      <c r="D232" s="10">
        <v>3</v>
      </c>
      <c r="E232" s="1"/>
      <c r="F232" s="11"/>
      <c r="G232" s="11">
        <f t="shared" si="3"/>
        <v>0</v>
      </c>
    </row>
    <row r="233" spans="1:7" x14ac:dyDescent="0.2">
      <c r="A233" s="8">
        <v>231</v>
      </c>
      <c r="B233" s="9" t="s">
        <v>727</v>
      </c>
      <c r="C233" s="9" t="s">
        <v>723</v>
      </c>
      <c r="D233" s="10">
        <v>1</v>
      </c>
      <c r="E233" s="1"/>
      <c r="F233" s="11"/>
      <c r="G233" s="11">
        <f t="shared" si="3"/>
        <v>0</v>
      </c>
    </row>
    <row r="234" spans="1:7" x14ac:dyDescent="0.2">
      <c r="A234" s="8">
        <v>232</v>
      </c>
      <c r="B234" s="9" t="s">
        <v>724</v>
      </c>
      <c r="C234" s="9" t="s">
        <v>428</v>
      </c>
      <c r="D234" s="10">
        <v>2</v>
      </c>
      <c r="E234" s="1"/>
      <c r="F234" s="11"/>
      <c r="G234" s="11">
        <f t="shared" si="3"/>
        <v>0</v>
      </c>
    </row>
    <row r="235" spans="1:7" x14ac:dyDescent="0.2">
      <c r="A235" s="8">
        <v>233</v>
      </c>
      <c r="B235" s="9" t="s">
        <v>438</v>
      </c>
      <c r="C235" s="9" t="s">
        <v>437</v>
      </c>
      <c r="D235" s="10">
        <v>1</v>
      </c>
      <c r="E235" s="1"/>
      <c r="F235" s="11"/>
      <c r="G235" s="11">
        <f t="shared" si="3"/>
        <v>0</v>
      </c>
    </row>
    <row r="236" spans="1:7" x14ac:dyDescent="0.2">
      <c r="A236" s="8">
        <v>234</v>
      </c>
      <c r="B236" s="9" t="s">
        <v>425</v>
      </c>
      <c r="C236" s="9" t="s">
        <v>424</v>
      </c>
      <c r="D236" s="10">
        <v>2</v>
      </c>
      <c r="E236" s="1"/>
      <c r="F236" s="11"/>
      <c r="G236" s="11">
        <f t="shared" si="3"/>
        <v>0</v>
      </c>
    </row>
    <row r="237" spans="1:7" x14ac:dyDescent="0.2">
      <c r="A237" s="8">
        <v>235</v>
      </c>
      <c r="B237" s="9" t="s">
        <v>564</v>
      </c>
      <c r="C237" s="9" t="s">
        <v>620</v>
      </c>
      <c r="D237" s="10">
        <v>1</v>
      </c>
      <c r="E237" s="1"/>
      <c r="F237" s="11"/>
      <c r="G237" s="11">
        <f t="shared" si="3"/>
        <v>0</v>
      </c>
    </row>
    <row r="238" spans="1:7" x14ac:dyDescent="0.2">
      <c r="A238" s="8">
        <v>236</v>
      </c>
      <c r="B238" s="9" t="s">
        <v>423</v>
      </c>
      <c r="C238" s="9" t="s">
        <v>422</v>
      </c>
      <c r="D238" s="10">
        <v>2</v>
      </c>
      <c r="E238" s="1"/>
      <c r="F238" s="11"/>
      <c r="G238" s="11">
        <f t="shared" si="3"/>
        <v>0</v>
      </c>
    </row>
    <row r="239" spans="1:7" x14ac:dyDescent="0.2">
      <c r="A239" s="8">
        <v>237</v>
      </c>
      <c r="B239" s="9" t="s">
        <v>563</v>
      </c>
      <c r="C239" s="9" t="s">
        <v>594</v>
      </c>
      <c r="D239" s="10">
        <v>2</v>
      </c>
      <c r="E239" s="1"/>
      <c r="F239" s="11"/>
      <c r="G239" s="11">
        <f t="shared" si="3"/>
        <v>0</v>
      </c>
    </row>
    <row r="240" spans="1:7" x14ac:dyDescent="0.2">
      <c r="A240" s="8">
        <v>238</v>
      </c>
      <c r="B240" s="9" t="s">
        <v>696</v>
      </c>
      <c r="C240" s="9" t="s">
        <v>660</v>
      </c>
      <c r="D240" s="10">
        <v>2</v>
      </c>
      <c r="E240" s="1"/>
      <c r="F240" s="11"/>
      <c r="G240" s="11">
        <f t="shared" si="3"/>
        <v>0</v>
      </c>
    </row>
    <row r="241" spans="1:7" x14ac:dyDescent="0.2">
      <c r="A241" s="8">
        <v>239</v>
      </c>
      <c r="B241" s="9" t="s">
        <v>697</v>
      </c>
      <c r="C241" s="9" t="s">
        <v>625</v>
      </c>
      <c r="D241" s="10">
        <v>2</v>
      </c>
      <c r="E241" s="1"/>
      <c r="F241" s="11"/>
      <c r="G241" s="11">
        <f t="shared" si="3"/>
        <v>0</v>
      </c>
    </row>
    <row r="242" spans="1:7" x14ac:dyDescent="0.2">
      <c r="A242" s="8">
        <v>240</v>
      </c>
      <c r="B242" s="9" t="s">
        <v>244</v>
      </c>
      <c r="C242" s="9" t="s">
        <v>243</v>
      </c>
      <c r="D242" s="10">
        <v>2</v>
      </c>
      <c r="E242" s="1"/>
      <c r="F242" s="11"/>
      <c r="G242" s="11">
        <f t="shared" si="3"/>
        <v>0</v>
      </c>
    </row>
    <row r="243" spans="1:7" x14ac:dyDescent="0.2">
      <c r="A243" s="8">
        <v>241</v>
      </c>
      <c r="B243" s="9" t="s">
        <v>67</v>
      </c>
      <c r="C243" s="9" t="s">
        <v>66</v>
      </c>
      <c r="D243" s="10">
        <v>4</v>
      </c>
      <c r="E243" s="1"/>
      <c r="F243" s="11"/>
      <c r="G243" s="11">
        <f t="shared" si="3"/>
        <v>0</v>
      </c>
    </row>
    <row r="244" spans="1:7" x14ac:dyDescent="0.2">
      <c r="A244" s="8">
        <v>242</v>
      </c>
      <c r="B244" s="9" t="s">
        <v>492</v>
      </c>
      <c r="C244" s="9" t="s">
        <v>491</v>
      </c>
      <c r="D244" s="10">
        <v>1</v>
      </c>
      <c r="E244" s="1"/>
      <c r="F244" s="11"/>
      <c r="G244" s="11">
        <f t="shared" si="3"/>
        <v>0</v>
      </c>
    </row>
    <row r="245" spans="1:7" x14ac:dyDescent="0.2">
      <c r="A245" s="8">
        <v>243</v>
      </c>
      <c r="B245" s="9" t="s">
        <v>527</v>
      </c>
      <c r="C245" s="9" t="s">
        <v>634</v>
      </c>
      <c r="D245" s="10">
        <v>4</v>
      </c>
      <c r="E245" s="1"/>
      <c r="F245" s="11"/>
      <c r="G245" s="11">
        <f t="shared" si="3"/>
        <v>0</v>
      </c>
    </row>
    <row r="246" spans="1:7" x14ac:dyDescent="0.2">
      <c r="A246" s="8">
        <v>244</v>
      </c>
      <c r="B246" s="9" t="s">
        <v>164</v>
      </c>
      <c r="C246" s="9" t="s">
        <v>163</v>
      </c>
      <c r="D246" s="10">
        <v>3</v>
      </c>
      <c r="E246" s="1"/>
      <c r="F246" s="11"/>
      <c r="G246" s="11">
        <f t="shared" si="3"/>
        <v>0</v>
      </c>
    </row>
    <row r="247" spans="1:7" x14ac:dyDescent="0.2">
      <c r="A247" s="8">
        <v>245</v>
      </c>
      <c r="B247" s="9" t="s">
        <v>186</v>
      </c>
      <c r="C247" s="9" t="s">
        <v>185</v>
      </c>
      <c r="D247" s="10">
        <v>1</v>
      </c>
      <c r="E247" s="1"/>
      <c r="F247" s="11"/>
      <c r="G247" s="11">
        <f t="shared" si="3"/>
        <v>0</v>
      </c>
    </row>
    <row r="248" spans="1:7" x14ac:dyDescent="0.2">
      <c r="A248" s="8">
        <v>246</v>
      </c>
      <c r="B248" s="9" t="s">
        <v>503</v>
      </c>
      <c r="C248" s="9" t="s">
        <v>601</v>
      </c>
      <c r="D248" s="10">
        <v>22</v>
      </c>
      <c r="E248" s="1"/>
      <c r="F248" s="11"/>
      <c r="G248" s="11">
        <f t="shared" si="3"/>
        <v>0</v>
      </c>
    </row>
    <row r="249" spans="1:7" x14ac:dyDescent="0.2">
      <c r="A249" s="8">
        <v>247</v>
      </c>
      <c r="B249" s="9" t="s">
        <v>522</v>
      </c>
      <c r="C249" s="9" t="s">
        <v>603</v>
      </c>
      <c r="D249" s="10">
        <v>8</v>
      </c>
      <c r="E249" s="1"/>
      <c r="F249" s="11"/>
      <c r="G249" s="11">
        <f t="shared" si="3"/>
        <v>0</v>
      </c>
    </row>
    <row r="250" spans="1:7" x14ac:dyDescent="0.2">
      <c r="A250" s="8">
        <v>248</v>
      </c>
      <c r="B250" s="9" t="s">
        <v>108</v>
      </c>
      <c r="C250" s="9" t="s">
        <v>107</v>
      </c>
      <c r="D250" s="10">
        <v>4</v>
      </c>
      <c r="E250" s="1"/>
      <c r="F250" s="11"/>
      <c r="G250" s="11">
        <f t="shared" si="3"/>
        <v>0</v>
      </c>
    </row>
    <row r="251" spans="1:7" x14ac:dyDescent="0.2">
      <c r="A251" s="8">
        <v>249</v>
      </c>
      <c r="B251" s="9" t="s">
        <v>511</v>
      </c>
      <c r="C251" s="9" t="s">
        <v>613</v>
      </c>
      <c r="D251" s="10">
        <v>1</v>
      </c>
      <c r="E251" s="1"/>
      <c r="F251" s="11"/>
      <c r="G251" s="11">
        <f t="shared" si="3"/>
        <v>0</v>
      </c>
    </row>
    <row r="252" spans="1:7" x14ac:dyDescent="0.2">
      <c r="A252" s="8">
        <v>250</v>
      </c>
      <c r="B252" s="9" t="s">
        <v>440</v>
      </c>
      <c r="C252" s="9" t="s">
        <v>439</v>
      </c>
      <c r="D252" s="10">
        <v>1</v>
      </c>
      <c r="E252" s="1"/>
      <c r="F252" s="11"/>
      <c r="G252" s="11">
        <f t="shared" si="3"/>
        <v>0</v>
      </c>
    </row>
    <row r="253" spans="1:7" x14ac:dyDescent="0.2">
      <c r="A253" s="8">
        <v>251</v>
      </c>
      <c r="B253" s="9" t="s">
        <v>220</v>
      </c>
      <c r="C253" s="9" t="s">
        <v>219</v>
      </c>
      <c r="D253" s="10">
        <v>1</v>
      </c>
      <c r="E253" s="1"/>
      <c r="F253" s="11"/>
      <c r="G253" s="11">
        <f t="shared" si="3"/>
        <v>0</v>
      </c>
    </row>
    <row r="254" spans="1:7" x14ac:dyDescent="0.2">
      <c r="A254" s="8">
        <v>252</v>
      </c>
      <c r="B254" s="9" t="s">
        <v>528</v>
      </c>
      <c r="C254" s="9" t="s">
        <v>635</v>
      </c>
      <c r="D254" s="10">
        <v>8</v>
      </c>
      <c r="E254" s="1"/>
      <c r="F254" s="11"/>
      <c r="G254" s="11">
        <f t="shared" si="3"/>
        <v>0</v>
      </c>
    </row>
    <row r="255" spans="1:7" x14ac:dyDescent="0.2">
      <c r="A255" s="8">
        <v>253</v>
      </c>
      <c r="B255" s="9" t="s">
        <v>444</v>
      </c>
      <c r="C255" s="9" t="s">
        <v>443</v>
      </c>
      <c r="D255" s="10">
        <v>1</v>
      </c>
      <c r="E255" s="1"/>
      <c r="F255" s="11"/>
      <c r="G255" s="11">
        <f t="shared" si="3"/>
        <v>0</v>
      </c>
    </row>
    <row r="256" spans="1:7" x14ac:dyDescent="0.2">
      <c r="A256" s="8">
        <v>254</v>
      </c>
      <c r="B256" s="9" t="s">
        <v>506</v>
      </c>
      <c r="C256" s="9" t="s">
        <v>590</v>
      </c>
      <c r="D256" s="10">
        <v>1</v>
      </c>
      <c r="E256" s="1"/>
      <c r="F256" s="11"/>
      <c r="G256" s="11">
        <f t="shared" si="3"/>
        <v>0</v>
      </c>
    </row>
    <row r="257" spans="1:7" x14ac:dyDescent="0.2">
      <c r="A257" s="8">
        <v>255</v>
      </c>
      <c r="B257" s="9" t="s">
        <v>331</v>
      </c>
      <c r="C257" s="9" t="s">
        <v>330</v>
      </c>
      <c r="D257" s="10">
        <v>1</v>
      </c>
      <c r="E257" s="1"/>
      <c r="F257" s="11"/>
      <c r="G257" s="11">
        <f t="shared" si="3"/>
        <v>0</v>
      </c>
    </row>
    <row r="258" spans="1:7" x14ac:dyDescent="0.2">
      <c r="A258" s="8">
        <v>256</v>
      </c>
      <c r="B258" s="9" t="s">
        <v>333</v>
      </c>
      <c r="C258" s="9" t="s">
        <v>332</v>
      </c>
      <c r="D258" s="10">
        <v>1</v>
      </c>
      <c r="E258" s="1"/>
      <c r="F258" s="11"/>
      <c r="G258" s="11">
        <f t="shared" si="3"/>
        <v>0</v>
      </c>
    </row>
    <row r="259" spans="1:7" x14ac:dyDescent="0.2">
      <c r="A259" s="8">
        <v>257</v>
      </c>
      <c r="B259" s="9" t="s">
        <v>540</v>
      </c>
      <c r="C259" s="9" t="s">
        <v>111</v>
      </c>
      <c r="D259" s="10">
        <v>3</v>
      </c>
      <c r="E259" s="1"/>
      <c r="F259" s="11"/>
      <c r="G259" s="11">
        <f t="shared" si="3"/>
        <v>0</v>
      </c>
    </row>
    <row r="260" spans="1:7" x14ac:dyDescent="0.2">
      <c r="A260" s="8">
        <v>258</v>
      </c>
      <c r="B260" s="9" t="s">
        <v>454</v>
      </c>
      <c r="C260" s="9" t="s">
        <v>453</v>
      </c>
      <c r="D260" s="10">
        <v>1</v>
      </c>
      <c r="E260" s="1"/>
      <c r="F260" s="11"/>
      <c r="G260" s="11">
        <f t="shared" ref="G260:G323" si="4">D260*F260</f>
        <v>0</v>
      </c>
    </row>
    <row r="261" spans="1:7" x14ac:dyDescent="0.2">
      <c r="A261" s="8">
        <v>259</v>
      </c>
      <c r="B261" s="9" t="s">
        <v>469</v>
      </c>
      <c r="C261" s="9" t="s">
        <v>468</v>
      </c>
      <c r="D261" s="10">
        <v>2</v>
      </c>
      <c r="E261" s="1"/>
      <c r="F261" s="11"/>
      <c r="G261" s="11">
        <f t="shared" si="4"/>
        <v>0</v>
      </c>
    </row>
    <row r="262" spans="1:7" x14ac:dyDescent="0.2">
      <c r="A262" s="8">
        <v>260</v>
      </c>
      <c r="B262" s="9" t="s">
        <v>709</v>
      </c>
      <c r="C262" s="9" t="s">
        <v>708</v>
      </c>
      <c r="D262" s="10">
        <v>1</v>
      </c>
      <c r="E262" s="1"/>
      <c r="F262" s="11"/>
      <c r="G262" s="11">
        <f t="shared" si="4"/>
        <v>0</v>
      </c>
    </row>
    <row r="263" spans="1:7" x14ac:dyDescent="0.2">
      <c r="A263" s="8">
        <v>261</v>
      </c>
      <c r="B263" s="9" t="s">
        <v>482</v>
      </c>
      <c r="C263" s="9" t="s">
        <v>481</v>
      </c>
      <c r="D263" s="10">
        <v>1</v>
      </c>
      <c r="E263" s="1"/>
      <c r="F263" s="11"/>
      <c r="G263" s="11">
        <f t="shared" si="4"/>
        <v>0</v>
      </c>
    </row>
    <row r="264" spans="1:7" x14ac:dyDescent="0.2">
      <c r="A264" s="8">
        <v>262</v>
      </c>
      <c r="B264" s="9" t="s">
        <v>69</v>
      </c>
      <c r="C264" s="9" t="s">
        <v>68</v>
      </c>
      <c r="D264" s="10">
        <v>4</v>
      </c>
      <c r="E264" s="1"/>
      <c r="F264" s="11"/>
      <c r="G264" s="11">
        <f t="shared" si="4"/>
        <v>0</v>
      </c>
    </row>
    <row r="265" spans="1:7" x14ac:dyDescent="0.2">
      <c r="A265" s="8">
        <v>263</v>
      </c>
      <c r="B265" s="9" t="s">
        <v>242</v>
      </c>
      <c r="C265" s="9" t="s">
        <v>241</v>
      </c>
      <c r="D265" s="10">
        <v>1</v>
      </c>
      <c r="E265" s="1"/>
      <c r="F265" s="11"/>
      <c r="G265" s="11">
        <f t="shared" si="4"/>
        <v>0</v>
      </c>
    </row>
    <row r="266" spans="1:7" x14ac:dyDescent="0.2">
      <c r="A266" s="8">
        <v>264</v>
      </c>
      <c r="B266" s="9" t="s">
        <v>692</v>
      </c>
      <c r="C266" s="9" t="s">
        <v>691</v>
      </c>
      <c r="D266" s="10">
        <v>2</v>
      </c>
      <c r="E266" s="1"/>
      <c r="F266" s="11"/>
      <c r="G266" s="11">
        <f t="shared" si="4"/>
        <v>0</v>
      </c>
    </row>
    <row r="267" spans="1:7" x14ac:dyDescent="0.2">
      <c r="A267" s="8">
        <v>265</v>
      </c>
      <c r="B267" s="9" t="s">
        <v>14</v>
      </c>
      <c r="C267" s="9" t="s">
        <v>13</v>
      </c>
      <c r="D267" s="10">
        <v>1</v>
      </c>
      <c r="E267" s="1"/>
      <c r="F267" s="11"/>
      <c r="G267" s="11">
        <f t="shared" si="4"/>
        <v>0</v>
      </c>
    </row>
    <row r="268" spans="1:7" x14ac:dyDescent="0.2">
      <c r="A268" s="8">
        <v>266</v>
      </c>
      <c r="B268" s="9" t="s">
        <v>16</v>
      </c>
      <c r="C268" s="9" t="s">
        <v>15</v>
      </c>
      <c r="D268" s="10">
        <v>9</v>
      </c>
      <c r="E268" s="1"/>
      <c r="F268" s="11"/>
      <c r="G268" s="11">
        <f t="shared" si="4"/>
        <v>0</v>
      </c>
    </row>
    <row r="269" spans="1:7" x14ac:dyDescent="0.2">
      <c r="A269" s="8">
        <v>267</v>
      </c>
      <c r="B269" s="9" t="s">
        <v>57</v>
      </c>
      <c r="C269" s="9" t="s">
        <v>56</v>
      </c>
      <c r="D269" s="10">
        <v>19</v>
      </c>
      <c r="E269" s="1"/>
      <c r="F269" s="11"/>
      <c r="G269" s="11">
        <f t="shared" si="4"/>
        <v>0</v>
      </c>
    </row>
    <row r="270" spans="1:7" x14ac:dyDescent="0.2">
      <c r="A270" s="8">
        <v>268</v>
      </c>
      <c r="B270" s="9" t="s">
        <v>106</v>
      </c>
      <c r="C270" s="9" t="s">
        <v>32</v>
      </c>
      <c r="D270" s="10">
        <v>94</v>
      </c>
      <c r="E270" s="1"/>
      <c r="F270" s="11"/>
      <c r="G270" s="11">
        <f t="shared" si="4"/>
        <v>0</v>
      </c>
    </row>
    <row r="271" spans="1:7" x14ac:dyDescent="0.2">
      <c r="A271" s="8">
        <v>269</v>
      </c>
      <c r="B271" s="9" t="s">
        <v>488</v>
      </c>
      <c r="C271" s="9" t="s">
        <v>487</v>
      </c>
      <c r="D271" s="10">
        <v>1</v>
      </c>
      <c r="E271" s="1"/>
      <c r="F271" s="11"/>
      <c r="G271" s="11">
        <f t="shared" si="4"/>
        <v>0</v>
      </c>
    </row>
    <row r="272" spans="1:7" x14ac:dyDescent="0.2">
      <c r="A272" s="8">
        <v>270</v>
      </c>
      <c r="B272" s="9" t="s">
        <v>95</v>
      </c>
      <c r="C272" s="9" t="s">
        <v>94</v>
      </c>
      <c r="D272" s="10">
        <v>9</v>
      </c>
      <c r="E272" s="1"/>
      <c r="F272" s="11"/>
      <c r="G272" s="11">
        <f t="shared" si="4"/>
        <v>0</v>
      </c>
    </row>
    <row r="273" spans="1:7" x14ac:dyDescent="0.2">
      <c r="A273" s="8">
        <v>271</v>
      </c>
      <c r="B273" s="9" t="s">
        <v>356</v>
      </c>
      <c r="C273" s="9" t="s">
        <v>355</v>
      </c>
      <c r="D273" s="10">
        <v>5</v>
      </c>
      <c r="E273" s="1"/>
      <c r="F273" s="11"/>
      <c r="G273" s="11">
        <f t="shared" si="4"/>
        <v>0</v>
      </c>
    </row>
    <row r="274" spans="1:7" x14ac:dyDescent="0.2">
      <c r="A274" s="8">
        <v>272</v>
      </c>
      <c r="B274" s="9" t="s">
        <v>93</v>
      </c>
      <c r="C274" s="9" t="s">
        <v>92</v>
      </c>
      <c r="D274" s="10">
        <v>4</v>
      </c>
      <c r="E274" s="1"/>
      <c r="F274" s="11"/>
      <c r="G274" s="11">
        <f t="shared" si="4"/>
        <v>0</v>
      </c>
    </row>
    <row r="275" spans="1:7" x14ac:dyDescent="0.2">
      <c r="A275" s="8">
        <v>273</v>
      </c>
      <c r="B275" s="9" t="s">
        <v>419</v>
      </c>
      <c r="C275" s="9" t="s">
        <v>418</v>
      </c>
      <c r="D275" s="10">
        <v>2</v>
      </c>
      <c r="E275" s="1"/>
      <c r="F275" s="11"/>
      <c r="G275" s="11">
        <f t="shared" si="4"/>
        <v>0</v>
      </c>
    </row>
    <row r="276" spans="1:7" x14ac:dyDescent="0.2">
      <c r="A276" s="8">
        <v>274</v>
      </c>
      <c r="B276" s="9" t="s">
        <v>83</v>
      </c>
      <c r="C276" s="9" t="s">
        <v>622</v>
      </c>
      <c r="D276" s="10">
        <v>4</v>
      </c>
      <c r="E276" s="1"/>
      <c r="F276" s="11"/>
      <c r="G276" s="11">
        <f t="shared" si="4"/>
        <v>0</v>
      </c>
    </row>
    <row r="277" spans="1:7" x14ac:dyDescent="0.2">
      <c r="A277" s="8">
        <v>275</v>
      </c>
      <c r="B277" s="9" t="s">
        <v>720</v>
      </c>
      <c r="C277" s="9" t="s">
        <v>721</v>
      </c>
      <c r="D277" s="10">
        <v>4</v>
      </c>
      <c r="E277" s="1"/>
      <c r="F277" s="11"/>
      <c r="G277" s="11">
        <f t="shared" si="4"/>
        <v>0</v>
      </c>
    </row>
    <row r="278" spans="1:7" x14ac:dyDescent="0.2">
      <c r="A278" s="8">
        <v>276</v>
      </c>
      <c r="B278" s="9" t="s">
        <v>401</v>
      </c>
      <c r="C278" s="9" t="s">
        <v>400</v>
      </c>
      <c r="D278" s="10">
        <v>3</v>
      </c>
      <c r="E278" s="1"/>
      <c r="F278" s="11"/>
      <c r="G278" s="11">
        <f t="shared" si="4"/>
        <v>0</v>
      </c>
    </row>
    <row r="279" spans="1:7" x14ac:dyDescent="0.2">
      <c r="A279" s="8">
        <v>277</v>
      </c>
      <c r="B279" s="9" t="s">
        <v>309</v>
      </c>
      <c r="C279" s="9" t="s">
        <v>308</v>
      </c>
      <c r="D279" s="10">
        <v>10</v>
      </c>
      <c r="E279" s="1"/>
      <c r="F279" s="11"/>
      <c r="G279" s="11">
        <f t="shared" si="4"/>
        <v>0</v>
      </c>
    </row>
    <row r="280" spans="1:7" x14ac:dyDescent="0.2">
      <c r="A280" s="8">
        <v>278</v>
      </c>
      <c r="B280" s="9" t="s">
        <v>432</v>
      </c>
      <c r="C280" s="9" t="s">
        <v>431</v>
      </c>
      <c r="D280" s="10">
        <v>2</v>
      </c>
      <c r="E280" s="1"/>
      <c r="F280" s="11"/>
      <c r="G280" s="11">
        <f t="shared" si="4"/>
        <v>0</v>
      </c>
    </row>
    <row r="281" spans="1:7" x14ac:dyDescent="0.2">
      <c r="A281" s="8">
        <v>279</v>
      </c>
      <c r="B281" s="9" t="s">
        <v>180</v>
      </c>
      <c r="C281" s="9" t="s">
        <v>179</v>
      </c>
      <c r="D281" s="10">
        <v>1</v>
      </c>
      <c r="E281" s="1"/>
      <c r="F281" s="11"/>
      <c r="G281" s="11">
        <f t="shared" si="4"/>
        <v>0</v>
      </c>
    </row>
    <row r="282" spans="1:7" x14ac:dyDescent="0.2">
      <c r="A282" s="8">
        <v>280</v>
      </c>
      <c r="B282" s="9" t="s">
        <v>140</v>
      </c>
      <c r="C282" s="9" t="s">
        <v>139</v>
      </c>
      <c r="D282" s="10">
        <v>12</v>
      </c>
      <c r="E282" s="1"/>
      <c r="F282" s="11"/>
      <c r="G282" s="11">
        <f t="shared" si="4"/>
        <v>0</v>
      </c>
    </row>
    <row r="283" spans="1:7" x14ac:dyDescent="0.2">
      <c r="A283" s="8">
        <v>281</v>
      </c>
      <c r="B283" s="9" t="s">
        <v>382</v>
      </c>
      <c r="C283" s="9" t="s">
        <v>381</v>
      </c>
      <c r="D283" s="10">
        <v>1</v>
      </c>
      <c r="E283" s="1"/>
      <c r="F283" s="11"/>
      <c r="G283" s="11">
        <f t="shared" si="4"/>
        <v>0</v>
      </c>
    </row>
    <row r="284" spans="1:7" x14ac:dyDescent="0.2">
      <c r="A284" s="8">
        <v>282</v>
      </c>
      <c r="B284" s="9" t="s">
        <v>311</v>
      </c>
      <c r="C284" s="9" t="s">
        <v>310</v>
      </c>
      <c r="D284" s="10">
        <v>11</v>
      </c>
      <c r="E284" s="1"/>
      <c r="F284" s="11"/>
      <c r="G284" s="11">
        <f t="shared" si="4"/>
        <v>0</v>
      </c>
    </row>
    <row r="285" spans="1:7" x14ac:dyDescent="0.2">
      <c r="A285" s="8">
        <v>283</v>
      </c>
      <c r="B285" s="9" t="s">
        <v>714</v>
      </c>
      <c r="C285" s="9" t="s">
        <v>715</v>
      </c>
      <c r="D285" s="10">
        <v>1</v>
      </c>
      <c r="E285" s="1"/>
      <c r="F285" s="11"/>
      <c r="G285" s="11">
        <f t="shared" si="4"/>
        <v>0</v>
      </c>
    </row>
    <row r="286" spans="1:7" x14ac:dyDescent="0.2">
      <c r="A286" s="8">
        <v>284</v>
      </c>
      <c r="B286" s="9" t="s">
        <v>500</v>
      </c>
      <c r="C286" s="9" t="s">
        <v>291</v>
      </c>
      <c r="D286" s="10">
        <v>2</v>
      </c>
      <c r="E286" s="1"/>
      <c r="F286" s="11"/>
      <c r="G286" s="11">
        <f t="shared" si="4"/>
        <v>0</v>
      </c>
    </row>
    <row r="287" spans="1:7" x14ac:dyDescent="0.2">
      <c r="A287" s="8">
        <v>285</v>
      </c>
      <c r="B287" s="9" t="s">
        <v>303</v>
      </c>
      <c r="C287" s="9" t="s">
        <v>302</v>
      </c>
      <c r="D287" s="10">
        <v>3</v>
      </c>
      <c r="E287" s="1"/>
      <c r="F287" s="11"/>
      <c r="G287" s="11">
        <f t="shared" si="4"/>
        <v>0</v>
      </c>
    </row>
    <row r="288" spans="1:7" x14ac:dyDescent="0.2">
      <c r="A288" s="8">
        <v>286</v>
      </c>
      <c r="B288" s="9" t="s">
        <v>384</v>
      </c>
      <c r="C288" s="9" t="s">
        <v>31</v>
      </c>
      <c r="D288" s="10">
        <v>31</v>
      </c>
      <c r="E288" s="1"/>
      <c r="F288" s="11"/>
      <c r="G288" s="11">
        <f t="shared" si="4"/>
        <v>0</v>
      </c>
    </row>
    <row r="289" spans="1:7" x14ac:dyDescent="0.2">
      <c r="A289" s="8">
        <v>287</v>
      </c>
      <c r="B289" s="9" t="s">
        <v>698</v>
      </c>
      <c r="C289" s="9" t="s">
        <v>363</v>
      </c>
      <c r="D289" s="10">
        <v>5</v>
      </c>
      <c r="E289" s="1"/>
      <c r="F289" s="11"/>
      <c r="G289" s="11">
        <f t="shared" si="4"/>
        <v>0</v>
      </c>
    </row>
    <row r="290" spans="1:7" x14ac:dyDescent="0.2">
      <c r="A290" s="8">
        <v>288</v>
      </c>
      <c r="B290" s="9" t="s">
        <v>208</v>
      </c>
      <c r="C290" s="9" t="s">
        <v>207</v>
      </c>
      <c r="D290" s="10">
        <v>5</v>
      </c>
      <c r="E290" s="1"/>
      <c r="F290" s="11"/>
      <c r="G290" s="11">
        <f t="shared" si="4"/>
        <v>0</v>
      </c>
    </row>
    <row r="291" spans="1:7" x14ac:dyDescent="0.2">
      <c r="A291" s="8">
        <v>289</v>
      </c>
      <c r="B291" s="9" t="s">
        <v>206</v>
      </c>
      <c r="C291" s="9" t="s">
        <v>205</v>
      </c>
      <c r="D291" s="10">
        <v>2</v>
      </c>
      <c r="E291" s="1"/>
      <c r="F291" s="11"/>
      <c r="G291" s="11">
        <f t="shared" si="4"/>
        <v>0</v>
      </c>
    </row>
    <row r="292" spans="1:7" x14ac:dyDescent="0.2">
      <c r="A292" s="8">
        <v>290</v>
      </c>
      <c r="B292" s="9" t="s">
        <v>160</v>
      </c>
      <c r="C292" s="9" t="s">
        <v>159</v>
      </c>
      <c r="D292" s="10">
        <v>3</v>
      </c>
      <c r="E292" s="1"/>
      <c r="F292" s="11"/>
      <c r="G292" s="11">
        <f t="shared" si="4"/>
        <v>0</v>
      </c>
    </row>
    <row r="293" spans="1:7" x14ac:dyDescent="0.2">
      <c r="A293" s="8">
        <v>291</v>
      </c>
      <c r="B293" s="9" t="s">
        <v>126</v>
      </c>
      <c r="C293" s="9" t="s">
        <v>125</v>
      </c>
      <c r="D293" s="10">
        <v>2</v>
      </c>
      <c r="E293" s="1"/>
      <c r="F293" s="11"/>
      <c r="G293" s="11">
        <f t="shared" si="4"/>
        <v>0</v>
      </c>
    </row>
    <row r="294" spans="1:7" x14ac:dyDescent="0.2">
      <c r="A294" s="8">
        <v>292</v>
      </c>
      <c r="B294" s="9" t="s">
        <v>705</v>
      </c>
      <c r="C294" s="9" t="s">
        <v>569</v>
      </c>
      <c r="D294" s="10">
        <v>4</v>
      </c>
      <c r="E294" s="1"/>
      <c r="F294" s="11"/>
      <c r="G294" s="11">
        <f t="shared" si="4"/>
        <v>0</v>
      </c>
    </row>
    <row r="295" spans="1:7" x14ac:dyDescent="0.2">
      <c r="A295" s="8">
        <v>293</v>
      </c>
      <c r="B295" s="9" t="s">
        <v>82</v>
      </c>
      <c r="C295" s="9" t="s">
        <v>623</v>
      </c>
      <c r="D295" s="10">
        <v>4</v>
      </c>
      <c r="E295" s="1"/>
      <c r="F295" s="11"/>
      <c r="G295" s="11">
        <f t="shared" si="4"/>
        <v>0</v>
      </c>
    </row>
    <row r="296" spans="1:7" x14ac:dyDescent="0.2">
      <c r="A296" s="8">
        <v>294</v>
      </c>
      <c r="B296" s="9" t="s">
        <v>248</v>
      </c>
      <c r="C296" s="9" t="s">
        <v>645</v>
      </c>
      <c r="D296" s="10">
        <v>2</v>
      </c>
      <c r="E296" s="1"/>
      <c r="F296" s="11"/>
      <c r="G296" s="11">
        <f t="shared" si="4"/>
        <v>0</v>
      </c>
    </row>
    <row r="297" spans="1:7" x14ac:dyDescent="0.2">
      <c r="A297" s="8">
        <v>295</v>
      </c>
      <c r="B297" s="9" t="s">
        <v>427</v>
      </c>
      <c r="C297" s="9" t="s">
        <v>426</v>
      </c>
      <c r="D297" s="10">
        <v>2</v>
      </c>
      <c r="E297" s="1"/>
      <c r="F297" s="11"/>
      <c r="G297" s="11">
        <f t="shared" si="4"/>
        <v>0</v>
      </c>
    </row>
    <row r="298" spans="1:7" x14ac:dyDescent="0.2">
      <c r="A298" s="8">
        <v>296</v>
      </c>
      <c r="B298" s="9" t="s">
        <v>484</v>
      </c>
      <c r="C298" s="9" t="s">
        <v>483</v>
      </c>
      <c r="D298" s="10">
        <v>1</v>
      </c>
      <c r="E298" s="1"/>
      <c r="F298" s="11"/>
      <c r="G298" s="11">
        <f t="shared" si="4"/>
        <v>0</v>
      </c>
    </row>
    <row r="299" spans="1:7" x14ac:dyDescent="0.2">
      <c r="A299" s="8">
        <v>297</v>
      </c>
      <c r="B299" s="9" t="s">
        <v>128</v>
      </c>
      <c r="C299" s="9" t="s">
        <v>127</v>
      </c>
      <c r="D299" s="10">
        <v>1</v>
      </c>
      <c r="E299" s="1"/>
      <c r="F299" s="11"/>
      <c r="G299" s="11">
        <f t="shared" si="4"/>
        <v>0</v>
      </c>
    </row>
    <row r="300" spans="1:7" x14ac:dyDescent="0.2">
      <c r="A300" s="8">
        <v>298</v>
      </c>
      <c r="B300" s="9" t="s">
        <v>467</v>
      </c>
      <c r="C300" s="9" t="s">
        <v>466</v>
      </c>
      <c r="D300" s="10">
        <v>2</v>
      </c>
      <c r="E300" s="1"/>
      <c r="F300" s="11"/>
      <c r="G300" s="11">
        <f t="shared" si="4"/>
        <v>0</v>
      </c>
    </row>
    <row r="301" spans="1:7" x14ac:dyDescent="0.2">
      <c r="A301" s="8">
        <v>299</v>
      </c>
      <c r="B301" s="9" t="s">
        <v>188</v>
      </c>
      <c r="C301" s="9" t="s">
        <v>187</v>
      </c>
      <c r="D301" s="10">
        <v>1</v>
      </c>
      <c r="E301" s="1"/>
      <c r="F301" s="11"/>
      <c r="G301" s="11">
        <f t="shared" si="4"/>
        <v>0</v>
      </c>
    </row>
    <row r="302" spans="1:7" x14ac:dyDescent="0.2">
      <c r="A302" s="8">
        <v>300</v>
      </c>
      <c r="B302" s="9" t="s">
        <v>523</v>
      </c>
      <c r="C302" s="9" t="s">
        <v>118</v>
      </c>
      <c r="D302" s="10">
        <v>1</v>
      </c>
      <c r="E302" s="1"/>
      <c r="F302" s="11"/>
      <c r="G302" s="11">
        <f t="shared" si="4"/>
        <v>0</v>
      </c>
    </row>
    <row r="303" spans="1:7" x14ac:dyDescent="0.2">
      <c r="A303" s="8">
        <v>301</v>
      </c>
      <c r="B303" s="9" t="s">
        <v>40</v>
      </c>
      <c r="C303" s="9" t="s">
        <v>39</v>
      </c>
      <c r="D303" s="10">
        <v>2</v>
      </c>
      <c r="E303" s="1"/>
      <c r="F303" s="11"/>
      <c r="G303" s="11">
        <f t="shared" si="4"/>
        <v>0</v>
      </c>
    </row>
    <row r="304" spans="1:7" x14ac:dyDescent="0.2">
      <c r="A304" s="8">
        <v>302</v>
      </c>
      <c r="B304" s="9" t="s">
        <v>122</v>
      </c>
      <c r="C304" s="9" t="s">
        <v>121</v>
      </c>
      <c r="D304" s="10">
        <v>1</v>
      </c>
      <c r="E304" s="1"/>
      <c r="F304" s="11"/>
      <c r="G304" s="11">
        <f t="shared" si="4"/>
        <v>0</v>
      </c>
    </row>
    <row r="305" spans="1:7" x14ac:dyDescent="0.2">
      <c r="A305" s="8">
        <v>303</v>
      </c>
      <c r="B305" s="9" t="s">
        <v>120</v>
      </c>
      <c r="C305" s="9" t="s">
        <v>119</v>
      </c>
      <c r="D305" s="10">
        <v>2</v>
      </c>
      <c r="E305" s="1"/>
      <c r="F305" s="11"/>
      <c r="G305" s="11">
        <f t="shared" si="4"/>
        <v>0</v>
      </c>
    </row>
    <row r="306" spans="1:7" x14ac:dyDescent="0.2">
      <c r="A306" s="8">
        <v>304</v>
      </c>
      <c r="B306" s="9" t="s">
        <v>471</v>
      </c>
      <c r="C306" s="9" t="s">
        <v>470</v>
      </c>
      <c r="D306" s="10">
        <v>1</v>
      </c>
      <c r="E306" s="1"/>
      <c r="F306" s="11"/>
      <c r="G306" s="11">
        <f t="shared" si="4"/>
        <v>0</v>
      </c>
    </row>
    <row r="307" spans="1:7" x14ac:dyDescent="0.2">
      <c r="A307" s="8">
        <v>305</v>
      </c>
      <c r="B307" s="9" t="s">
        <v>136</v>
      </c>
      <c r="C307" s="9" t="s">
        <v>135</v>
      </c>
      <c r="D307" s="10">
        <v>16</v>
      </c>
      <c r="E307" s="1"/>
      <c r="F307" s="11"/>
      <c r="G307" s="11">
        <f t="shared" si="4"/>
        <v>0</v>
      </c>
    </row>
    <row r="308" spans="1:7" x14ac:dyDescent="0.2">
      <c r="A308" s="8">
        <v>306</v>
      </c>
      <c r="B308" s="9" t="s">
        <v>480</v>
      </c>
      <c r="C308" s="9" t="s">
        <v>479</v>
      </c>
      <c r="D308" s="10">
        <v>4</v>
      </c>
      <c r="E308" s="1"/>
      <c r="F308" s="11"/>
      <c r="G308" s="11">
        <f t="shared" si="4"/>
        <v>0</v>
      </c>
    </row>
    <row r="309" spans="1:7" x14ac:dyDescent="0.2">
      <c r="A309" s="8">
        <v>307</v>
      </c>
      <c r="B309" s="9" t="s">
        <v>98</v>
      </c>
      <c r="C309" s="9" t="s">
        <v>97</v>
      </c>
      <c r="D309" s="10">
        <v>6</v>
      </c>
      <c r="E309" s="1"/>
      <c r="F309" s="11"/>
      <c r="G309" s="11">
        <f t="shared" si="4"/>
        <v>0</v>
      </c>
    </row>
    <row r="310" spans="1:7" x14ac:dyDescent="0.2">
      <c r="A310" s="8">
        <v>308</v>
      </c>
      <c r="B310" s="9" t="s">
        <v>101</v>
      </c>
      <c r="C310" s="9" t="s">
        <v>659</v>
      </c>
      <c r="D310" s="10">
        <v>5</v>
      </c>
      <c r="E310" s="1"/>
      <c r="F310" s="11"/>
      <c r="G310" s="11">
        <f t="shared" si="4"/>
        <v>0</v>
      </c>
    </row>
    <row r="311" spans="1:7" x14ac:dyDescent="0.2">
      <c r="A311" s="8">
        <v>309</v>
      </c>
      <c r="B311" s="9" t="s">
        <v>110</v>
      </c>
      <c r="C311" s="9" t="s">
        <v>109</v>
      </c>
      <c r="D311" s="10">
        <v>5</v>
      </c>
      <c r="E311" s="1"/>
      <c r="F311" s="11"/>
      <c r="G311" s="11">
        <f t="shared" si="4"/>
        <v>0</v>
      </c>
    </row>
    <row r="312" spans="1:7" x14ac:dyDescent="0.2">
      <c r="A312" s="8">
        <v>310</v>
      </c>
      <c r="B312" s="9" t="s">
        <v>509</v>
      </c>
      <c r="C312" s="9" t="s">
        <v>611</v>
      </c>
      <c r="D312" s="10">
        <v>1</v>
      </c>
      <c r="E312" s="1"/>
      <c r="F312" s="11"/>
      <c r="G312" s="11">
        <f t="shared" si="4"/>
        <v>0</v>
      </c>
    </row>
    <row r="313" spans="1:7" x14ac:dyDescent="0.2">
      <c r="A313" s="8">
        <v>311</v>
      </c>
      <c r="B313" s="9" t="s">
        <v>508</v>
      </c>
      <c r="C313" s="9" t="s">
        <v>610</v>
      </c>
      <c r="D313" s="10">
        <v>1</v>
      </c>
      <c r="E313" s="1"/>
      <c r="F313" s="11"/>
      <c r="G313" s="11">
        <f t="shared" si="4"/>
        <v>0</v>
      </c>
    </row>
    <row r="314" spans="1:7" x14ac:dyDescent="0.2">
      <c r="A314" s="8">
        <v>312</v>
      </c>
      <c r="B314" s="9" t="s">
        <v>320</v>
      </c>
      <c r="C314" s="9" t="s">
        <v>319</v>
      </c>
      <c r="D314" s="10">
        <v>1</v>
      </c>
      <c r="E314" s="1"/>
      <c r="F314" s="11"/>
      <c r="G314" s="11">
        <f t="shared" si="4"/>
        <v>0</v>
      </c>
    </row>
    <row r="315" spans="1:7" x14ac:dyDescent="0.2">
      <c r="A315" s="8">
        <v>313</v>
      </c>
      <c r="B315" s="9" t="s">
        <v>71</v>
      </c>
      <c r="C315" s="9" t="s">
        <v>45</v>
      </c>
      <c r="D315" s="10">
        <v>34</v>
      </c>
      <c r="E315" s="1"/>
      <c r="F315" s="11"/>
      <c r="G315" s="11">
        <f t="shared" si="4"/>
        <v>0</v>
      </c>
    </row>
    <row r="316" spans="1:7" x14ac:dyDescent="0.2">
      <c r="A316" s="8">
        <v>314</v>
      </c>
      <c r="B316" s="9" t="s">
        <v>360</v>
      </c>
      <c r="C316" s="9" t="s">
        <v>359</v>
      </c>
      <c r="D316" s="10">
        <v>5</v>
      </c>
      <c r="E316" s="1"/>
      <c r="F316" s="11"/>
      <c r="G316" s="11">
        <f t="shared" si="4"/>
        <v>0</v>
      </c>
    </row>
    <row r="317" spans="1:7" x14ac:dyDescent="0.2">
      <c r="A317" s="8">
        <v>315</v>
      </c>
      <c r="B317" s="9" t="s">
        <v>501</v>
      </c>
      <c r="C317" s="9" t="s">
        <v>588</v>
      </c>
      <c r="D317" s="10">
        <v>31</v>
      </c>
      <c r="E317" s="1"/>
      <c r="F317" s="11"/>
      <c r="G317" s="11">
        <f t="shared" si="4"/>
        <v>0</v>
      </c>
    </row>
    <row r="318" spans="1:7" x14ac:dyDescent="0.2">
      <c r="A318" s="8">
        <v>316</v>
      </c>
      <c r="B318" s="9" t="s">
        <v>313</v>
      </c>
      <c r="C318" s="9" t="s">
        <v>251</v>
      </c>
      <c r="D318" s="10">
        <v>11</v>
      </c>
      <c r="E318" s="1"/>
      <c r="F318" s="11"/>
      <c r="G318" s="11">
        <f t="shared" si="4"/>
        <v>0</v>
      </c>
    </row>
    <row r="319" spans="1:7" x14ac:dyDescent="0.2">
      <c r="A319" s="8">
        <v>317</v>
      </c>
      <c r="B319" s="9" t="s">
        <v>725</v>
      </c>
      <c r="C319" s="9" t="s">
        <v>718</v>
      </c>
      <c r="D319" s="10">
        <v>1</v>
      </c>
      <c r="E319" s="1"/>
      <c r="F319" s="11"/>
      <c r="G319" s="11">
        <f t="shared" si="4"/>
        <v>0</v>
      </c>
    </row>
    <row r="320" spans="1:7" x14ac:dyDescent="0.2">
      <c r="A320" s="8">
        <v>318</v>
      </c>
      <c r="B320" s="9" t="s">
        <v>365</v>
      </c>
      <c r="C320" s="9" t="s">
        <v>364</v>
      </c>
      <c r="D320" s="10">
        <v>1</v>
      </c>
      <c r="E320" s="1"/>
      <c r="F320" s="11"/>
      <c r="G320" s="11">
        <f t="shared" si="4"/>
        <v>0</v>
      </c>
    </row>
    <row r="321" spans="1:7" x14ac:dyDescent="0.2">
      <c r="A321" s="8">
        <v>319</v>
      </c>
      <c r="B321" s="9" t="s">
        <v>1</v>
      </c>
      <c r="C321" s="9" t="s">
        <v>0</v>
      </c>
      <c r="D321" s="10">
        <v>1</v>
      </c>
      <c r="E321" s="1"/>
      <c r="F321" s="11"/>
      <c r="G321" s="11">
        <f t="shared" si="4"/>
        <v>0</v>
      </c>
    </row>
    <row r="322" spans="1:7" x14ac:dyDescent="0.2">
      <c r="A322" s="8">
        <v>320</v>
      </c>
      <c r="B322" s="9" t="s">
        <v>152</v>
      </c>
      <c r="C322" s="9" t="s">
        <v>151</v>
      </c>
      <c r="D322" s="10">
        <v>3</v>
      </c>
      <c r="E322" s="1"/>
      <c r="F322" s="11"/>
      <c r="G322" s="11">
        <f t="shared" si="4"/>
        <v>0</v>
      </c>
    </row>
    <row r="323" spans="1:7" x14ac:dyDescent="0.2">
      <c r="A323" s="8">
        <v>321</v>
      </c>
      <c r="B323" s="9" t="s">
        <v>138</v>
      </c>
      <c r="C323" s="9" t="s">
        <v>137</v>
      </c>
      <c r="D323" s="10">
        <v>11</v>
      </c>
      <c r="E323" s="1"/>
      <c r="F323" s="11"/>
      <c r="G323" s="11">
        <f t="shared" si="4"/>
        <v>0</v>
      </c>
    </row>
    <row r="324" spans="1:7" x14ac:dyDescent="0.2">
      <c r="A324" s="8">
        <v>322</v>
      </c>
      <c r="B324" s="9" t="s">
        <v>12</v>
      </c>
      <c r="C324" s="9" t="s">
        <v>11</v>
      </c>
      <c r="D324" s="10">
        <v>4</v>
      </c>
      <c r="E324" s="1"/>
      <c r="F324" s="11"/>
      <c r="G324" s="11">
        <f t="shared" ref="G324:G366" si="5">D324*F324</f>
        <v>0</v>
      </c>
    </row>
    <row r="325" spans="1:7" x14ac:dyDescent="0.2">
      <c r="A325" s="8">
        <v>323</v>
      </c>
      <c r="B325" s="9" t="s">
        <v>254</v>
      </c>
      <c r="C325" s="9" t="s">
        <v>253</v>
      </c>
      <c r="D325" s="10">
        <v>1</v>
      </c>
      <c r="E325" s="1"/>
      <c r="F325" s="11"/>
      <c r="G325" s="11">
        <f t="shared" si="5"/>
        <v>0</v>
      </c>
    </row>
    <row r="326" spans="1:7" x14ac:dyDescent="0.2">
      <c r="A326" s="8">
        <v>324</v>
      </c>
      <c r="B326" s="9" t="s">
        <v>301</v>
      </c>
      <c r="C326" s="9" t="s">
        <v>300</v>
      </c>
      <c r="D326" s="10">
        <v>3</v>
      </c>
      <c r="E326" s="1"/>
      <c r="F326" s="11"/>
      <c r="G326" s="11">
        <f t="shared" si="5"/>
        <v>0</v>
      </c>
    </row>
    <row r="327" spans="1:7" x14ac:dyDescent="0.2">
      <c r="A327" s="8">
        <v>325</v>
      </c>
      <c r="B327" s="9" t="s">
        <v>134</v>
      </c>
      <c r="C327" s="9" t="s">
        <v>133</v>
      </c>
      <c r="D327" s="10">
        <v>10</v>
      </c>
      <c r="E327" s="1"/>
      <c r="F327" s="11"/>
      <c r="G327" s="11">
        <f t="shared" si="5"/>
        <v>0</v>
      </c>
    </row>
    <row r="328" spans="1:7" x14ac:dyDescent="0.2">
      <c r="A328" s="8">
        <v>326</v>
      </c>
      <c r="B328" s="9" t="s">
        <v>704</v>
      </c>
      <c r="C328" s="9" t="s">
        <v>579</v>
      </c>
      <c r="D328" s="10">
        <v>9</v>
      </c>
      <c r="E328" s="1"/>
      <c r="F328" s="11"/>
      <c r="G328" s="11">
        <f t="shared" si="5"/>
        <v>0</v>
      </c>
    </row>
    <row r="329" spans="1:7" x14ac:dyDescent="0.2">
      <c r="A329" s="8">
        <v>327</v>
      </c>
      <c r="B329" s="9" t="s">
        <v>513</v>
      </c>
      <c r="C329" s="9" t="s">
        <v>627</v>
      </c>
      <c r="D329" s="10">
        <v>2</v>
      </c>
      <c r="E329" s="1"/>
      <c r="F329" s="11"/>
      <c r="G329" s="11">
        <f t="shared" si="5"/>
        <v>0</v>
      </c>
    </row>
    <row r="330" spans="1:7" x14ac:dyDescent="0.2">
      <c r="A330" s="8">
        <v>328</v>
      </c>
      <c r="B330" s="9" t="s">
        <v>314</v>
      </c>
      <c r="C330" s="9" t="s">
        <v>249</v>
      </c>
      <c r="D330" s="10">
        <v>10</v>
      </c>
      <c r="E330" s="1"/>
      <c r="F330" s="11"/>
      <c r="G330" s="11">
        <f t="shared" si="5"/>
        <v>0</v>
      </c>
    </row>
    <row r="331" spans="1:7" x14ac:dyDescent="0.2">
      <c r="A331" s="8">
        <v>329</v>
      </c>
      <c r="B331" s="9" t="s">
        <v>486</v>
      </c>
      <c r="C331" s="9" t="s">
        <v>485</v>
      </c>
      <c r="D331" s="10">
        <v>1</v>
      </c>
      <c r="E331" s="1"/>
      <c r="F331" s="11"/>
      <c r="G331" s="11">
        <f t="shared" si="5"/>
        <v>0</v>
      </c>
    </row>
    <row r="332" spans="1:7" x14ac:dyDescent="0.2">
      <c r="A332" s="8">
        <v>330</v>
      </c>
      <c r="B332" s="9" t="s">
        <v>168</v>
      </c>
      <c r="C332" s="9" t="s">
        <v>167</v>
      </c>
      <c r="D332" s="10">
        <v>3</v>
      </c>
      <c r="E332" s="1"/>
      <c r="F332" s="11"/>
      <c r="G332" s="11">
        <f t="shared" si="5"/>
        <v>0</v>
      </c>
    </row>
    <row r="333" spans="1:7" x14ac:dyDescent="0.2">
      <c r="A333" s="8">
        <v>331</v>
      </c>
      <c r="B333" s="9" t="s">
        <v>524</v>
      </c>
      <c r="C333" s="9" t="s">
        <v>631</v>
      </c>
      <c r="D333" s="10">
        <v>1</v>
      </c>
      <c r="E333" s="1"/>
      <c r="F333" s="11"/>
      <c r="G333" s="11">
        <f t="shared" si="5"/>
        <v>0</v>
      </c>
    </row>
    <row r="334" spans="1:7" x14ac:dyDescent="0.2">
      <c r="A334" s="8">
        <v>332</v>
      </c>
      <c r="B334" s="9" t="s">
        <v>525</v>
      </c>
      <c r="C334" s="9" t="s">
        <v>632</v>
      </c>
      <c r="D334" s="10">
        <v>1</v>
      </c>
      <c r="E334" s="1"/>
      <c r="F334" s="11"/>
      <c r="G334" s="11">
        <f t="shared" si="5"/>
        <v>0</v>
      </c>
    </row>
    <row r="335" spans="1:7" x14ac:dyDescent="0.2">
      <c r="A335" s="8">
        <v>333</v>
      </c>
      <c r="B335" s="9" t="s">
        <v>200</v>
      </c>
      <c r="C335" s="9" t="s">
        <v>199</v>
      </c>
      <c r="D335" s="10">
        <v>1</v>
      </c>
      <c r="E335" s="1"/>
      <c r="F335" s="11"/>
      <c r="G335" s="11">
        <f t="shared" si="5"/>
        <v>0</v>
      </c>
    </row>
    <row r="336" spans="1:7" x14ac:dyDescent="0.2">
      <c r="A336" s="8">
        <v>334</v>
      </c>
      <c r="B336" s="9" t="s">
        <v>442</v>
      </c>
      <c r="C336" s="9" t="s">
        <v>441</v>
      </c>
      <c r="D336" s="10">
        <v>1</v>
      </c>
      <c r="E336" s="1"/>
      <c r="F336" s="11"/>
      <c r="G336" s="11">
        <f t="shared" si="5"/>
        <v>0</v>
      </c>
    </row>
    <row r="337" spans="1:7" x14ac:dyDescent="0.2">
      <c r="A337" s="8">
        <v>335</v>
      </c>
      <c r="B337" s="9" t="s">
        <v>79</v>
      </c>
      <c r="C337" s="9" t="s">
        <v>78</v>
      </c>
      <c r="D337" s="10">
        <v>12</v>
      </c>
      <c r="E337" s="1"/>
      <c r="F337" s="11"/>
      <c r="G337" s="11">
        <f t="shared" si="5"/>
        <v>0</v>
      </c>
    </row>
    <row r="338" spans="1:7" x14ac:dyDescent="0.2">
      <c r="A338" s="8">
        <v>336</v>
      </c>
      <c r="B338" s="9" t="s">
        <v>307</v>
      </c>
      <c r="C338" s="9" t="s">
        <v>306</v>
      </c>
      <c r="D338" s="10">
        <v>11</v>
      </c>
      <c r="E338" s="1"/>
      <c r="F338" s="11"/>
      <c r="G338" s="11">
        <f t="shared" si="5"/>
        <v>0</v>
      </c>
    </row>
    <row r="339" spans="1:7" x14ac:dyDescent="0.2">
      <c r="A339" s="8">
        <v>337</v>
      </c>
      <c r="B339" s="9" t="s">
        <v>262</v>
      </c>
      <c r="C339" s="9" t="s">
        <v>261</v>
      </c>
      <c r="D339" s="10">
        <v>1</v>
      </c>
      <c r="E339" s="1"/>
      <c r="F339" s="11"/>
      <c r="G339" s="11">
        <f t="shared" si="5"/>
        <v>0</v>
      </c>
    </row>
    <row r="340" spans="1:7" x14ac:dyDescent="0.2">
      <c r="A340" s="8">
        <v>338</v>
      </c>
      <c r="B340" s="9" t="s">
        <v>498</v>
      </c>
      <c r="C340" s="9" t="s">
        <v>497</v>
      </c>
      <c r="D340" s="10">
        <v>1</v>
      </c>
      <c r="E340" s="1"/>
      <c r="F340" s="11"/>
      <c r="G340" s="11">
        <f t="shared" si="5"/>
        <v>0</v>
      </c>
    </row>
    <row r="341" spans="1:7" x14ac:dyDescent="0.2">
      <c r="A341" s="8">
        <v>339</v>
      </c>
      <c r="B341" s="9" t="s">
        <v>556</v>
      </c>
      <c r="C341" s="9" t="s">
        <v>577</v>
      </c>
      <c r="D341" s="10">
        <v>1</v>
      </c>
      <c r="E341" s="1"/>
      <c r="F341" s="11"/>
      <c r="G341" s="11">
        <f t="shared" si="5"/>
        <v>0</v>
      </c>
    </row>
    <row r="342" spans="1:7" x14ac:dyDescent="0.2">
      <c r="A342" s="8">
        <v>340</v>
      </c>
      <c r="B342" s="9" t="s">
        <v>132</v>
      </c>
      <c r="C342" s="9" t="s">
        <v>131</v>
      </c>
      <c r="D342" s="10">
        <v>1</v>
      </c>
      <c r="E342" s="1"/>
      <c r="F342" s="11"/>
      <c r="G342" s="11">
        <f t="shared" si="5"/>
        <v>0</v>
      </c>
    </row>
    <row r="343" spans="1:7" x14ac:dyDescent="0.2">
      <c r="A343" s="8">
        <v>341</v>
      </c>
      <c r="B343" s="9" t="s">
        <v>397</v>
      </c>
      <c r="C343" s="9" t="s">
        <v>396</v>
      </c>
      <c r="D343" s="10">
        <v>1</v>
      </c>
      <c r="E343" s="1"/>
      <c r="F343" s="11"/>
      <c r="G343" s="11">
        <f t="shared" si="5"/>
        <v>0</v>
      </c>
    </row>
    <row r="344" spans="1:7" x14ac:dyDescent="0.2">
      <c r="A344" s="8">
        <v>342</v>
      </c>
      <c r="B344" s="9" t="s">
        <v>214</v>
      </c>
      <c r="C344" s="9" t="s">
        <v>213</v>
      </c>
      <c r="D344" s="10">
        <v>2</v>
      </c>
      <c r="E344" s="1"/>
      <c r="F344" s="11"/>
      <c r="G344" s="11">
        <f t="shared" si="5"/>
        <v>0</v>
      </c>
    </row>
    <row r="345" spans="1:7" x14ac:dyDescent="0.2">
      <c r="A345" s="8">
        <v>343</v>
      </c>
      <c r="B345" s="9" t="s">
        <v>148</v>
      </c>
      <c r="C345" s="9" t="s">
        <v>147</v>
      </c>
      <c r="D345" s="10">
        <v>3</v>
      </c>
      <c r="E345" s="1"/>
      <c r="F345" s="11"/>
      <c r="G345" s="11">
        <f t="shared" si="5"/>
        <v>0</v>
      </c>
    </row>
    <row r="346" spans="1:7" x14ac:dyDescent="0.2">
      <c r="A346" s="8">
        <v>344</v>
      </c>
      <c r="B346" s="9" t="s">
        <v>722</v>
      </c>
      <c r="C346" s="9" t="s">
        <v>665</v>
      </c>
      <c r="D346" s="10">
        <v>1</v>
      </c>
      <c r="E346" s="1"/>
      <c r="F346" s="11"/>
      <c r="G346" s="11">
        <f t="shared" si="5"/>
        <v>0</v>
      </c>
    </row>
    <row r="347" spans="1:7" x14ac:dyDescent="0.2">
      <c r="A347" s="8">
        <v>345</v>
      </c>
      <c r="B347" s="9" t="s">
        <v>517</v>
      </c>
      <c r="C347" s="9" t="s">
        <v>615</v>
      </c>
      <c r="D347" s="10">
        <v>1</v>
      </c>
      <c r="E347" s="1"/>
      <c r="F347" s="11"/>
      <c r="G347" s="11">
        <f t="shared" si="5"/>
        <v>0</v>
      </c>
    </row>
    <row r="348" spans="1:7" x14ac:dyDescent="0.2">
      <c r="A348" s="8">
        <v>346</v>
      </c>
      <c r="B348" s="9" t="s">
        <v>562</v>
      </c>
      <c r="C348" s="9" t="s">
        <v>608</v>
      </c>
      <c r="D348" s="10">
        <v>3</v>
      </c>
      <c r="E348" s="1"/>
      <c r="F348" s="11"/>
      <c r="G348" s="11">
        <f t="shared" si="5"/>
        <v>0</v>
      </c>
    </row>
    <row r="349" spans="1:7" x14ac:dyDescent="0.2">
      <c r="A349" s="8">
        <v>347</v>
      </c>
      <c r="B349" s="9" t="s">
        <v>519</v>
      </c>
      <c r="C349" s="9" t="s">
        <v>617</v>
      </c>
      <c r="D349" s="10">
        <v>1</v>
      </c>
      <c r="E349" s="1"/>
      <c r="F349" s="11"/>
      <c r="G349" s="11">
        <f t="shared" si="5"/>
        <v>0</v>
      </c>
    </row>
    <row r="350" spans="1:7" x14ac:dyDescent="0.2">
      <c r="A350" s="8">
        <v>348</v>
      </c>
      <c r="B350" s="9" t="s">
        <v>642</v>
      </c>
      <c r="C350" s="9" t="s">
        <v>476</v>
      </c>
      <c r="D350" s="10">
        <v>1</v>
      </c>
      <c r="E350" s="1"/>
      <c r="F350" s="11"/>
      <c r="G350" s="11">
        <f t="shared" si="5"/>
        <v>0</v>
      </c>
    </row>
    <row r="351" spans="1:7" x14ac:dyDescent="0.2">
      <c r="A351" s="8">
        <v>349</v>
      </c>
      <c r="B351" s="9" t="s">
        <v>260</v>
      </c>
      <c r="C351" s="9" t="s">
        <v>259</v>
      </c>
      <c r="D351" s="10">
        <v>1</v>
      </c>
      <c r="E351" s="1"/>
      <c r="F351" s="11"/>
      <c r="G351" s="11">
        <f t="shared" si="5"/>
        <v>0</v>
      </c>
    </row>
    <row r="352" spans="1:7" x14ac:dyDescent="0.2">
      <c r="A352" s="8">
        <v>350</v>
      </c>
      <c r="B352" s="9" t="s">
        <v>544</v>
      </c>
      <c r="C352" s="9" t="s">
        <v>591</v>
      </c>
      <c r="D352" s="10">
        <v>4</v>
      </c>
      <c r="E352" s="1"/>
      <c r="F352" s="11"/>
      <c r="G352" s="11">
        <f t="shared" si="5"/>
        <v>0</v>
      </c>
    </row>
    <row r="353" spans="1:7" x14ac:dyDescent="0.2">
      <c r="A353" s="8">
        <v>351</v>
      </c>
      <c r="B353" s="9" t="s">
        <v>535</v>
      </c>
      <c r="C353" s="9" t="s">
        <v>570</v>
      </c>
      <c r="D353" s="10">
        <v>1</v>
      </c>
      <c r="E353" s="1"/>
      <c r="F353" s="11"/>
      <c r="G353" s="11">
        <f t="shared" si="5"/>
        <v>0</v>
      </c>
    </row>
    <row r="354" spans="1:7" x14ac:dyDescent="0.2">
      <c r="A354" s="8">
        <v>352</v>
      </c>
      <c r="B354" s="9" t="s">
        <v>81</v>
      </c>
      <c r="C354" s="9" t="s">
        <v>624</v>
      </c>
      <c r="D354" s="10">
        <v>2</v>
      </c>
      <c r="E354" s="1"/>
      <c r="F354" s="11"/>
      <c r="G354" s="11">
        <f t="shared" si="5"/>
        <v>0</v>
      </c>
    </row>
    <row r="355" spans="1:7" x14ac:dyDescent="0.2">
      <c r="A355" s="8">
        <v>353</v>
      </c>
      <c r="B355" s="9" t="s">
        <v>204</v>
      </c>
      <c r="C355" s="9" t="s">
        <v>203</v>
      </c>
      <c r="D355" s="10">
        <v>1</v>
      </c>
      <c r="E355" s="1"/>
      <c r="F355" s="11"/>
      <c r="G355" s="11">
        <f t="shared" si="5"/>
        <v>0</v>
      </c>
    </row>
    <row r="356" spans="1:7" x14ac:dyDescent="0.2">
      <c r="A356" s="8">
        <v>354</v>
      </c>
      <c r="B356" s="9" t="s">
        <v>53</v>
      </c>
      <c r="C356" s="9" t="s">
        <v>52</v>
      </c>
      <c r="D356" s="10">
        <v>11</v>
      </c>
      <c r="E356" s="1"/>
      <c r="F356" s="11"/>
      <c r="G356" s="11">
        <f t="shared" si="5"/>
        <v>0</v>
      </c>
    </row>
    <row r="357" spans="1:7" x14ac:dyDescent="0.2">
      <c r="A357" s="8">
        <v>355</v>
      </c>
      <c r="B357" s="9" t="s">
        <v>77</v>
      </c>
      <c r="C357" s="9" t="s">
        <v>76</v>
      </c>
      <c r="D357" s="10">
        <v>1</v>
      </c>
      <c r="E357" s="1"/>
      <c r="F357" s="11"/>
      <c r="G357" s="11">
        <f t="shared" si="5"/>
        <v>0</v>
      </c>
    </row>
    <row r="358" spans="1:7" x14ac:dyDescent="0.2">
      <c r="A358" s="8">
        <v>356</v>
      </c>
      <c r="B358" s="9" t="s">
        <v>73</v>
      </c>
      <c r="C358" s="9" t="s">
        <v>72</v>
      </c>
      <c r="D358" s="10">
        <v>1</v>
      </c>
      <c r="E358" s="1"/>
      <c r="F358" s="11"/>
      <c r="G358" s="11">
        <f t="shared" si="5"/>
        <v>0</v>
      </c>
    </row>
    <row r="359" spans="1:7" x14ac:dyDescent="0.2">
      <c r="A359" s="8">
        <v>357</v>
      </c>
      <c r="B359" s="9" t="s">
        <v>75</v>
      </c>
      <c r="C359" s="9" t="s">
        <v>74</v>
      </c>
      <c r="D359" s="10">
        <v>1</v>
      </c>
      <c r="E359" s="1"/>
      <c r="F359" s="11"/>
      <c r="G359" s="11">
        <f t="shared" si="5"/>
        <v>0</v>
      </c>
    </row>
    <row r="360" spans="1:7" x14ac:dyDescent="0.2">
      <c r="A360" s="8">
        <v>358</v>
      </c>
      <c r="B360" s="9" t="s">
        <v>558</v>
      </c>
      <c r="C360" s="9" t="s">
        <v>413</v>
      </c>
      <c r="D360" s="10">
        <v>3</v>
      </c>
      <c r="E360" s="1"/>
      <c r="F360" s="11"/>
      <c r="G360" s="11">
        <f t="shared" si="5"/>
        <v>0</v>
      </c>
    </row>
    <row r="361" spans="1:7" x14ac:dyDescent="0.2">
      <c r="A361" s="8">
        <v>359</v>
      </c>
      <c r="B361" s="9" t="s">
        <v>130</v>
      </c>
      <c r="C361" s="9" t="s">
        <v>129</v>
      </c>
      <c r="D361" s="10">
        <v>1</v>
      </c>
      <c r="E361" s="1"/>
      <c r="F361" s="11"/>
      <c r="G361" s="11">
        <f t="shared" si="5"/>
        <v>0</v>
      </c>
    </row>
    <row r="362" spans="1:7" x14ac:dyDescent="0.2">
      <c r="A362" s="8">
        <v>360</v>
      </c>
      <c r="B362" s="9" t="s">
        <v>668</v>
      </c>
      <c r="C362" s="9" t="s">
        <v>667</v>
      </c>
      <c r="D362" s="10">
        <v>3</v>
      </c>
      <c r="E362" s="1"/>
      <c r="F362" s="11"/>
      <c r="G362" s="11">
        <f t="shared" si="5"/>
        <v>0</v>
      </c>
    </row>
    <row r="363" spans="1:7" x14ac:dyDescent="0.2">
      <c r="A363" s="8">
        <v>361</v>
      </c>
      <c r="B363" s="9" t="s">
        <v>166</v>
      </c>
      <c r="C363" s="9" t="s">
        <v>165</v>
      </c>
      <c r="D363" s="10">
        <v>3</v>
      </c>
      <c r="E363" s="1"/>
      <c r="F363" s="11"/>
      <c r="G363" s="11">
        <f t="shared" si="5"/>
        <v>0</v>
      </c>
    </row>
    <row r="364" spans="1:7" x14ac:dyDescent="0.2">
      <c r="A364" s="8">
        <v>362</v>
      </c>
      <c r="B364" s="9" t="s">
        <v>701</v>
      </c>
      <c r="C364" s="9" t="s">
        <v>598</v>
      </c>
      <c r="D364" s="10">
        <v>24</v>
      </c>
      <c r="E364" s="1"/>
      <c r="F364" s="11"/>
      <c r="G364" s="11">
        <f t="shared" si="5"/>
        <v>0</v>
      </c>
    </row>
    <row r="365" spans="1:7" x14ac:dyDescent="0.2">
      <c r="A365" s="8">
        <v>363</v>
      </c>
      <c r="B365" s="9" t="s">
        <v>329</v>
      </c>
      <c r="C365" s="9" t="s">
        <v>328</v>
      </c>
      <c r="D365" s="10">
        <v>1</v>
      </c>
      <c r="E365" s="1"/>
      <c r="F365" s="11"/>
      <c r="G365" s="11">
        <f t="shared" si="5"/>
        <v>0</v>
      </c>
    </row>
    <row r="366" spans="1:7" x14ac:dyDescent="0.2">
      <c r="A366" s="8">
        <v>364</v>
      </c>
      <c r="B366" s="9" t="s">
        <v>515</v>
      </c>
      <c r="C366" s="9" t="s">
        <v>629</v>
      </c>
      <c r="D366" s="10">
        <v>2</v>
      </c>
      <c r="E366" s="1"/>
      <c r="F366" s="11"/>
      <c r="G366" s="11">
        <f t="shared" si="5"/>
        <v>0</v>
      </c>
    </row>
    <row r="367" spans="1:7" x14ac:dyDescent="0.2">
      <c r="A367" s="12" t="s">
        <v>732</v>
      </c>
      <c r="B367" s="12"/>
      <c r="C367" s="12"/>
      <c r="D367" s="12"/>
      <c r="E367" s="12"/>
      <c r="F367" s="12"/>
      <c r="G367" s="2">
        <f>SUM(G3:G366)</f>
        <v>0</v>
      </c>
    </row>
    <row r="368" spans="1:7" x14ac:dyDescent="0.2">
      <c r="A368" s="12" t="s">
        <v>733</v>
      </c>
      <c r="B368" s="12"/>
      <c r="C368" s="12"/>
      <c r="D368" s="12"/>
      <c r="E368" s="12"/>
      <c r="F368" s="12"/>
      <c r="G368" s="2">
        <f>G367*0.06</f>
        <v>0</v>
      </c>
    </row>
    <row r="369" spans="1:7" x14ac:dyDescent="0.2">
      <c r="A369" s="12" t="s">
        <v>734</v>
      </c>
      <c r="B369" s="12"/>
      <c r="C369" s="12"/>
      <c r="D369" s="12"/>
      <c r="E369" s="12"/>
      <c r="F369" s="12"/>
      <c r="G369" s="2">
        <f>G367+G368</f>
        <v>0</v>
      </c>
    </row>
    <row r="370" spans="1:7" ht="12.75" customHeight="1" x14ac:dyDescent="0.2">
      <c r="A370" s="13" t="s">
        <v>737</v>
      </c>
      <c r="B370" s="14"/>
      <c r="C370" s="14"/>
      <c r="D370" s="14"/>
      <c r="E370" s="14"/>
      <c r="F370" s="15"/>
      <c r="G370" s="3"/>
    </row>
  </sheetData>
  <protectedRanges>
    <protectedRange sqref="E3:F366" name="Range1"/>
  </protectedRanges>
  <mergeCells count="5">
    <mergeCell ref="A367:F367"/>
    <mergeCell ref="A368:F368"/>
    <mergeCell ref="A369:F369"/>
    <mergeCell ref="A370:F370"/>
    <mergeCell ref="A1:G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&amp;LBill of Quantities &amp;RLot 1: Plants and Medical   Equipments</oddHeader>
    <oddFooter>&amp;LS. Hithadhoo Regional Hospital Project 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1</vt:lpstr>
      <vt:lpstr>'LOT 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Tender-1</dc:creator>
  <cp:lastModifiedBy>Abdul Wahid Mohamed</cp:lastModifiedBy>
  <cp:lastPrinted>2018-02-08T06:46:29Z</cp:lastPrinted>
  <dcterms:created xsi:type="dcterms:W3CDTF">2017-08-23T13:17:49Z</dcterms:created>
  <dcterms:modified xsi:type="dcterms:W3CDTF">2018-02-13T06:29:24Z</dcterms:modified>
</cp:coreProperties>
</file>