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Tender\Projects\International\2016\1. Works\2. Coastal Protection\"/>
    </mc:Choice>
  </mc:AlternateContent>
  <bookViews>
    <workbookView xWindow="0" yWindow="0" windowWidth="28800" windowHeight="12435" activeTab="1"/>
  </bookViews>
  <sheets>
    <sheet name="Table 1" sheetId="1" r:id="rId1"/>
    <sheet name="Sheet1" sheetId="2" r:id="rId2"/>
  </sheets>
  <calcPr calcId="152511"/>
</workbook>
</file>

<file path=xl/calcChain.xml><?xml version="1.0" encoding="utf-8"?>
<calcChain xmlns="http://schemas.openxmlformats.org/spreadsheetml/2006/main">
  <c r="E38" i="2" l="1"/>
  <c r="E49" i="2"/>
  <c r="E50" i="2"/>
  <c r="E48" i="2"/>
  <c r="E40" i="2"/>
  <c r="E41" i="2" s="1"/>
</calcChain>
</file>

<file path=xl/sharedStrings.xml><?xml version="1.0" encoding="utf-8"?>
<sst xmlns="http://schemas.openxmlformats.org/spreadsheetml/2006/main" count="120" uniqueCount="79">
  <si>
    <r>
      <rPr>
        <b/>
        <sz val="14"/>
        <rFont val="Times New Roman"/>
        <family val="1"/>
      </rPr>
      <t>SUMMARY OF BILLS</t>
    </r>
  </si>
  <si>
    <r>
      <rPr>
        <b/>
        <i/>
        <sz val="10"/>
        <rFont val="Times New Roman"/>
        <family val="1"/>
      </rPr>
      <t>Bill No.</t>
    </r>
  </si>
  <si>
    <r>
      <rPr>
        <b/>
        <sz val="12"/>
        <rFont val="Times New Roman"/>
        <family val="1"/>
      </rPr>
      <t>Description</t>
    </r>
  </si>
  <si>
    <r>
      <rPr>
        <b/>
        <i/>
        <sz val="10"/>
        <rFont val="Times New Roman"/>
        <family val="1"/>
      </rPr>
      <t>Amount (MVR)</t>
    </r>
  </si>
  <si>
    <r>
      <rPr>
        <b/>
        <sz val="10"/>
        <rFont val="Times New Roman"/>
        <family val="1"/>
      </rPr>
      <t>Preliminaries</t>
    </r>
  </si>
  <si>
    <r>
      <rPr>
        <b/>
        <sz val="10"/>
        <rFont val="Times New Roman"/>
        <family val="1"/>
      </rPr>
      <t>Additions and/or Omissions</t>
    </r>
  </si>
  <si>
    <r>
      <rPr>
        <b/>
        <sz val="12"/>
        <rFont val="Times New Roman"/>
        <family val="1"/>
      </rPr>
      <t>Sub Total of Bills</t>
    </r>
  </si>
  <si>
    <r>
      <rPr>
        <b/>
        <sz val="12"/>
        <rFont val="Times New Roman"/>
        <family val="1"/>
      </rPr>
      <t>Goods and Service taxes</t>
    </r>
  </si>
  <si>
    <r>
      <rPr>
        <b/>
        <sz val="12"/>
        <rFont val="Times New Roman"/>
        <family val="1"/>
      </rPr>
      <t>Grand Total of Bills</t>
    </r>
  </si>
  <si>
    <t>L. ISDHOO - DHAN'BIDHOO CAUSEWAY</t>
  </si>
  <si>
    <t xml:space="preserve">Total of bill No.1 (Carried to summary of Bills)                                                                                 </t>
  </si>
  <si>
    <t>Description</t>
  </si>
  <si>
    <t>Unit</t>
  </si>
  <si>
    <t>Quantity</t>
  </si>
  <si>
    <t>Item</t>
  </si>
  <si>
    <t>nos</t>
  </si>
  <si>
    <t>Total of bill No.3 (Carried to summary of Bills)
22,191,007.00</t>
  </si>
  <si>
    <t>Bill No. 1 - PRELIMINARIES</t>
  </si>
  <si>
    <t>Rate(MVR)</t>
  </si>
  <si>
    <t>Amount (MVR)</t>
  </si>
  <si>
    <t>Securities, Insurance, etc</t>
  </si>
  <si>
    <t>1.1.1</t>
  </si>
  <si>
    <t>Provision of performance security.</t>
  </si>
  <si>
    <t>1.1.2</t>
  </si>
  <si>
    <t>Provision of insurance ( Contractor to specify).</t>
  </si>
  <si>
    <t>1.1.3</t>
  </si>
  <si>
    <t>Other security bonds, etc (Contractor to specify).</t>
  </si>
  <si>
    <t>Contractors Equipment, Personal and Site Facilities</t>
  </si>
  <si>
    <t>1.2.1</t>
  </si>
  <si>
    <t>Mobilization and demobilization of Contractor's dredging equipment and construction plant</t>
  </si>
  <si>
    <t>1.2.2</t>
  </si>
  <si>
    <t>Mobilization and demobilization of Contractor's personal</t>
  </si>
  <si>
    <t>1.2.3</t>
  </si>
  <si>
    <t>Time related charges for contractor personal. (Incl. food, lodging, etc.)</t>
  </si>
  <si>
    <t>Days</t>
  </si>
  <si>
    <t>1.2.4</t>
  </si>
  <si>
    <t>Establishment and removal of the Contractor's facilities, incl. laboratory, office, workshop, etc</t>
  </si>
  <si>
    <t>1.2.5</t>
  </si>
  <si>
    <t>Operation and maintenance of the Contractor's facilities incl. laboratory, office, workshop, etc</t>
  </si>
  <si>
    <t>Design and Others</t>
  </si>
  <si>
    <t>1.3.1</t>
  </si>
  <si>
    <t>1.3.2</t>
  </si>
  <si>
    <t>Provide detailed in-survey prior to commencement of
physical works</t>
  </si>
  <si>
    <t>1.3.3</t>
  </si>
  <si>
    <t>Qty</t>
  </si>
  <si>
    <t>m</t>
  </si>
  <si>
    <t>cbm</t>
  </si>
  <si>
    <t>Cast and installation of L-Kerbs</t>
  </si>
  <si>
    <t>Rockboulder revetment on both sides of the causeway</t>
  </si>
  <si>
    <t>Carryout Environmental Impact Assesment</t>
  </si>
  <si>
    <t>A</t>
  </si>
  <si>
    <t>B</t>
  </si>
  <si>
    <t>Additions</t>
  </si>
  <si>
    <t>Omissions</t>
  </si>
  <si>
    <t>-</t>
  </si>
  <si>
    <r>
      <rPr>
        <sz val="9"/>
        <rFont val="Times New Roman"/>
        <family val="1"/>
      </rPr>
      <t>Provide as - Built drawings, Quality assurance
documentation, Material certificates, Technical brochures.</t>
    </r>
  </si>
  <si>
    <r>
      <rPr>
        <sz val="9"/>
        <rFont val="Times New Roman"/>
        <family val="1"/>
      </rPr>
      <t>Provide detailed out-survey upon completion prior to
hand over.</t>
    </r>
  </si>
  <si>
    <r>
      <rPr>
        <sz val="9"/>
        <rFont val="Times New Roman"/>
        <family val="1"/>
      </rPr>
      <t>Implement necessary mitigation measures as
outlined in the technical specifications</t>
    </r>
  </si>
  <si>
    <r>
      <rPr>
        <sz val="9"/>
        <rFont val="Times New Roman"/>
        <family val="1"/>
      </rPr>
      <t>The accuracy of the quantities given in this Bills of
Quantities is not guaranteed and the Contractor should satisfy himself as to their accuracy</t>
    </r>
  </si>
  <si>
    <r>
      <rPr>
        <sz val="9"/>
        <rFont val="Times New Roman"/>
        <family val="1"/>
      </rPr>
      <t>Any adjustments that he may consider necessary
should be written below and on similar continuation sheets if required, and the net amount of the adjustments is to be carried to the Summary</t>
    </r>
  </si>
  <si>
    <t>sqm</t>
  </si>
  <si>
    <t>Supply, lay &amp; compact 40mm thick asphalt seal for all the roads including prime coat and tack coat, rate to include any activity &amp; material required to connect the new road to existing road</t>
  </si>
  <si>
    <t>Road marking continuous line, 100mm wide with thermoplastic material</t>
  </si>
  <si>
    <t xml:space="preserve">Road Signages, rate to include excavation, foundation work and any other works to established the sign boards </t>
  </si>
  <si>
    <t>Supply installation of Single arm street lights</t>
  </si>
  <si>
    <t>Bill No. 4 - Environmental Control</t>
  </si>
  <si>
    <t>Cut, fill, shape the subgrade and compact ti get the specified cross elevation and CBR 60% for the carriageways</t>
  </si>
  <si>
    <t>Supply, place compact aggregate base course (100mm thick)</t>
  </si>
  <si>
    <t>Road Works</t>
  </si>
  <si>
    <t>Construction and installation of concrete culvart (width- 9m, length-15m, with wing walls)</t>
  </si>
  <si>
    <t>Sand fill to as per the drawi ng provided to MSL+1.3m</t>
  </si>
  <si>
    <t>Bill No. 2 - CAUSEWAY</t>
  </si>
  <si>
    <t>Total of bill No.2 (Carried to summary of Bills)
22,191,007.00</t>
  </si>
  <si>
    <t>Bill No. 3 - ROAD WORKS</t>
  </si>
  <si>
    <t>Total of bill No.4 (Carried to summary of Bills)</t>
  </si>
  <si>
    <t>Bill No. 5 - Additions and/or Omissions</t>
  </si>
  <si>
    <t>Total of bill No.5 (Carried to summary of Bills)</t>
  </si>
  <si>
    <t>Causeway</t>
  </si>
  <si>
    <t>Environmental control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</si>
</sst>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0;###0"/>
    <numFmt numFmtId="166" formatCode="#,##0.00;#,##0.00"/>
    <numFmt numFmtId="167" formatCode="###0.0;###0.0"/>
    <numFmt numFmtId="168" formatCode="###0.00;###0.00"/>
  </numFmts>
  <fonts count="20" x14ac:knownFonts="1">
    <font>
      <sz val="10"/>
      <color rgb="FF000000"/>
      <name val="Times New Roman"/>
      <charset val="204"/>
    </font>
    <font>
      <b/>
      <sz val="12"/>
      <name val="Times New Roman"/>
    </font>
    <font>
      <b/>
      <sz val="14"/>
      <name val="Times New Roman"/>
    </font>
    <font>
      <b/>
      <i/>
      <sz val="10"/>
      <name val="Times New Roman"/>
    </font>
    <font>
      <b/>
      <sz val="10"/>
      <color rgb="FF000000"/>
      <name val="Times New Roman"/>
      <family val="2"/>
    </font>
    <font>
      <b/>
      <sz val="10"/>
      <name val="Times New Roman"/>
    </font>
    <font>
      <b/>
      <sz val="12"/>
      <color rgb="FF000000"/>
      <name val="Times New Roman"/>
      <family val="2"/>
    </font>
    <font>
      <sz val="10"/>
      <color rgb="FF000000"/>
      <name val="Arial"/>
      <family val="2"/>
    </font>
    <font>
      <b/>
      <sz val="12"/>
      <name val="Times New Roman"/>
      <family val="1"/>
    </font>
    <font>
      <b/>
      <sz val="14"/>
      <name val="Times New Roman"/>
      <family val="1"/>
    </font>
    <font>
      <b/>
      <i/>
      <sz val="10"/>
      <name val="Times New Roman"/>
      <family val="1"/>
    </font>
    <font>
      <b/>
      <sz val="10"/>
      <name val="Times New Roman"/>
      <family val="1"/>
    </font>
    <font>
      <b/>
      <sz val="13"/>
      <name val="Times New Roman"/>
      <family val="1"/>
    </font>
    <font>
      <b/>
      <i/>
      <sz val="9"/>
      <name val="Times New Roman"/>
      <family val="1"/>
    </font>
    <font>
      <b/>
      <sz val="9"/>
      <name val="Times New Roman"/>
      <family val="1"/>
    </font>
    <font>
      <sz val="9"/>
      <name val="Times New Roman"/>
      <family val="1"/>
    </font>
    <font>
      <sz val="10"/>
      <name val="Arial"/>
      <family val="2"/>
    </font>
    <font>
      <sz val="10"/>
      <color rgb="FF000000"/>
      <name val="Times New Roman"/>
      <family val="1"/>
    </font>
    <font>
      <b/>
      <sz val="9"/>
      <color rgb="FF000000"/>
      <name val="Times New Roman"/>
      <family val="1"/>
    </font>
    <font>
      <sz val="9"/>
      <color rgb="FF000000"/>
      <name val="Times New Roman"/>
      <family val="1"/>
    </font>
  </fonts>
  <fills count="2">
    <fill>
      <patternFill patternType="none"/>
    </fill>
    <fill>
      <patternFill patternType="gray125"/>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top/>
      <bottom style="thin">
        <color rgb="FF000000"/>
      </bottom>
      <diagonal/>
    </border>
  </borders>
  <cellStyleXfs count="2">
    <xf numFmtId="0" fontId="0" fillId="0" borderId="0"/>
    <xf numFmtId="164" fontId="16" fillId="0" borderId="0" applyFont="0" applyFill="0" applyBorder="0" applyAlignment="0" applyProtection="0"/>
  </cellStyleXfs>
  <cellXfs count="74">
    <xf numFmtId="0" fontId="0" fillId="0" borderId="0" xfId="0" applyFill="1" applyBorder="1" applyAlignment="1">
      <alignment horizontal="left" vertical="top"/>
    </xf>
    <xf numFmtId="0" fontId="13" fillId="0" borderId="2" xfId="0" applyFont="1" applyFill="1" applyBorder="1" applyAlignment="1">
      <alignment vertical="top" wrapText="1"/>
    </xf>
    <xf numFmtId="0" fontId="12" fillId="0" borderId="2" xfId="0" applyFont="1" applyFill="1" applyBorder="1" applyAlignment="1">
      <alignment horizontal="left" vertical="top"/>
    </xf>
    <xf numFmtId="0" fontId="12" fillId="0" borderId="5" xfId="0" applyFont="1" applyFill="1" applyBorder="1" applyAlignment="1">
      <alignment horizontal="left" vertical="top"/>
    </xf>
    <xf numFmtId="0" fontId="17" fillId="0" borderId="3" xfId="0" applyFont="1" applyFill="1" applyBorder="1" applyAlignment="1">
      <alignment horizontal="left" vertical="top"/>
    </xf>
    <xf numFmtId="0" fontId="17" fillId="0" borderId="4" xfId="0" applyFont="1" applyFill="1" applyBorder="1" applyAlignment="1">
      <alignment horizontal="left" vertical="top"/>
    </xf>
    <xf numFmtId="0" fontId="13" fillId="0" borderId="3" xfId="0" applyFont="1" applyFill="1" applyBorder="1" applyAlignment="1">
      <alignment vertical="top" wrapText="1"/>
    </xf>
    <xf numFmtId="0" fontId="13" fillId="0" borderId="4" xfId="0" applyFont="1" applyFill="1" applyBorder="1" applyAlignment="1">
      <alignment horizontal="left" vertical="top" wrapText="1"/>
    </xf>
    <xf numFmtId="0" fontId="17" fillId="0" borderId="1" xfId="0" applyFont="1" applyFill="1" applyBorder="1" applyAlignment="1">
      <alignment horizontal="left" vertical="top" wrapText="1"/>
    </xf>
    <xf numFmtId="167" fontId="18" fillId="0" borderId="1" xfId="0" applyNumberFormat="1" applyFont="1" applyFill="1" applyBorder="1" applyAlignment="1">
      <alignment horizontal="left" vertical="top" wrapText="1"/>
    </xf>
    <xf numFmtId="0" fontId="15" fillId="0" borderId="1" xfId="0" applyFont="1" applyFill="1" applyBorder="1" applyAlignment="1">
      <alignment horizontal="left" vertical="top" wrapText="1"/>
    </xf>
    <xf numFmtId="168" fontId="19" fillId="0" borderId="2" xfId="0" applyNumberFormat="1" applyFont="1" applyFill="1" applyBorder="1" applyAlignment="1">
      <alignment horizontal="left" vertical="top" wrapText="1"/>
    </xf>
    <xf numFmtId="168" fontId="19" fillId="0" borderId="4" xfId="0" applyNumberFormat="1" applyFont="1" applyFill="1" applyBorder="1" applyAlignment="1">
      <alignment horizontal="left" vertical="top" wrapText="1"/>
    </xf>
    <xf numFmtId="0" fontId="15" fillId="0" borderId="1" xfId="0" applyFont="1" applyFill="1" applyBorder="1" applyAlignment="1">
      <alignment horizontal="right" vertical="top" wrapText="1"/>
    </xf>
    <xf numFmtId="166" fontId="19" fillId="0" borderId="2" xfId="0" applyNumberFormat="1" applyFont="1" applyFill="1" applyBorder="1" applyAlignment="1">
      <alignment horizontal="left" vertical="top" wrapText="1"/>
    </xf>
    <xf numFmtId="166" fontId="19" fillId="0" borderId="4" xfId="0" applyNumberFormat="1" applyFont="1" applyFill="1" applyBorder="1" applyAlignment="1">
      <alignment horizontal="left" vertical="top" wrapText="1"/>
    </xf>
    <xf numFmtId="166" fontId="19" fillId="0" borderId="1" xfId="0" applyNumberFormat="1" applyFont="1" applyFill="1" applyBorder="1" applyAlignment="1">
      <alignment horizontal="left" vertical="top" wrapText="1"/>
    </xf>
    <xf numFmtId="4" fontId="14" fillId="0" borderId="4" xfId="0" applyNumberFormat="1" applyFont="1" applyFill="1" applyBorder="1" applyAlignment="1">
      <alignment vertical="top" wrapText="1"/>
    </xf>
    <xf numFmtId="0" fontId="14" fillId="0" borderId="0" xfId="0" applyFont="1" applyFill="1" applyBorder="1" applyAlignment="1">
      <alignment horizontal="left" vertical="top" wrapText="1"/>
    </xf>
    <xf numFmtId="0" fontId="13" fillId="0" borderId="3" xfId="0" applyFont="1" applyFill="1" applyBorder="1" applyAlignment="1">
      <alignment horizontal="left" vertical="top" wrapText="1"/>
    </xf>
    <xf numFmtId="167" fontId="19" fillId="0" borderId="1" xfId="0" applyNumberFormat="1" applyFont="1" applyFill="1" applyBorder="1" applyAlignment="1">
      <alignment horizontal="left" vertical="top" wrapText="1"/>
    </xf>
    <xf numFmtId="0" fontId="15" fillId="0" borderId="1" xfId="0" applyFont="1" applyFill="1" applyBorder="1" applyAlignment="1">
      <alignment horizontal="center" vertical="top" wrapText="1"/>
    </xf>
    <xf numFmtId="166" fontId="18" fillId="0" borderId="4" xfId="0" applyNumberFormat="1" applyFont="1" applyFill="1" applyBorder="1" applyAlignment="1">
      <alignment horizontal="left" vertical="top" wrapText="1"/>
    </xf>
    <xf numFmtId="0" fontId="17" fillId="0" borderId="0" xfId="0" applyFont="1" applyFill="1" applyBorder="1" applyAlignment="1">
      <alignment horizontal="left" vertical="top"/>
    </xf>
    <xf numFmtId="166" fontId="17" fillId="0" borderId="4" xfId="0" applyNumberFormat="1" applyFont="1" applyFill="1" applyBorder="1" applyAlignment="1">
      <alignment vertical="top" wrapText="1"/>
    </xf>
    <xf numFmtId="0" fontId="17" fillId="0" borderId="0" xfId="0" applyFont="1" applyFill="1" applyBorder="1" applyAlignment="1">
      <alignment horizontal="left" vertical="top" wrapText="1"/>
    </xf>
    <xf numFmtId="0" fontId="17" fillId="0" borderId="6" xfId="0" applyFont="1" applyFill="1" applyBorder="1" applyAlignment="1">
      <alignment horizontal="left" vertical="top" wrapText="1"/>
    </xf>
    <xf numFmtId="0" fontId="17" fillId="0" borderId="6" xfId="0" applyFont="1" applyFill="1" applyBorder="1" applyAlignment="1">
      <alignment horizontal="left" vertical="top"/>
    </xf>
    <xf numFmtId="0" fontId="17" fillId="0" borderId="3" xfId="0" applyFont="1" applyFill="1" applyBorder="1" applyAlignment="1">
      <alignment horizontal="right" vertical="top" wrapText="1"/>
    </xf>
    <xf numFmtId="0" fontId="17" fillId="0" borderId="4" xfId="0" applyFont="1" applyFill="1" applyBorder="1" applyAlignment="1">
      <alignment horizontal="right" vertical="top" wrapText="1"/>
    </xf>
    <xf numFmtId="166" fontId="18" fillId="0" borderId="0" xfId="0" applyNumberFormat="1" applyFont="1" applyFill="1" applyBorder="1" applyAlignment="1">
      <alignment horizontal="left" vertical="top" wrapText="1"/>
    </xf>
    <xf numFmtId="0" fontId="15" fillId="0" borderId="1" xfId="0" applyFont="1" applyFill="1" applyBorder="1" applyAlignment="1">
      <alignment horizontal="center" vertical="center" wrapText="1"/>
    </xf>
    <xf numFmtId="168" fontId="19" fillId="0" borderId="1" xfId="0" applyNumberFormat="1" applyFont="1" applyFill="1" applyBorder="1" applyAlignment="1">
      <alignment horizontal="left" vertical="top" wrapText="1"/>
    </xf>
    <xf numFmtId="0" fontId="14" fillId="0" borderId="4" xfId="0" applyFont="1" applyFill="1" applyBorder="1" applyAlignment="1">
      <alignment horizontal="right" vertical="top" wrapText="1"/>
    </xf>
    <xf numFmtId="0" fontId="17" fillId="0" borderId="3" xfId="0" applyFont="1" applyFill="1" applyBorder="1" applyAlignment="1">
      <alignment horizontal="left" vertical="top" wrapText="1"/>
    </xf>
    <xf numFmtId="0" fontId="13" fillId="0" borderId="3" xfId="0" applyFont="1" applyFill="1" applyBorder="1" applyAlignment="1">
      <alignment horizontal="left" vertical="top" wrapText="1"/>
    </xf>
    <xf numFmtId="0" fontId="17" fillId="0" borderId="1" xfId="0" applyFont="1" applyFill="1" applyBorder="1" applyAlignment="1">
      <alignment horizontal="center" vertical="top" wrapText="1"/>
    </xf>
    <xf numFmtId="0" fontId="8" fillId="0" borderId="0" xfId="0" applyFont="1" applyFill="1" applyBorder="1" applyAlignment="1">
      <alignment horizontal="center" vertical="top"/>
    </xf>
    <xf numFmtId="0" fontId="1" fillId="0" borderId="0" xfId="0" applyFont="1" applyFill="1" applyBorder="1" applyAlignment="1">
      <alignment horizontal="center" vertical="top"/>
    </xf>
    <xf numFmtId="0" fontId="2" fillId="0" borderId="7" xfId="0" applyFont="1" applyFill="1" applyBorder="1" applyAlignment="1">
      <alignment horizontal="center" vertical="top"/>
    </xf>
    <xf numFmtId="0" fontId="3" fillId="0" borderId="7" xfId="0" applyFont="1" applyFill="1" applyBorder="1" applyAlignment="1">
      <alignment horizontal="center" vertical="top"/>
    </xf>
    <xf numFmtId="0" fontId="1" fillId="0" borderId="7" xfId="0" applyFont="1" applyFill="1" applyBorder="1" applyAlignment="1">
      <alignment horizontal="center" vertical="top"/>
    </xf>
    <xf numFmtId="165" fontId="4" fillId="0" borderId="2" xfId="0" applyNumberFormat="1" applyFont="1" applyFill="1" applyBorder="1" applyAlignment="1">
      <alignment horizontal="center" vertical="center" wrapText="1"/>
    </xf>
    <xf numFmtId="165" fontId="4" fillId="0" borderId="4"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166" fontId="4" fillId="0" borderId="2" xfId="0" applyNumberFormat="1" applyFont="1" applyFill="1" applyBorder="1" applyAlignment="1">
      <alignment horizontal="left" vertical="center" wrapText="1"/>
    </xf>
    <xf numFmtId="166" fontId="4" fillId="0" borderId="4" xfId="0" applyNumberFormat="1" applyFont="1" applyFill="1" applyBorder="1" applyAlignment="1">
      <alignment horizontal="left" vertical="center" wrapText="1"/>
    </xf>
    <xf numFmtId="0" fontId="1" fillId="0" borderId="3" xfId="0" applyFont="1" applyFill="1" applyBorder="1" applyAlignment="1">
      <alignment horizontal="left" vertical="top" wrapText="1"/>
    </xf>
    <xf numFmtId="166" fontId="6" fillId="0" borderId="2" xfId="0" applyNumberFormat="1" applyFont="1" applyFill="1" applyBorder="1" applyAlignment="1">
      <alignment horizontal="left" vertical="top" wrapText="1"/>
    </xf>
    <xf numFmtId="166" fontId="6" fillId="0" borderId="4" xfId="0" applyNumberFormat="1" applyFont="1" applyFill="1" applyBorder="1" applyAlignment="1">
      <alignment horizontal="left" vertical="top" wrapText="1"/>
    </xf>
    <xf numFmtId="166" fontId="7" fillId="0" borderId="2" xfId="0" applyNumberFormat="1" applyFont="1" applyFill="1" applyBorder="1" applyAlignment="1">
      <alignment horizontal="left" vertical="top" wrapText="1"/>
    </xf>
    <xf numFmtId="166" fontId="7" fillId="0" borderId="4" xfId="0" applyNumberFormat="1"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11" fillId="0" borderId="2" xfId="0" applyFont="1" applyFill="1" applyBorder="1" applyAlignment="1">
      <alignment horizontal="left" vertical="center" wrapText="1"/>
    </xf>
    <xf numFmtId="0" fontId="17" fillId="0" borderId="2" xfId="0" applyFont="1" applyFill="1" applyBorder="1" applyAlignment="1">
      <alignment horizontal="left" vertical="top" wrapText="1"/>
    </xf>
    <xf numFmtId="0" fontId="17" fillId="0" borderId="4" xfId="0" applyFont="1" applyFill="1" applyBorder="1" applyAlignment="1">
      <alignment horizontal="left" vertical="top" wrapText="1"/>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7" fillId="0" borderId="3" xfId="0" applyFont="1" applyFill="1" applyBorder="1" applyAlignment="1">
      <alignment horizontal="left" vertical="top" wrapText="1"/>
    </xf>
    <xf numFmtId="0" fontId="15" fillId="0" borderId="2" xfId="0" applyFont="1" applyFill="1" applyBorder="1" applyAlignment="1">
      <alignment horizontal="left" vertical="top" wrapText="1"/>
    </xf>
    <xf numFmtId="0" fontId="15" fillId="0" borderId="4"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3" xfId="0" applyFont="1" applyFill="1" applyBorder="1" applyAlignment="1">
      <alignment horizontal="center" vertical="top" wrapText="1"/>
    </xf>
    <xf numFmtId="168" fontId="19" fillId="0" borderId="2" xfId="0" applyNumberFormat="1" applyFont="1" applyFill="1" applyBorder="1" applyAlignment="1">
      <alignment horizontal="left" vertical="top" wrapText="1"/>
    </xf>
    <xf numFmtId="168" fontId="19" fillId="0" borderId="4" xfId="0" applyNumberFormat="1" applyFont="1" applyFill="1" applyBorder="1" applyAlignment="1">
      <alignment horizontal="left" vertical="top" wrapText="1"/>
    </xf>
    <xf numFmtId="166" fontId="19" fillId="0" borderId="2" xfId="0" applyNumberFormat="1" applyFont="1" applyFill="1" applyBorder="1" applyAlignment="1">
      <alignment horizontal="left" vertical="top" wrapText="1"/>
    </xf>
    <xf numFmtId="166" fontId="19" fillId="0" borderId="4" xfId="0" applyNumberFormat="1" applyFont="1" applyFill="1" applyBorder="1" applyAlignment="1">
      <alignment horizontal="left" vertical="top" wrapText="1"/>
    </xf>
    <xf numFmtId="0" fontId="14" fillId="0" borderId="4" xfId="0" applyFont="1" applyFill="1" applyBorder="1" applyAlignment="1">
      <alignment horizontal="left" vertical="top" wrapText="1"/>
    </xf>
  </cellXfs>
  <cellStyles count="2">
    <cellStyle name="Comma 5" xfId="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3"/>
  <sheetViews>
    <sheetView workbookViewId="0">
      <selection activeCell="K21" sqref="K21"/>
    </sheetView>
  </sheetViews>
  <sheetFormatPr defaultRowHeight="12.75" x14ac:dyDescent="0.2"/>
  <cols>
    <col min="1" max="1" width="6.83203125" customWidth="1"/>
    <col min="2" max="2" width="4.6640625" customWidth="1"/>
    <col min="3" max="3" width="45.33203125" customWidth="1"/>
    <col min="4" max="4" width="5.83203125" customWidth="1"/>
    <col min="5" max="5" width="6.83203125" customWidth="1"/>
    <col min="6" max="6" width="4.6640625" customWidth="1"/>
    <col min="7" max="7" width="8" customWidth="1"/>
    <col min="8" max="8" width="6.83203125" customWidth="1"/>
    <col min="9" max="9" width="15.1640625" customWidth="1"/>
    <col min="10" max="11" width="2.1640625" customWidth="1"/>
  </cols>
  <sheetData>
    <row r="1" spans="1:9" ht="17.100000000000001" customHeight="1" x14ac:dyDescent="0.2">
      <c r="A1" s="37" t="s">
        <v>9</v>
      </c>
      <c r="B1" s="38"/>
      <c r="C1" s="38"/>
      <c r="D1" s="38"/>
      <c r="E1" s="38"/>
      <c r="F1" s="38"/>
      <c r="G1" s="38"/>
      <c r="H1" s="38"/>
      <c r="I1" s="38"/>
    </row>
    <row r="2" spans="1:9" ht="17.100000000000001" customHeight="1" x14ac:dyDescent="0.2">
      <c r="A2" s="38"/>
      <c r="B2" s="38"/>
      <c r="C2" s="38"/>
      <c r="D2" s="38"/>
      <c r="E2" s="38"/>
      <c r="F2" s="38"/>
      <c r="G2" s="38"/>
      <c r="H2" s="38"/>
      <c r="I2" s="38"/>
    </row>
    <row r="3" spans="1:9" ht="20.100000000000001" customHeight="1" x14ac:dyDescent="0.2">
      <c r="A3" s="39" t="s">
        <v>0</v>
      </c>
      <c r="B3" s="39"/>
      <c r="C3" s="39"/>
      <c r="D3" s="39"/>
      <c r="E3" s="39"/>
      <c r="F3" s="39"/>
      <c r="G3" s="39"/>
      <c r="H3" s="39"/>
      <c r="I3" s="39"/>
    </row>
    <row r="4" spans="1:9" ht="18.95" customHeight="1" x14ac:dyDescent="0.2">
      <c r="A4" s="56"/>
      <c r="B4" s="57"/>
      <c r="C4" s="57"/>
      <c r="D4" s="57"/>
      <c r="E4" s="57"/>
      <c r="F4" s="57"/>
      <c r="G4" s="57"/>
      <c r="H4" s="57"/>
      <c r="I4" s="58"/>
    </row>
    <row r="5" spans="1:9" ht="15" customHeight="1" x14ac:dyDescent="0.2">
      <c r="A5" s="56"/>
      <c r="B5" s="57"/>
      <c r="C5" s="57"/>
      <c r="D5" s="57"/>
      <c r="E5" s="57"/>
      <c r="F5" s="57"/>
      <c r="G5" s="57"/>
      <c r="H5" s="57"/>
      <c r="I5" s="58"/>
    </row>
    <row r="6" spans="1:9" ht="14.1" customHeight="1" x14ac:dyDescent="0.2"/>
    <row r="7" spans="1:9" ht="17.100000000000001" customHeight="1" x14ac:dyDescent="0.2"/>
    <row r="8" spans="1:9" ht="14.1" customHeight="1" x14ac:dyDescent="0.2">
      <c r="A8" s="40" t="s">
        <v>1</v>
      </c>
      <c r="B8" s="40"/>
      <c r="C8" s="41" t="s">
        <v>2</v>
      </c>
      <c r="D8" s="41"/>
      <c r="E8" s="41"/>
      <c r="F8" s="41"/>
      <c r="G8" s="41"/>
      <c r="H8" s="40" t="s">
        <v>3</v>
      </c>
      <c r="I8" s="40"/>
    </row>
    <row r="9" spans="1:9" ht="24" customHeight="1" x14ac:dyDescent="0.2">
      <c r="A9" s="42">
        <v>1</v>
      </c>
      <c r="B9" s="43"/>
      <c r="C9" s="44" t="s">
        <v>4</v>
      </c>
      <c r="D9" s="45"/>
      <c r="E9" s="45"/>
      <c r="F9" s="45"/>
      <c r="G9" s="46"/>
      <c r="H9" s="47"/>
      <c r="I9" s="48"/>
    </row>
    <row r="10" spans="1:9" ht="24" customHeight="1" x14ac:dyDescent="0.2">
      <c r="A10" s="42">
        <v>2</v>
      </c>
      <c r="B10" s="43"/>
      <c r="C10" s="59" t="s">
        <v>77</v>
      </c>
      <c r="D10" s="45"/>
      <c r="E10" s="45"/>
      <c r="F10" s="45"/>
      <c r="G10" s="46"/>
      <c r="H10" s="47"/>
      <c r="I10" s="48"/>
    </row>
    <row r="11" spans="1:9" ht="24" customHeight="1" x14ac:dyDescent="0.2">
      <c r="A11" s="42">
        <v>3</v>
      </c>
      <c r="B11" s="43"/>
      <c r="C11" s="59" t="s">
        <v>68</v>
      </c>
      <c r="D11" s="45"/>
      <c r="E11" s="45"/>
      <c r="F11" s="45"/>
      <c r="G11" s="46"/>
      <c r="H11" s="47"/>
      <c r="I11" s="48"/>
    </row>
    <row r="12" spans="1:9" ht="24" customHeight="1" x14ac:dyDescent="0.2">
      <c r="A12" s="42">
        <v>4</v>
      </c>
      <c r="B12" s="43"/>
      <c r="C12" s="59" t="s">
        <v>78</v>
      </c>
      <c r="D12" s="45"/>
      <c r="E12" s="45"/>
      <c r="F12" s="45"/>
      <c r="G12" s="46"/>
      <c r="H12" s="47"/>
      <c r="I12" s="48"/>
    </row>
    <row r="13" spans="1:9" ht="24" customHeight="1" x14ac:dyDescent="0.2">
      <c r="A13" s="42">
        <v>5</v>
      </c>
      <c r="B13" s="43"/>
      <c r="C13" s="44" t="s">
        <v>5</v>
      </c>
      <c r="D13" s="45"/>
      <c r="E13" s="45"/>
      <c r="F13" s="45"/>
      <c r="G13" s="46"/>
      <c r="H13" s="47"/>
      <c r="I13" s="48"/>
    </row>
    <row r="14" spans="1:9" ht="15" customHeight="1" x14ac:dyDescent="0.2">
      <c r="A14" s="49" t="s">
        <v>6</v>
      </c>
      <c r="B14" s="49"/>
      <c r="C14" s="49"/>
      <c r="D14" s="49"/>
      <c r="E14" s="49"/>
      <c r="F14" s="49"/>
      <c r="G14" s="49"/>
      <c r="H14" s="50"/>
      <c r="I14" s="51"/>
    </row>
    <row r="15" spans="1:9" ht="15.95" customHeight="1" x14ac:dyDescent="0.2">
      <c r="A15" s="49" t="s">
        <v>7</v>
      </c>
      <c r="B15" s="49"/>
      <c r="C15" s="49"/>
      <c r="D15" s="49"/>
      <c r="E15" s="49"/>
      <c r="F15" s="49"/>
      <c r="G15" s="49"/>
      <c r="H15" s="52"/>
      <c r="I15" s="53"/>
    </row>
    <row r="16" spans="1:9" ht="18" customHeight="1" x14ac:dyDescent="0.2">
      <c r="A16" s="54" t="s">
        <v>8</v>
      </c>
      <c r="B16" s="49"/>
      <c r="C16" s="49"/>
      <c r="D16" s="49"/>
      <c r="E16" s="49"/>
      <c r="F16" s="49"/>
      <c r="G16" s="55"/>
      <c r="H16" s="50"/>
      <c r="I16" s="51"/>
    </row>
    <row r="17" ht="18" customHeight="1" x14ac:dyDescent="0.2"/>
    <row r="18" ht="24.95" customHeight="1" x14ac:dyDescent="0.2"/>
    <row r="19" ht="11.1" customHeight="1" x14ac:dyDescent="0.2"/>
    <row r="20" ht="11.1" customHeight="1" x14ac:dyDescent="0.2"/>
    <row r="21" ht="11.1" customHeight="1" x14ac:dyDescent="0.2"/>
    <row r="22" ht="11.1" customHeight="1" x14ac:dyDescent="0.2"/>
    <row r="23" ht="11.1" customHeight="1" x14ac:dyDescent="0.2"/>
    <row r="24" ht="11.1" customHeight="1" x14ac:dyDescent="0.2"/>
    <row r="25" ht="11.1" customHeight="1" x14ac:dyDescent="0.2"/>
    <row r="26" ht="11.1" customHeight="1" x14ac:dyDescent="0.2"/>
    <row r="27" ht="11.1" customHeight="1" x14ac:dyDescent="0.2"/>
    <row r="28" ht="11.1" customHeight="1" x14ac:dyDescent="0.2"/>
    <row r="29" ht="11.1" customHeight="1" x14ac:dyDescent="0.2"/>
    <row r="30" ht="21.95" customHeight="1" x14ac:dyDescent="0.2"/>
    <row r="31" ht="11.1" customHeight="1" x14ac:dyDescent="0.2"/>
    <row r="32" ht="21.95" customHeight="1" x14ac:dyDescent="0.2"/>
    <row r="33" ht="11.1" customHeight="1" x14ac:dyDescent="0.2"/>
    <row r="34" ht="21.95" customHeight="1" x14ac:dyDescent="0.2"/>
    <row r="35" ht="11.1" customHeight="1" x14ac:dyDescent="0.2"/>
    <row r="36" ht="21.95" customHeight="1" x14ac:dyDescent="0.2"/>
    <row r="37" ht="11.1" customHeight="1" x14ac:dyDescent="0.2"/>
    <row r="38" ht="21.95" customHeight="1" x14ac:dyDescent="0.2"/>
    <row r="39" ht="11.1" customHeight="1" x14ac:dyDescent="0.2"/>
    <row r="40" ht="11.1" customHeight="1" x14ac:dyDescent="0.2"/>
    <row r="41" ht="11.1" customHeight="1" x14ac:dyDescent="0.2"/>
    <row r="42" ht="33.950000000000003" customHeight="1" x14ac:dyDescent="0.2"/>
    <row r="43" ht="11.1" customHeight="1" x14ac:dyDescent="0.2"/>
    <row r="44" ht="21.95" customHeight="1" x14ac:dyDescent="0.2"/>
    <row r="45" ht="11.1" customHeight="1" x14ac:dyDescent="0.2"/>
    <row r="46" ht="21.95" customHeight="1" x14ac:dyDescent="0.2"/>
    <row r="47" ht="11.1" customHeight="1" x14ac:dyDescent="0.2"/>
    <row r="48" ht="11.1" customHeight="1" x14ac:dyDescent="0.2"/>
    <row r="49" ht="15" customHeight="1" x14ac:dyDescent="0.2"/>
    <row r="50" ht="18" customHeight="1" x14ac:dyDescent="0.2"/>
    <row r="51" ht="24.95" customHeight="1" x14ac:dyDescent="0.2"/>
    <row r="52" ht="11.1" customHeight="1" x14ac:dyDescent="0.2"/>
    <row r="53" ht="11.1" customHeight="1" x14ac:dyDescent="0.2"/>
    <row r="54" ht="11.1" customHeight="1" x14ac:dyDescent="0.2"/>
    <row r="55" ht="11.1" customHeight="1" x14ac:dyDescent="0.2"/>
    <row r="56" ht="11.1" customHeight="1" x14ac:dyDescent="0.2"/>
    <row r="57" ht="11.1" customHeight="1" x14ac:dyDescent="0.2"/>
    <row r="58" ht="11.1" customHeight="1" x14ac:dyDescent="0.2"/>
    <row r="59" ht="18" customHeight="1" x14ac:dyDescent="0.2"/>
    <row r="60" ht="24.95" customHeight="1" x14ac:dyDescent="0.2"/>
    <row r="61" ht="11.1" customHeight="1" x14ac:dyDescent="0.2"/>
    <row r="62" ht="11.1" customHeight="1" x14ac:dyDescent="0.2"/>
    <row r="63" ht="11.1" customHeight="1" x14ac:dyDescent="0.2"/>
    <row r="64" ht="11.1" customHeight="1" x14ac:dyDescent="0.2"/>
    <row r="65" ht="11.1" customHeight="1" x14ac:dyDescent="0.2"/>
    <row r="66" ht="11.1" customHeight="1" x14ac:dyDescent="0.2"/>
    <row r="67" ht="11.1" customHeight="1" x14ac:dyDescent="0.2"/>
    <row r="68" ht="18" customHeight="1" x14ac:dyDescent="0.2"/>
    <row r="69" ht="18" customHeight="1" x14ac:dyDescent="0.2"/>
    <row r="70" ht="27" customHeight="1" x14ac:dyDescent="0.2"/>
    <row r="71" ht="21.95" customHeight="1" x14ac:dyDescent="0.2"/>
    <row r="72" ht="27" customHeight="1" x14ac:dyDescent="0.2"/>
    <row r="73" ht="15.95" customHeight="1" x14ac:dyDescent="0.2"/>
    <row r="74" ht="15" customHeight="1" x14ac:dyDescent="0.2"/>
    <row r="75" ht="11.1" customHeight="1" x14ac:dyDescent="0.2"/>
    <row r="76" ht="27" customHeight="1" x14ac:dyDescent="0.2"/>
    <row r="77" ht="24.95" customHeight="1" x14ac:dyDescent="0.2"/>
    <row r="78" ht="21.95" customHeight="1" x14ac:dyDescent="0.2"/>
    <row r="79" ht="11.1" customHeight="1" x14ac:dyDescent="0.2"/>
    <row r="80" ht="11.1" customHeight="1" x14ac:dyDescent="0.2"/>
    <row r="81" ht="11.1" customHeight="1" x14ac:dyDescent="0.2"/>
    <row r="82" ht="11.1" customHeight="1" x14ac:dyDescent="0.2"/>
    <row r="83" ht="18" customHeight="1" x14ac:dyDescent="0.2"/>
    <row r="84" ht="24.95" customHeight="1" x14ac:dyDescent="0.2"/>
    <row r="85" ht="33.950000000000003" customHeight="1" x14ac:dyDescent="0.2"/>
    <row r="86" ht="56.1" customHeight="1" x14ac:dyDescent="0.2"/>
    <row r="87" ht="11.1" customHeight="1" x14ac:dyDescent="0.2"/>
    <row r="88" ht="11.1" customHeight="1" x14ac:dyDescent="0.2"/>
    <row r="89" ht="11.1" customHeight="1" x14ac:dyDescent="0.2"/>
    <row r="90" ht="11.1" customHeight="1" x14ac:dyDescent="0.2"/>
    <row r="91" ht="11.1" customHeight="1" x14ac:dyDescent="0.2"/>
    <row r="92" ht="11.1" customHeight="1" x14ac:dyDescent="0.2"/>
    <row r="93" ht="11.1" customHeight="1" x14ac:dyDescent="0.2"/>
    <row r="94" ht="11.1" customHeight="1" x14ac:dyDescent="0.2"/>
    <row r="95" ht="11.1" customHeight="1" x14ac:dyDescent="0.2"/>
    <row r="96"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sheetData>
  <mergeCells count="29">
    <mergeCell ref="C12:G12"/>
    <mergeCell ref="H12:I12"/>
    <mergeCell ref="A15:G15"/>
    <mergeCell ref="H15:I15"/>
    <mergeCell ref="A16:G16"/>
    <mergeCell ref="H16:I16"/>
    <mergeCell ref="A4:I4"/>
    <mergeCell ref="A5:I5"/>
    <mergeCell ref="A9:B9"/>
    <mergeCell ref="C9:G9"/>
    <mergeCell ref="H9:I9"/>
    <mergeCell ref="A10:B10"/>
    <mergeCell ref="C10:G10"/>
    <mergeCell ref="H10:I10"/>
    <mergeCell ref="A11:B11"/>
    <mergeCell ref="C11:G11"/>
    <mergeCell ref="H11:I11"/>
    <mergeCell ref="A12:B12"/>
    <mergeCell ref="A13:B13"/>
    <mergeCell ref="C13:G13"/>
    <mergeCell ref="H13:I13"/>
    <mergeCell ref="A14:G14"/>
    <mergeCell ref="H14:I14"/>
    <mergeCell ref="A1:I1"/>
    <mergeCell ref="A2:I2"/>
    <mergeCell ref="A3:I3"/>
    <mergeCell ref="H8:I8"/>
    <mergeCell ref="A8:B8"/>
    <mergeCell ref="C8:G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tabSelected="1" topLeftCell="A16" zoomScaleNormal="100" workbookViewId="0">
      <selection activeCell="E39" sqref="E39:F39"/>
    </sheetView>
  </sheetViews>
  <sheetFormatPr defaultRowHeight="12.75" x14ac:dyDescent="0.2"/>
  <cols>
    <col min="3" max="3" width="46.83203125" customWidth="1"/>
    <col min="9" max="9" width="12.6640625" bestFit="1" customWidth="1"/>
  </cols>
  <sheetData>
    <row r="1" spans="1:9" ht="16.5" x14ac:dyDescent="0.2">
      <c r="A1" s="2" t="s">
        <v>17</v>
      </c>
      <c r="B1" s="4"/>
      <c r="C1" s="4"/>
      <c r="D1" s="4"/>
      <c r="E1" s="4"/>
      <c r="F1" s="4"/>
      <c r="G1" s="4"/>
      <c r="H1" s="4"/>
      <c r="I1" s="5"/>
    </row>
    <row r="2" spans="1:9" ht="24" x14ac:dyDescent="0.2">
      <c r="A2" s="1" t="s">
        <v>14</v>
      </c>
      <c r="B2" s="68" t="s">
        <v>11</v>
      </c>
      <c r="C2" s="68"/>
      <c r="D2" s="6" t="s">
        <v>12</v>
      </c>
      <c r="E2" s="68" t="s">
        <v>13</v>
      </c>
      <c r="F2" s="68"/>
      <c r="G2" s="67" t="s">
        <v>18</v>
      </c>
      <c r="H2" s="67"/>
      <c r="I2" s="7" t="s">
        <v>19</v>
      </c>
    </row>
    <row r="3" spans="1:9" x14ac:dyDescent="0.2">
      <c r="A3" s="8"/>
      <c r="B3" s="60"/>
      <c r="C3" s="61"/>
      <c r="D3" s="8"/>
      <c r="E3" s="60"/>
      <c r="F3" s="61"/>
      <c r="G3" s="60"/>
      <c r="H3" s="61"/>
      <c r="I3" s="8"/>
    </row>
    <row r="4" spans="1:9" x14ac:dyDescent="0.2">
      <c r="A4" s="9">
        <v>1.1000000000000001</v>
      </c>
      <c r="B4" s="62" t="s">
        <v>20</v>
      </c>
      <c r="C4" s="73"/>
      <c r="D4" s="8"/>
      <c r="E4" s="60"/>
      <c r="F4" s="61"/>
      <c r="G4" s="60"/>
      <c r="H4" s="61"/>
      <c r="I4" s="8"/>
    </row>
    <row r="5" spans="1:9" x14ac:dyDescent="0.2">
      <c r="A5" s="8"/>
      <c r="B5" s="60"/>
      <c r="C5" s="61"/>
      <c r="D5" s="8"/>
      <c r="E5" s="60"/>
      <c r="F5" s="61"/>
      <c r="G5" s="60"/>
      <c r="H5" s="61"/>
      <c r="I5" s="8"/>
    </row>
    <row r="6" spans="1:9" x14ac:dyDescent="0.2">
      <c r="A6" s="10" t="s">
        <v>21</v>
      </c>
      <c r="B6" s="65" t="s">
        <v>22</v>
      </c>
      <c r="C6" s="66"/>
      <c r="D6" s="10" t="s">
        <v>14</v>
      </c>
      <c r="E6" s="69">
        <v>1</v>
      </c>
      <c r="F6" s="70"/>
      <c r="G6" s="60"/>
      <c r="H6" s="61"/>
      <c r="I6" s="13"/>
    </row>
    <row r="7" spans="1:9" x14ac:dyDescent="0.2">
      <c r="A7" s="8"/>
      <c r="B7" s="60"/>
      <c r="C7" s="61"/>
      <c r="D7" s="8"/>
      <c r="E7" s="60"/>
      <c r="F7" s="61"/>
      <c r="G7" s="60"/>
      <c r="H7" s="61"/>
      <c r="I7" s="8"/>
    </row>
    <row r="8" spans="1:9" x14ac:dyDescent="0.2">
      <c r="A8" s="10" t="s">
        <v>23</v>
      </c>
      <c r="B8" s="65" t="s">
        <v>24</v>
      </c>
      <c r="C8" s="66"/>
      <c r="D8" s="10" t="s">
        <v>14</v>
      </c>
      <c r="E8" s="69">
        <v>1</v>
      </c>
      <c r="F8" s="70"/>
      <c r="G8" s="71"/>
      <c r="H8" s="72"/>
      <c r="I8" s="16"/>
    </row>
    <row r="9" spans="1:9" x14ac:dyDescent="0.2">
      <c r="A9" s="8"/>
      <c r="B9" s="60"/>
      <c r="C9" s="61"/>
      <c r="D9" s="8"/>
      <c r="E9" s="60"/>
      <c r="F9" s="61"/>
      <c r="G9" s="60"/>
      <c r="H9" s="61"/>
      <c r="I9" s="8"/>
    </row>
    <row r="10" spans="1:9" x14ac:dyDescent="0.2">
      <c r="A10" s="10" t="s">
        <v>25</v>
      </c>
      <c r="B10" s="65" t="s">
        <v>26</v>
      </c>
      <c r="C10" s="66"/>
      <c r="D10" s="10" t="s">
        <v>14</v>
      </c>
      <c r="E10" s="69">
        <v>1</v>
      </c>
      <c r="F10" s="70"/>
      <c r="G10" s="60"/>
      <c r="H10" s="61"/>
      <c r="I10" s="13"/>
    </row>
    <row r="11" spans="1:9" x14ac:dyDescent="0.2">
      <c r="A11" s="8"/>
      <c r="B11" s="60"/>
      <c r="C11" s="61"/>
      <c r="D11" s="8"/>
      <c r="E11" s="60"/>
      <c r="F11" s="61"/>
      <c r="G11" s="60"/>
      <c r="H11" s="61"/>
      <c r="I11" s="8"/>
    </row>
    <row r="12" spans="1:9" x14ac:dyDescent="0.2">
      <c r="A12" s="9">
        <v>1.2</v>
      </c>
      <c r="B12" s="62" t="s">
        <v>27</v>
      </c>
      <c r="C12" s="73"/>
      <c r="D12" s="8"/>
      <c r="E12" s="60"/>
      <c r="F12" s="61"/>
      <c r="G12" s="60"/>
      <c r="H12" s="61"/>
      <c r="I12" s="8"/>
    </row>
    <row r="13" spans="1:9" x14ac:dyDescent="0.2">
      <c r="A13" s="8"/>
      <c r="B13" s="60"/>
      <c r="C13" s="61"/>
      <c r="D13" s="8"/>
      <c r="E13" s="60"/>
      <c r="F13" s="61"/>
      <c r="G13" s="60"/>
      <c r="H13" s="61"/>
      <c r="I13" s="8"/>
    </row>
    <row r="14" spans="1:9" ht="27" customHeight="1" x14ac:dyDescent="0.2">
      <c r="A14" s="10" t="s">
        <v>28</v>
      </c>
      <c r="B14" s="65" t="s">
        <v>29</v>
      </c>
      <c r="C14" s="66"/>
      <c r="D14" s="10" t="s">
        <v>14</v>
      </c>
      <c r="E14" s="69">
        <v>1</v>
      </c>
      <c r="F14" s="70"/>
      <c r="G14" s="71"/>
      <c r="H14" s="72"/>
      <c r="I14" s="16"/>
    </row>
    <row r="15" spans="1:9" x14ac:dyDescent="0.2">
      <c r="A15" s="8"/>
      <c r="B15" s="60"/>
      <c r="C15" s="61"/>
      <c r="D15" s="8"/>
      <c r="E15" s="60"/>
      <c r="F15" s="61"/>
      <c r="G15" s="60"/>
      <c r="H15" s="61"/>
      <c r="I15" s="8"/>
    </row>
    <row r="16" spans="1:9" x14ac:dyDescent="0.2">
      <c r="A16" s="10" t="s">
        <v>30</v>
      </c>
      <c r="B16" s="65" t="s">
        <v>31</v>
      </c>
      <c r="C16" s="66"/>
      <c r="D16" s="10" t="s">
        <v>14</v>
      </c>
      <c r="E16" s="69">
        <v>1</v>
      </c>
      <c r="F16" s="70"/>
      <c r="G16" s="71"/>
      <c r="H16" s="72"/>
      <c r="I16" s="16"/>
    </row>
    <row r="17" spans="1:9" x14ac:dyDescent="0.2">
      <c r="A17" s="8"/>
      <c r="B17" s="60"/>
      <c r="C17" s="61"/>
      <c r="D17" s="8"/>
      <c r="E17" s="60"/>
      <c r="F17" s="61"/>
      <c r="G17" s="60"/>
      <c r="H17" s="61"/>
      <c r="I17" s="8"/>
    </row>
    <row r="18" spans="1:9" ht="26.25" customHeight="1" x14ac:dyDescent="0.2">
      <c r="A18" s="10" t="s">
        <v>32</v>
      </c>
      <c r="B18" s="65" t="s">
        <v>33</v>
      </c>
      <c r="C18" s="66"/>
      <c r="D18" s="10" t="s">
        <v>34</v>
      </c>
      <c r="E18" s="69"/>
      <c r="F18" s="70"/>
      <c r="G18" s="71"/>
      <c r="H18" s="72"/>
      <c r="I18" s="16"/>
    </row>
    <row r="19" spans="1:9" x14ac:dyDescent="0.2">
      <c r="A19" s="8"/>
      <c r="B19" s="60"/>
      <c r="C19" s="61"/>
      <c r="D19" s="8"/>
      <c r="E19" s="60"/>
      <c r="F19" s="61"/>
      <c r="G19" s="60"/>
      <c r="H19" s="61"/>
      <c r="I19" s="8"/>
    </row>
    <row r="20" spans="1:9" ht="26.25" customHeight="1" x14ac:dyDescent="0.2">
      <c r="A20" s="10" t="s">
        <v>35</v>
      </c>
      <c r="B20" s="65" t="s">
        <v>36</v>
      </c>
      <c r="C20" s="66"/>
      <c r="D20" s="10" t="s">
        <v>14</v>
      </c>
      <c r="E20" s="69">
        <v>1</v>
      </c>
      <c r="F20" s="70"/>
      <c r="G20" s="71"/>
      <c r="H20" s="72"/>
      <c r="I20" s="16"/>
    </row>
    <row r="21" spans="1:9" x14ac:dyDescent="0.2">
      <c r="A21" s="8"/>
      <c r="B21" s="60"/>
      <c r="C21" s="61"/>
      <c r="D21" s="8"/>
      <c r="E21" s="60"/>
      <c r="F21" s="61"/>
      <c r="G21" s="60"/>
      <c r="H21" s="61"/>
      <c r="I21" s="8"/>
    </row>
    <row r="22" spans="1:9" ht="27.75" customHeight="1" x14ac:dyDescent="0.2">
      <c r="A22" s="10" t="s">
        <v>37</v>
      </c>
      <c r="B22" s="65" t="s">
        <v>38</v>
      </c>
      <c r="C22" s="66"/>
      <c r="D22" s="10" t="s">
        <v>34</v>
      </c>
      <c r="E22" s="69"/>
      <c r="F22" s="70"/>
      <c r="G22" s="71"/>
      <c r="H22" s="72"/>
      <c r="I22" s="16"/>
    </row>
    <row r="23" spans="1:9" x14ac:dyDescent="0.2">
      <c r="A23" s="8"/>
      <c r="B23" s="60"/>
      <c r="C23" s="61"/>
      <c r="D23" s="8"/>
      <c r="E23" s="60"/>
      <c r="F23" s="61"/>
      <c r="G23" s="60"/>
      <c r="H23" s="61"/>
      <c r="I23" s="8"/>
    </row>
    <row r="24" spans="1:9" x14ac:dyDescent="0.2">
      <c r="A24" s="9">
        <v>1.3</v>
      </c>
      <c r="B24" s="62" t="s">
        <v>39</v>
      </c>
      <c r="C24" s="73"/>
      <c r="D24" s="8"/>
      <c r="E24" s="60"/>
      <c r="F24" s="61"/>
      <c r="G24" s="60"/>
      <c r="H24" s="61"/>
      <c r="I24" s="8"/>
    </row>
    <row r="25" spans="1:9" x14ac:dyDescent="0.2">
      <c r="A25" s="8"/>
      <c r="B25" s="60"/>
      <c r="C25" s="61"/>
      <c r="D25" s="8"/>
      <c r="E25" s="60"/>
      <c r="F25" s="61"/>
      <c r="G25" s="60"/>
      <c r="H25" s="61"/>
      <c r="I25" s="8"/>
    </row>
    <row r="26" spans="1:9" ht="26.25" customHeight="1" x14ac:dyDescent="0.2">
      <c r="A26" s="10" t="s">
        <v>40</v>
      </c>
      <c r="B26" s="60" t="s">
        <v>55</v>
      </c>
      <c r="C26" s="61"/>
      <c r="D26" s="10" t="s">
        <v>14</v>
      </c>
      <c r="E26" s="69">
        <v>1</v>
      </c>
      <c r="F26" s="70"/>
      <c r="G26" s="71"/>
      <c r="H26" s="72"/>
      <c r="I26" s="16"/>
    </row>
    <row r="27" spans="1:9" x14ac:dyDescent="0.2">
      <c r="A27" s="8"/>
      <c r="B27" s="60"/>
      <c r="C27" s="61"/>
      <c r="D27" s="8"/>
      <c r="E27" s="60"/>
      <c r="F27" s="61"/>
      <c r="G27" s="60"/>
      <c r="H27" s="61"/>
      <c r="I27" s="8"/>
    </row>
    <row r="28" spans="1:9" ht="27" customHeight="1" x14ac:dyDescent="0.2">
      <c r="A28" s="10" t="s">
        <v>41</v>
      </c>
      <c r="B28" s="65" t="s">
        <v>42</v>
      </c>
      <c r="C28" s="61"/>
      <c r="D28" s="10" t="s">
        <v>14</v>
      </c>
      <c r="E28" s="69">
        <v>1</v>
      </c>
      <c r="F28" s="70"/>
      <c r="G28" s="71"/>
      <c r="H28" s="72"/>
      <c r="I28" s="16"/>
    </row>
    <row r="29" spans="1:9" x14ac:dyDescent="0.2">
      <c r="A29" s="8"/>
      <c r="B29" s="60"/>
      <c r="C29" s="61"/>
      <c r="D29" s="8"/>
      <c r="E29" s="60"/>
      <c r="F29" s="61"/>
      <c r="G29" s="60"/>
      <c r="H29" s="61"/>
      <c r="I29" s="8"/>
    </row>
    <row r="30" spans="1:9" ht="24.75" customHeight="1" x14ac:dyDescent="0.2">
      <c r="A30" s="10" t="s">
        <v>43</v>
      </c>
      <c r="B30" s="60" t="s">
        <v>56</v>
      </c>
      <c r="C30" s="61"/>
      <c r="D30" s="10" t="s">
        <v>14</v>
      </c>
      <c r="E30" s="69">
        <v>1</v>
      </c>
      <c r="F30" s="70"/>
      <c r="G30" s="71"/>
      <c r="H30" s="72"/>
      <c r="I30" s="16"/>
    </row>
    <row r="31" spans="1:9" x14ac:dyDescent="0.2">
      <c r="A31" s="8"/>
      <c r="B31" s="60"/>
      <c r="C31" s="61"/>
      <c r="D31" s="8"/>
      <c r="E31" s="60"/>
      <c r="F31" s="61"/>
      <c r="G31" s="60"/>
      <c r="H31" s="61"/>
      <c r="I31" s="8"/>
    </row>
    <row r="32" spans="1:9" x14ac:dyDescent="0.2">
      <c r="A32" s="8"/>
      <c r="B32" s="60"/>
      <c r="C32" s="61"/>
      <c r="D32" s="8"/>
      <c r="E32" s="60"/>
      <c r="F32" s="61"/>
      <c r="G32" s="60"/>
      <c r="H32" s="61"/>
      <c r="I32" s="8"/>
    </row>
    <row r="33" spans="1:9" ht="12.75" customHeight="1" x14ac:dyDescent="0.2">
      <c r="A33" s="62" t="s">
        <v>10</v>
      </c>
      <c r="B33" s="63"/>
      <c r="C33" s="63"/>
      <c r="D33" s="63"/>
      <c r="E33" s="63"/>
      <c r="F33" s="63"/>
      <c r="G33" s="63"/>
      <c r="H33" s="63"/>
      <c r="I33" s="17"/>
    </row>
    <row r="34" spans="1:9" ht="26.25" customHeight="1" x14ac:dyDescent="0.2">
      <c r="A34" s="18"/>
      <c r="B34" s="18"/>
      <c r="C34" s="18"/>
      <c r="D34" s="18"/>
      <c r="E34" s="18"/>
      <c r="F34" s="18"/>
      <c r="G34" s="18"/>
      <c r="H34" s="18"/>
      <c r="I34" s="18"/>
    </row>
    <row r="35" spans="1:9" ht="27.75" customHeight="1" x14ac:dyDescent="0.2">
      <c r="A35" s="23"/>
      <c r="B35" s="23"/>
      <c r="C35" s="23"/>
      <c r="D35" s="23"/>
      <c r="E35" s="23"/>
      <c r="F35" s="23"/>
      <c r="G35" s="23"/>
      <c r="H35" s="23"/>
      <c r="I35" s="23"/>
    </row>
    <row r="36" spans="1:9" ht="16.5" x14ac:dyDescent="0.2">
      <c r="A36" s="2" t="s">
        <v>71</v>
      </c>
      <c r="B36" s="4"/>
      <c r="C36" s="4"/>
      <c r="D36" s="4"/>
      <c r="E36" s="4"/>
      <c r="F36" s="4"/>
      <c r="G36" s="4"/>
      <c r="H36" s="4"/>
      <c r="I36" s="5"/>
    </row>
    <row r="37" spans="1:9" ht="24" customHeight="1" x14ac:dyDescent="0.2">
      <c r="A37" s="1" t="s">
        <v>14</v>
      </c>
      <c r="B37" s="67" t="s">
        <v>11</v>
      </c>
      <c r="C37" s="67"/>
      <c r="D37" s="19" t="s">
        <v>12</v>
      </c>
      <c r="E37" s="68" t="s">
        <v>44</v>
      </c>
      <c r="F37" s="68"/>
      <c r="G37" s="67" t="s">
        <v>18</v>
      </c>
      <c r="H37" s="67"/>
      <c r="I37" s="7" t="s">
        <v>19</v>
      </c>
    </row>
    <row r="38" spans="1:9" x14ac:dyDescent="0.2">
      <c r="A38" s="20">
        <v>2.1</v>
      </c>
      <c r="B38" s="65" t="s">
        <v>70</v>
      </c>
      <c r="C38" s="66"/>
      <c r="D38" s="10" t="s">
        <v>46</v>
      </c>
      <c r="E38" s="71">
        <f>24.97*840</f>
        <v>20974.799999999999</v>
      </c>
      <c r="F38" s="72"/>
      <c r="G38" s="69"/>
      <c r="H38" s="70"/>
      <c r="I38" s="16"/>
    </row>
    <row r="39" spans="1:9" ht="25.5" customHeight="1" x14ac:dyDescent="0.2">
      <c r="A39" s="20">
        <v>2.2000000000000002</v>
      </c>
      <c r="B39" s="65" t="s">
        <v>69</v>
      </c>
      <c r="C39" s="66"/>
      <c r="D39" s="10" t="s">
        <v>15</v>
      </c>
      <c r="E39" s="69">
        <v>8</v>
      </c>
      <c r="F39" s="70"/>
      <c r="G39" s="71"/>
      <c r="H39" s="72"/>
      <c r="I39" s="16"/>
    </row>
    <row r="40" spans="1:9" x14ac:dyDescent="0.2">
      <c r="A40" s="20">
        <v>2.2999999999999998</v>
      </c>
      <c r="B40" s="65" t="s">
        <v>47</v>
      </c>
      <c r="C40" s="66"/>
      <c r="D40" s="21" t="s">
        <v>45</v>
      </c>
      <c r="E40" s="69">
        <f>960-(8*15)</f>
        <v>840</v>
      </c>
      <c r="F40" s="70"/>
      <c r="G40" s="69"/>
      <c r="H40" s="70"/>
      <c r="I40" s="16"/>
    </row>
    <row r="41" spans="1:9" x14ac:dyDescent="0.2">
      <c r="A41" s="20">
        <v>2.4</v>
      </c>
      <c r="B41" s="65" t="s">
        <v>48</v>
      </c>
      <c r="C41" s="66"/>
      <c r="D41" s="21" t="s">
        <v>45</v>
      </c>
      <c r="E41" s="69">
        <f>E40</f>
        <v>840</v>
      </c>
      <c r="F41" s="70"/>
      <c r="G41" s="71"/>
      <c r="H41" s="72"/>
      <c r="I41" s="16"/>
    </row>
    <row r="42" spans="1:9" x14ac:dyDescent="0.2">
      <c r="A42" s="8"/>
      <c r="B42" s="60"/>
      <c r="C42" s="61"/>
      <c r="D42" s="8"/>
      <c r="E42" s="60"/>
      <c r="F42" s="61"/>
      <c r="G42" s="60"/>
      <c r="H42" s="61"/>
      <c r="I42" s="8"/>
    </row>
    <row r="43" spans="1:9" ht="12.75" customHeight="1" x14ac:dyDescent="0.2">
      <c r="A43" s="62" t="s">
        <v>72</v>
      </c>
      <c r="B43" s="64"/>
      <c r="C43" s="64"/>
      <c r="D43" s="64"/>
      <c r="E43" s="64"/>
      <c r="F43" s="64"/>
      <c r="G43" s="64"/>
      <c r="H43" s="64"/>
      <c r="I43" s="24"/>
    </row>
    <row r="44" spans="1:9" x14ac:dyDescent="0.2">
      <c r="A44" s="25"/>
      <c r="B44" s="25"/>
      <c r="C44" s="25"/>
      <c r="D44" s="25"/>
      <c r="E44" s="25"/>
      <c r="F44" s="26"/>
      <c r="G44" s="26"/>
      <c r="H44" s="26"/>
      <c r="I44" s="26"/>
    </row>
    <row r="45" spans="1:9" ht="30" customHeight="1" x14ac:dyDescent="0.2">
      <c r="A45" s="23"/>
      <c r="B45" s="23"/>
      <c r="C45" s="23"/>
      <c r="D45" s="23"/>
      <c r="E45" s="23"/>
      <c r="F45" s="23"/>
      <c r="G45" s="23"/>
      <c r="H45" s="23"/>
      <c r="I45" s="23"/>
    </row>
    <row r="46" spans="1:9" ht="16.5" x14ac:dyDescent="0.2">
      <c r="A46" s="2" t="s">
        <v>73</v>
      </c>
      <c r="B46" s="4"/>
      <c r="C46" s="4"/>
      <c r="D46" s="4"/>
      <c r="E46" s="4"/>
      <c r="F46" s="4"/>
      <c r="G46" s="4"/>
      <c r="H46" s="4"/>
      <c r="I46" s="5"/>
    </row>
    <row r="47" spans="1:9" ht="24" x14ac:dyDescent="0.2">
      <c r="A47" s="1" t="s">
        <v>14</v>
      </c>
      <c r="B47" s="67" t="s">
        <v>11</v>
      </c>
      <c r="C47" s="67"/>
      <c r="D47" s="19" t="s">
        <v>12</v>
      </c>
      <c r="E47" s="68" t="s">
        <v>44</v>
      </c>
      <c r="F47" s="68"/>
      <c r="G47" s="67" t="s">
        <v>18</v>
      </c>
      <c r="H47" s="67"/>
      <c r="I47" s="7" t="s">
        <v>19</v>
      </c>
    </row>
    <row r="48" spans="1:9" ht="38.25" customHeight="1" x14ac:dyDescent="0.2">
      <c r="A48" s="20">
        <v>3.1</v>
      </c>
      <c r="B48" s="56" t="s">
        <v>66</v>
      </c>
      <c r="C48" s="58"/>
      <c r="D48" s="21" t="s">
        <v>60</v>
      </c>
      <c r="E48" s="71">
        <f>9*960</f>
        <v>8640</v>
      </c>
      <c r="F48" s="72"/>
      <c r="G48" s="69"/>
      <c r="H48" s="70"/>
      <c r="I48" s="16"/>
    </row>
    <row r="49" spans="1:9" x14ac:dyDescent="0.2">
      <c r="A49" s="20">
        <v>3.2</v>
      </c>
      <c r="B49" s="65" t="s">
        <v>67</v>
      </c>
      <c r="C49" s="66"/>
      <c r="D49" s="21" t="s">
        <v>60</v>
      </c>
      <c r="E49" s="71">
        <f t="shared" ref="E49:E50" si="0">9*960</f>
        <v>8640</v>
      </c>
      <c r="F49" s="72"/>
      <c r="G49" s="71"/>
      <c r="H49" s="72"/>
      <c r="I49" s="16"/>
    </row>
    <row r="50" spans="1:9" ht="39" customHeight="1" x14ac:dyDescent="0.2">
      <c r="A50" s="20">
        <v>3.3</v>
      </c>
      <c r="B50" s="65" t="s">
        <v>61</v>
      </c>
      <c r="C50" s="66"/>
      <c r="D50" s="21" t="s">
        <v>60</v>
      </c>
      <c r="E50" s="71">
        <f t="shared" si="0"/>
        <v>8640</v>
      </c>
      <c r="F50" s="72"/>
      <c r="G50" s="69"/>
      <c r="H50" s="70"/>
      <c r="I50" s="16"/>
    </row>
    <row r="51" spans="1:9" x14ac:dyDescent="0.2">
      <c r="A51" s="20">
        <v>3.5</v>
      </c>
      <c r="B51" s="65" t="s">
        <v>63</v>
      </c>
      <c r="C51" s="66"/>
      <c r="D51" s="21" t="s">
        <v>15</v>
      </c>
      <c r="E51" s="11">
        <v>3</v>
      </c>
      <c r="F51" s="12"/>
      <c r="G51" s="14"/>
      <c r="H51" s="15"/>
      <c r="I51" s="16"/>
    </row>
    <row r="52" spans="1:9" ht="24" customHeight="1" x14ac:dyDescent="0.2">
      <c r="A52" s="20">
        <v>3.6</v>
      </c>
      <c r="B52" s="65" t="s">
        <v>64</v>
      </c>
      <c r="C52" s="66"/>
      <c r="D52" s="21" t="s">
        <v>15</v>
      </c>
      <c r="E52" s="11">
        <v>42</v>
      </c>
      <c r="F52" s="12"/>
      <c r="G52" s="14"/>
      <c r="H52" s="15"/>
      <c r="I52" s="16"/>
    </row>
    <row r="53" spans="1:9" ht="36.75" customHeight="1" x14ac:dyDescent="0.2">
      <c r="A53" s="8">
        <v>3.7</v>
      </c>
      <c r="B53" s="65" t="s">
        <v>62</v>
      </c>
      <c r="C53" s="66"/>
      <c r="D53" s="36" t="s">
        <v>45</v>
      </c>
      <c r="E53" s="60">
        <v>960</v>
      </c>
      <c r="F53" s="61"/>
      <c r="G53" s="60"/>
      <c r="H53" s="61"/>
      <c r="I53" s="8"/>
    </row>
    <row r="54" spans="1:9" x14ac:dyDescent="0.2">
      <c r="A54" s="62" t="s">
        <v>16</v>
      </c>
      <c r="B54" s="64"/>
      <c r="C54" s="64"/>
      <c r="D54" s="64"/>
      <c r="E54" s="64"/>
      <c r="F54" s="64"/>
      <c r="G54" s="64"/>
      <c r="H54" s="64"/>
      <c r="I54" s="24"/>
    </row>
    <row r="57" spans="1:9" ht="16.5" x14ac:dyDescent="0.2">
      <c r="A57" s="3" t="s">
        <v>65</v>
      </c>
      <c r="B57" s="27"/>
      <c r="C57" s="27"/>
      <c r="D57" s="27"/>
      <c r="E57" s="27"/>
      <c r="F57" s="28"/>
      <c r="G57" s="28"/>
      <c r="H57" s="28"/>
      <c r="I57" s="29"/>
    </row>
    <row r="58" spans="1:9" ht="24" x14ac:dyDescent="0.2">
      <c r="A58" s="1" t="s">
        <v>14</v>
      </c>
      <c r="B58" s="67" t="s">
        <v>11</v>
      </c>
      <c r="C58" s="67"/>
      <c r="D58" s="35" t="s">
        <v>12</v>
      </c>
      <c r="E58" s="35" t="s">
        <v>44</v>
      </c>
      <c r="F58" s="34"/>
      <c r="G58" s="67" t="s">
        <v>18</v>
      </c>
      <c r="H58" s="67"/>
      <c r="I58" s="7" t="s">
        <v>19</v>
      </c>
    </row>
    <row r="59" spans="1:9" x14ac:dyDescent="0.2">
      <c r="A59" s="20">
        <v>4.0999999999999996</v>
      </c>
      <c r="B59" s="60" t="s">
        <v>57</v>
      </c>
      <c r="C59" s="61"/>
      <c r="D59" s="10" t="s">
        <v>14</v>
      </c>
      <c r="E59" s="69">
        <v>1</v>
      </c>
      <c r="F59" s="70"/>
      <c r="G59" s="71"/>
      <c r="H59" s="72"/>
      <c r="I59" s="16"/>
    </row>
    <row r="60" spans="1:9" x14ac:dyDescent="0.2">
      <c r="A60" s="8"/>
      <c r="B60" s="60"/>
      <c r="C60" s="61"/>
      <c r="D60" s="8"/>
      <c r="E60" s="60"/>
      <c r="F60" s="61"/>
      <c r="G60" s="60"/>
      <c r="H60" s="61"/>
      <c r="I60" s="8"/>
    </row>
    <row r="61" spans="1:9" x14ac:dyDescent="0.2">
      <c r="A61" s="20">
        <v>4.2</v>
      </c>
      <c r="B61" s="65" t="s">
        <v>49</v>
      </c>
      <c r="C61" s="66"/>
      <c r="D61" s="10" t="s">
        <v>14</v>
      </c>
      <c r="E61" s="69">
        <v>1</v>
      </c>
      <c r="F61" s="70"/>
      <c r="G61" s="71"/>
      <c r="H61" s="72"/>
      <c r="I61" s="16"/>
    </row>
    <row r="62" spans="1:9" x14ac:dyDescent="0.2">
      <c r="A62" s="8"/>
      <c r="B62" s="60"/>
      <c r="C62" s="61"/>
      <c r="D62" s="8"/>
      <c r="E62" s="60"/>
      <c r="F62" s="61"/>
      <c r="G62" s="60"/>
      <c r="H62" s="61"/>
      <c r="I62" s="8"/>
    </row>
    <row r="63" spans="1:9" x14ac:dyDescent="0.2">
      <c r="A63" s="62" t="s">
        <v>74</v>
      </c>
      <c r="B63" s="63"/>
      <c r="C63" s="63"/>
      <c r="D63" s="34"/>
      <c r="E63" s="34"/>
      <c r="F63" s="34"/>
      <c r="G63" s="64"/>
      <c r="H63" s="64"/>
      <c r="I63" s="22"/>
    </row>
    <row r="64" spans="1:9" x14ac:dyDescent="0.2">
      <c r="A64" s="18"/>
      <c r="B64" s="18"/>
      <c r="C64" s="18"/>
      <c r="D64" s="25"/>
      <c r="E64" s="25"/>
      <c r="F64" s="25"/>
      <c r="G64" s="25"/>
      <c r="H64" s="25"/>
      <c r="I64" s="30"/>
    </row>
    <row r="65" spans="1:9" ht="16.5" x14ac:dyDescent="0.2">
      <c r="A65" s="2" t="s">
        <v>75</v>
      </c>
      <c r="B65" s="4"/>
      <c r="C65" s="4"/>
      <c r="D65" s="4"/>
      <c r="E65" s="4"/>
      <c r="F65" s="4"/>
      <c r="G65" s="4"/>
      <c r="H65" s="4"/>
      <c r="I65" s="5"/>
    </row>
    <row r="66" spans="1:9" ht="24" x14ac:dyDescent="0.2">
      <c r="A66" s="1" t="s">
        <v>14</v>
      </c>
      <c r="B66" s="67" t="s">
        <v>11</v>
      </c>
      <c r="C66" s="67"/>
      <c r="D66" s="35" t="s">
        <v>12</v>
      </c>
      <c r="E66" s="68" t="s">
        <v>44</v>
      </c>
      <c r="F66" s="68"/>
      <c r="G66" s="67" t="s">
        <v>18</v>
      </c>
      <c r="H66" s="67"/>
      <c r="I66" s="7" t="s">
        <v>19</v>
      </c>
    </row>
    <row r="67" spans="1:9" x14ac:dyDescent="0.2">
      <c r="A67" s="21" t="s">
        <v>50</v>
      </c>
      <c r="B67" s="60" t="s">
        <v>58</v>
      </c>
      <c r="C67" s="61"/>
      <c r="D67" s="8"/>
      <c r="E67" s="60"/>
      <c r="F67" s="61"/>
      <c r="G67" s="60"/>
      <c r="H67" s="61"/>
      <c r="I67" s="8"/>
    </row>
    <row r="68" spans="1:9" x14ac:dyDescent="0.2">
      <c r="A68" s="31" t="s">
        <v>51</v>
      </c>
      <c r="B68" s="60" t="s">
        <v>59</v>
      </c>
      <c r="C68" s="61"/>
      <c r="D68" s="8"/>
      <c r="E68" s="60"/>
      <c r="F68" s="61"/>
      <c r="G68" s="60"/>
      <c r="H68" s="61"/>
      <c r="I68" s="8"/>
    </row>
    <row r="69" spans="1:9" x14ac:dyDescent="0.2">
      <c r="A69" s="8"/>
      <c r="B69" s="60"/>
      <c r="C69" s="61"/>
      <c r="D69" s="8"/>
      <c r="E69" s="60"/>
      <c r="F69" s="61"/>
      <c r="G69" s="60"/>
      <c r="H69" s="61"/>
      <c r="I69" s="8"/>
    </row>
    <row r="70" spans="1:9" x14ac:dyDescent="0.2">
      <c r="A70" s="8"/>
      <c r="B70" s="65" t="s">
        <v>52</v>
      </c>
      <c r="C70" s="66"/>
      <c r="D70" s="8"/>
      <c r="E70" s="60"/>
      <c r="F70" s="61"/>
      <c r="G70" s="60"/>
      <c r="H70" s="61"/>
      <c r="I70" s="8"/>
    </row>
    <row r="71" spans="1:9" x14ac:dyDescent="0.2">
      <c r="A71" s="32">
        <v>1</v>
      </c>
      <c r="B71" s="60"/>
      <c r="C71" s="61"/>
      <c r="D71" s="8"/>
      <c r="E71" s="60"/>
      <c r="F71" s="61"/>
      <c r="G71" s="60"/>
      <c r="H71" s="61"/>
      <c r="I71" s="8"/>
    </row>
    <row r="72" spans="1:9" x14ac:dyDescent="0.2">
      <c r="A72" s="32">
        <v>2</v>
      </c>
      <c r="B72" s="60"/>
      <c r="C72" s="61"/>
      <c r="D72" s="8"/>
      <c r="E72" s="60"/>
      <c r="F72" s="61"/>
      <c r="G72" s="60"/>
      <c r="H72" s="61"/>
      <c r="I72" s="8"/>
    </row>
    <row r="73" spans="1:9" x14ac:dyDescent="0.2">
      <c r="A73" s="32">
        <v>3</v>
      </c>
      <c r="B73" s="60"/>
      <c r="C73" s="61"/>
      <c r="D73" s="8"/>
      <c r="E73" s="60"/>
      <c r="F73" s="61"/>
      <c r="G73" s="60"/>
      <c r="H73" s="61"/>
      <c r="I73" s="8"/>
    </row>
    <row r="74" spans="1:9" x14ac:dyDescent="0.2">
      <c r="A74" s="32">
        <v>4</v>
      </c>
      <c r="B74" s="60"/>
      <c r="C74" s="61"/>
      <c r="D74" s="8"/>
      <c r="E74" s="60"/>
      <c r="F74" s="61"/>
      <c r="G74" s="60"/>
      <c r="H74" s="61"/>
      <c r="I74" s="8"/>
    </row>
    <row r="75" spans="1:9" x14ac:dyDescent="0.2">
      <c r="A75" s="32">
        <v>5</v>
      </c>
      <c r="B75" s="60"/>
      <c r="C75" s="61"/>
      <c r="D75" s="8"/>
      <c r="E75" s="60"/>
      <c r="F75" s="61"/>
      <c r="G75" s="60"/>
      <c r="H75" s="61"/>
      <c r="I75" s="8"/>
    </row>
    <row r="76" spans="1:9" x14ac:dyDescent="0.2">
      <c r="A76" s="8"/>
      <c r="B76" s="60"/>
      <c r="C76" s="61"/>
      <c r="D76" s="8"/>
      <c r="E76" s="60"/>
      <c r="F76" s="61"/>
      <c r="G76" s="60"/>
      <c r="H76" s="61"/>
      <c r="I76" s="8"/>
    </row>
    <row r="77" spans="1:9" x14ac:dyDescent="0.2">
      <c r="A77" s="8"/>
      <c r="B77" s="65" t="s">
        <v>53</v>
      </c>
      <c r="C77" s="66"/>
      <c r="D77" s="8"/>
      <c r="E77" s="60"/>
      <c r="F77" s="61"/>
      <c r="G77" s="60"/>
      <c r="H77" s="61"/>
      <c r="I77" s="8"/>
    </row>
    <row r="78" spans="1:9" x14ac:dyDescent="0.2">
      <c r="A78" s="32">
        <v>1</v>
      </c>
      <c r="B78" s="60"/>
      <c r="C78" s="61"/>
      <c r="D78" s="8"/>
      <c r="E78" s="60"/>
      <c r="F78" s="61"/>
      <c r="G78" s="60"/>
      <c r="H78" s="61"/>
      <c r="I78" s="8"/>
    </row>
    <row r="79" spans="1:9" x14ac:dyDescent="0.2">
      <c r="A79" s="32">
        <v>2</v>
      </c>
      <c r="B79" s="60"/>
      <c r="C79" s="61"/>
      <c r="D79" s="8"/>
      <c r="E79" s="60"/>
      <c r="F79" s="61"/>
      <c r="G79" s="60"/>
      <c r="H79" s="61"/>
      <c r="I79" s="8"/>
    </row>
    <row r="80" spans="1:9" x14ac:dyDescent="0.2">
      <c r="A80" s="32">
        <v>3</v>
      </c>
      <c r="B80" s="60"/>
      <c r="C80" s="61"/>
      <c r="D80" s="8"/>
      <c r="E80" s="60"/>
      <c r="F80" s="61"/>
      <c r="G80" s="60"/>
      <c r="H80" s="61"/>
      <c r="I80" s="8"/>
    </row>
    <row r="81" spans="1:9" x14ac:dyDescent="0.2">
      <c r="A81" s="32">
        <v>4</v>
      </c>
      <c r="B81" s="60"/>
      <c r="C81" s="61"/>
      <c r="D81" s="8"/>
      <c r="E81" s="60"/>
      <c r="F81" s="61"/>
      <c r="G81" s="60"/>
      <c r="H81" s="61"/>
      <c r="I81" s="8"/>
    </row>
    <row r="82" spans="1:9" x14ac:dyDescent="0.2">
      <c r="A82" s="32">
        <v>5</v>
      </c>
      <c r="B82" s="60"/>
      <c r="C82" s="61"/>
      <c r="D82" s="8"/>
      <c r="E82" s="60"/>
      <c r="F82" s="61"/>
      <c r="G82" s="60"/>
      <c r="H82" s="61"/>
      <c r="I82" s="8"/>
    </row>
    <row r="83" spans="1:9" x14ac:dyDescent="0.2">
      <c r="A83" s="8"/>
      <c r="B83" s="60"/>
      <c r="C83" s="61"/>
      <c r="D83" s="8"/>
      <c r="E83" s="60"/>
      <c r="F83" s="61"/>
      <c r="G83" s="60"/>
      <c r="H83" s="61"/>
      <c r="I83" s="8"/>
    </row>
    <row r="84" spans="1:9" x14ac:dyDescent="0.2">
      <c r="A84" s="8"/>
      <c r="B84" s="60"/>
      <c r="C84" s="61"/>
      <c r="D84" s="8"/>
      <c r="E84" s="60"/>
      <c r="F84" s="61"/>
      <c r="G84" s="60"/>
      <c r="H84" s="61"/>
      <c r="I84" s="8"/>
    </row>
    <row r="85" spans="1:9" x14ac:dyDescent="0.2">
      <c r="A85" s="62" t="s">
        <v>76</v>
      </c>
      <c r="B85" s="63"/>
      <c r="C85" s="63"/>
      <c r="D85" s="34"/>
      <c r="E85" s="64"/>
      <c r="F85" s="64"/>
      <c r="G85" s="64"/>
      <c r="H85" s="64"/>
      <c r="I85" s="33" t="s">
        <v>54</v>
      </c>
    </row>
  </sheetData>
  <mergeCells count="207">
    <mergeCell ref="A54:H54"/>
    <mergeCell ref="B48:C48"/>
    <mergeCell ref="B52:C52"/>
    <mergeCell ref="B50:C50"/>
    <mergeCell ref="E50:F50"/>
    <mergeCell ref="G50:H50"/>
    <mergeCell ref="B51:C51"/>
    <mergeCell ref="E53:F53"/>
    <mergeCell ref="G53:H53"/>
    <mergeCell ref="B47:C47"/>
    <mergeCell ref="E47:F47"/>
    <mergeCell ref="G47:H47"/>
    <mergeCell ref="B53:C53"/>
    <mergeCell ref="E48:F48"/>
    <mergeCell ref="G48:H48"/>
    <mergeCell ref="B49:C49"/>
    <mergeCell ref="E49:F49"/>
    <mergeCell ref="G49:H49"/>
    <mergeCell ref="B42:C42"/>
    <mergeCell ref="E42:F42"/>
    <mergeCell ref="G42:H42"/>
    <mergeCell ref="B38:C38"/>
    <mergeCell ref="E38:F38"/>
    <mergeCell ref="G38:H38"/>
    <mergeCell ref="B39:C39"/>
    <mergeCell ref="E39:F39"/>
    <mergeCell ref="G39:H39"/>
    <mergeCell ref="B40:C40"/>
    <mergeCell ref="E40:F40"/>
    <mergeCell ref="G40:H40"/>
    <mergeCell ref="G28:H28"/>
    <mergeCell ref="B32:C32"/>
    <mergeCell ref="E32:F32"/>
    <mergeCell ref="G32:H32"/>
    <mergeCell ref="A33:H33"/>
    <mergeCell ref="E37:F37"/>
    <mergeCell ref="G37:H37"/>
    <mergeCell ref="E41:F41"/>
    <mergeCell ref="G41:H41"/>
    <mergeCell ref="E23:F23"/>
    <mergeCell ref="G23:H23"/>
    <mergeCell ref="B24:C24"/>
    <mergeCell ref="E24:F24"/>
    <mergeCell ref="G24:H24"/>
    <mergeCell ref="B25:C25"/>
    <mergeCell ref="E25:F25"/>
    <mergeCell ref="G25:H25"/>
    <mergeCell ref="E31:F31"/>
    <mergeCell ref="G31:H31"/>
    <mergeCell ref="B26:C26"/>
    <mergeCell ref="E26:F26"/>
    <mergeCell ref="G26:H26"/>
    <mergeCell ref="B27:C27"/>
    <mergeCell ref="E27:F27"/>
    <mergeCell ref="G27:H27"/>
    <mergeCell ref="B28:C28"/>
    <mergeCell ref="E28:F28"/>
    <mergeCell ref="B29:C29"/>
    <mergeCell ref="E29:F29"/>
    <mergeCell ref="G29:H29"/>
    <mergeCell ref="B30:C30"/>
    <mergeCell ref="E30:F30"/>
    <mergeCell ref="G30:H30"/>
    <mergeCell ref="E22:F22"/>
    <mergeCell ref="G22:H22"/>
    <mergeCell ref="B17:C17"/>
    <mergeCell ref="E17:F17"/>
    <mergeCell ref="G17:H17"/>
    <mergeCell ref="B18:C18"/>
    <mergeCell ref="E18:F18"/>
    <mergeCell ref="G18:H18"/>
    <mergeCell ref="B19:C19"/>
    <mergeCell ref="B20:C20"/>
    <mergeCell ref="E20:F20"/>
    <mergeCell ref="G20:H20"/>
    <mergeCell ref="B21:C21"/>
    <mergeCell ref="E21:F21"/>
    <mergeCell ref="G21:H21"/>
    <mergeCell ref="E19:F19"/>
    <mergeCell ref="G19:H19"/>
    <mergeCell ref="B16:C16"/>
    <mergeCell ref="E16:F16"/>
    <mergeCell ref="E8:F8"/>
    <mergeCell ref="G8:H8"/>
    <mergeCell ref="B9:C9"/>
    <mergeCell ref="E9:F9"/>
    <mergeCell ref="G9:H9"/>
    <mergeCell ref="G16:H16"/>
    <mergeCell ref="B11:C11"/>
    <mergeCell ref="E11:F11"/>
    <mergeCell ref="G11:H11"/>
    <mergeCell ref="B12:C12"/>
    <mergeCell ref="E12:F12"/>
    <mergeCell ref="G12:H12"/>
    <mergeCell ref="B13:C13"/>
    <mergeCell ref="E13:F13"/>
    <mergeCell ref="G13:H13"/>
    <mergeCell ref="E6:F6"/>
    <mergeCell ref="G6:H6"/>
    <mergeCell ref="B7:C7"/>
    <mergeCell ref="B8:C8"/>
    <mergeCell ref="B14:C14"/>
    <mergeCell ref="E14:F14"/>
    <mergeCell ref="G14:H14"/>
    <mergeCell ref="B15:C15"/>
    <mergeCell ref="E15:F15"/>
    <mergeCell ref="G15:H15"/>
    <mergeCell ref="B37:C37"/>
    <mergeCell ref="B2:C2"/>
    <mergeCell ref="B22:C22"/>
    <mergeCell ref="B23:C23"/>
    <mergeCell ref="B31:C31"/>
    <mergeCell ref="B41:C41"/>
    <mergeCell ref="E2:F2"/>
    <mergeCell ref="G2:H2"/>
    <mergeCell ref="A43:H43"/>
    <mergeCell ref="E7:F7"/>
    <mergeCell ref="G7:H7"/>
    <mergeCell ref="B3:C3"/>
    <mergeCell ref="E3:F3"/>
    <mergeCell ref="G3:H3"/>
    <mergeCell ref="B4:C4"/>
    <mergeCell ref="E4:F4"/>
    <mergeCell ref="G4:H4"/>
    <mergeCell ref="B10:C10"/>
    <mergeCell ref="E10:F10"/>
    <mergeCell ref="G10:H10"/>
    <mergeCell ref="B5:C5"/>
    <mergeCell ref="E5:F5"/>
    <mergeCell ref="G5:H5"/>
    <mergeCell ref="B6:C6"/>
    <mergeCell ref="B58:C58"/>
    <mergeCell ref="G58:H58"/>
    <mergeCell ref="B59:C59"/>
    <mergeCell ref="E59:F59"/>
    <mergeCell ref="G59:H59"/>
    <mergeCell ref="B60:C60"/>
    <mergeCell ref="E60:F60"/>
    <mergeCell ref="G60:H60"/>
    <mergeCell ref="B61:C61"/>
    <mergeCell ref="E61:F61"/>
    <mergeCell ref="G61:H61"/>
    <mergeCell ref="B62:C62"/>
    <mergeCell ref="E62:F62"/>
    <mergeCell ref="G62:H62"/>
    <mergeCell ref="A63:C63"/>
    <mergeCell ref="G63:H63"/>
    <mergeCell ref="B66:C66"/>
    <mergeCell ref="E66:F66"/>
    <mergeCell ref="G66:H66"/>
    <mergeCell ref="B67:C67"/>
    <mergeCell ref="E67:F67"/>
    <mergeCell ref="G67:H67"/>
    <mergeCell ref="B68:C68"/>
    <mergeCell ref="E68:F68"/>
    <mergeCell ref="G68:H68"/>
    <mergeCell ref="B69:C69"/>
    <mergeCell ref="E69:F69"/>
    <mergeCell ref="G69:H69"/>
    <mergeCell ref="B70:C70"/>
    <mergeCell ref="E70:F70"/>
    <mergeCell ref="G70:H70"/>
    <mergeCell ref="B71:C71"/>
    <mergeCell ref="E71:F71"/>
    <mergeCell ref="G71:H71"/>
    <mergeCell ref="B72:C72"/>
    <mergeCell ref="E72:F72"/>
    <mergeCell ref="G72:H72"/>
    <mergeCell ref="B73:C73"/>
    <mergeCell ref="E73:F73"/>
    <mergeCell ref="G73:H73"/>
    <mergeCell ref="B74:C74"/>
    <mergeCell ref="E74:F74"/>
    <mergeCell ref="G74:H74"/>
    <mergeCell ref="B75:C75"/>
    <mergeCell ref="E75:F75"/>
    <mergeCell ref="G75:H75"/>
    <mergeCell ref="B76:C76"/>
    <mergeCell ref="E76:F76"/>
    <mergeCell ref="G76:H76"/>
    <mergeCell ref="B77:C77"/>
    <mergeCell ref="E77:F77"/>
    <mergeCell ref="G77:H77"/>
    <mergeCell ref="B78:C78"/>
    <mergeCell ref="E78:F78"/>
    <mergeCell ref="G78:H78"/>
    <mergeCell ref="B79:C79"/>
    <mergeCell ref="E79:F79"/>
    <mergeCell ref="G79:H79"/>
    <mergeCell ref="B80:C80"/>
    <mergeCell ref="E80:F80"/>
    <mergeCell ref="G80:H80"/>
    <mergeCell ref="B81:C81"/>
    <mergeCell ref="E81:F81"/>
    <mergeCell ref="G81:H81"/>
    <mergeCell ref="B82:C82"/>
    <mergeCell ref="E82:F82"/>
    <mergeCell ref="G82:H82"/>
    <mergeCell ref="B83:C83"/>
    <mergeCell ref="E83:F83"/>
    <mergeCell ref="G83:H83"/>
    <mergeCell ref="B84:C84"/>
    <mergeCell ref="E84:F84"/>
    <mergeCell ref="G84:H84"/>
    <mergeCell ref="A85:C85"/>
    <mergeCell ref="E85:F85"/>
    <mergeCell ref="G85:H8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 1</vt: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Huzema</dc:creator>
  <cp:lastModifiedBy>AISHATH NADHEEMA</cp:lastModifiedBy>
  <dcterms:created xsi:type="dcterms:W3CDTF">2016-08-08T20:20:20Z</dcterms:created>
  <dcterms:modified xsi:type="dcterms:W3CDTF">2016-08-10T05:13:14Z</dcterms:modified>
</cp:coreProperties>
</file>