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Z:\Tender\1. Projects\2.2021\1. Work\TES2021W185-Design and Build of Neighbourhood Fish Processing Plant\2. Docs Received From Clients\9.5.22\"/>
    </mc:Choice>
  </mc:AlternateContent>
  <xr:revisionPtr revIDLastSave="0" documentId="13_ncr:1_{01A2AF8D-282F-43D5-92F3-D66BF7C17B85}" xr6:coauthVersionLast="36" xr6:coauthVersionMax="47" xr10:uidLastSave="{00000000-0000-0000-0000-000000000000}"/>
  <bookViews>
    <workbookView xWindow="0" yWindow="0" windowWidth="28800" windowHeight="11280" tabRatio="500" xr2:uid="{00000000-000D-0000-FFFF-FFFF00000000}"/>
  </bookViews>
  <sheets>
    <sheet name="BOQ" sheetId="1" r:id="rId1"/>
    <sheet name="SUMMARY" sheetId="2" r:id="rId2"/>
  </sheets>
  <externalReferences>
    <externalReference r:id="rId3"/>
  </externalReferences>
  <definedNames>
    <definedName name="_xlnm.Print_Titles" localSheetId="0">BOQ!$1:$1</definedName>
  </definedNames>
  <calcPr calcId="191029" iterateDelta="1E-4"/>
</workbook>
</file>

<file path=xl/calcChain.xml><?xml version="1.0" encoding="utf-8"?>
<calcChain xmlns="http://schemas.openxmlformats.org/spreadsheetml/2006/main">
  <c r="B19" i="2" l="1"/>
  <c r="B20" i="2"/>
  <c r="B18" i="2" l="1"/>
  <c r="B17" i="2"/>
  <c r="B16" i="2"/>
  <c r="B15" i="2"/>
  <c r="B14" i="2"/>
  <c r="B13" i="2"/>
  <c r="B12" i="2"/>
  <c r="B11" i="2"/>
  <c r="B10" i="2"/>
  <c r="B9" i="2"/>
  <c r="B8" i="2"/>
  <c r="B7" i="2"/>
  <c r="B6" i="2"/>
</calcChain>
</file>

<file path=xl/sharedStrings.xml><?xml version="1.0" encoding="utf-8"?>
<sst xmlns="http://schemas.openxmlformats.org/spreadsheetml/2006/main" count="870" uniqueCount="422">
  <si>
    <t>SL.NO</t>
  </si>
  <si>
    <t>DESCRIPTION</t>
  </si>
  <si>
    <t>QTY</t>
  </si>
  <si>
    <t>UNIT</t>
  </si>
  <si>
    <t>TOTAL</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</si>
  <si>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</si>
  <si>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</si>
  <si>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</si>
  <si>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</si>
  <si>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</si>
  <si>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</si>
  <si>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</si>
  <si>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</si>
  <si>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</si>
  <si>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</si>
  <si>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</si>
  <si>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</si>
  <si>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</si>
  <si>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</si>
  <si>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</si>
  <si>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Galvanized Iron</t>
  </si>
  <si>
    <t>Site Management Costs</t>
  </si>
  <si>
    <t>item</t>
  </si>
  <si>
    <t>Sign Board</t>
  </si>
  <si>
    <t>Allow for sign board</t>
  </si>
  <si>
    <t>no</t>
  </si>
  <si>
    <t>Service and Facilities</t>
  </si>
  <si>
    <t>Provision and maintenance of service and facilities such as Water, Power supply, lighting and fuel required for the project</t>
  </si>
  <si>
    <t>Temporary Fencing and hoarding</t>
  </si>
  <si>
    <t>Supply, erect and maintenance of a fence through out the construction period and hoarding all along the perimeter of the site.</t>
  </si>
  <si>
    <t>Clean - up</t>
  </si>
  <si>
    <t>Allow for clean - up of completed works and site upon completion.</t>
  </si>
  <si>
    <t>TOTAL OF BILL NO. 01 (PRELIMINARIES)</t>
  </si>
  <si>
    <t>(CARRIED OVER TO THE GENERAL SUMMARY)</t>
  </si>
  <si>
    <t>Bill No: 02</t>
  </si>
  <si>
    <t>GROUND WORKS</t>
  </si>
  <si>
    <t>General</t>
  </si>
  <si>
    <t>a) Rates shall include for: leveling, grading, trimming, compacting to faces of excavation, keep sides plumb, backfilling, consolidating and disposing surplus soil.</t>
  </si>
  <si>
    <t>Protection of Existing Foundations</t>
  </si>
  <si>
    <t>1)</t>
  </si>
  <si>
    <t>Protecting foundation of adjacent houses foundation, by using the method of foundation protection as specified by the engineer and drawing. (If required)</t>
  </si>
  <si>
    <t>Excavation</t>
  </si>
  <si>
    <t>a) Excavation quantities are measured to the faces of concrete members. Rates shall include for all additional excavation required to place the formwork, back fill, dewatering and others Shoring works</t>
  </si>
  <si>
    <t>Excavation for raft footings and Foundation beams</t>
  </si>
  <si>
    <t>m³</t>
  </si>
  <si>
    <t>Dewatering</t>
  </si>
  <si>
    <t>This item shall include for all the piping, pumps, etc. Water needs to be pumped to an assigned area as per local regulation.</t>
  </si>
  <si>
    <t>Below ground masonry walls</t>
  </si>
  <si>
    <t>Below ground walls</t>
  </si>
  <si>
    <t>m²</t>
  </si>
  <si>
    <t>2)</t>
  </si>
  <si>
    <t>Plastering</t>
  </si>
  <si>
    <t>No of Blocks</t>
  </si>
  <si>
    <t>nos</t>
  </si>
  <si>
    <t xml:space="preserve">Cement </t>
  </si>
  <si>
    <t>bags</t>
  </si>
  <si>
    <t>River sand</t>
  </si>
  <si>
    <t>Back Filling</t>
  </si>
  <si>
    <t>(a) Rates shall include for: levelling, grading, trimming, compacting and similar.</t>
  </si>
  <si>
    <t>(b) Ground need to be compacted to the required density by the consultant.</t>
  </si>
  <si>
    <t>Earth Filling as per drawings</t>
  </si>
  <si>
    <t>Water Proofing</t>
  </si>
  <si>
    <t xml:space="preserve">a) Water proofing and dam proofing rates shall include for: dressing around and sealing to all penetrations. </t>
  </si>
  <si>
    <t>Apply bituminous type waterproofing to all surfaces of concrete below ground level in accordance with the specifications and manufacturer's instructions</t>
  </si>
  <si>
    <t>TOTAL OF BILL NO. 02 (GROUND WORKS)</t>
  </si>
  <si>
    <t>Bill No: 03</t>
  </si>
  <si>
    <t>CONCRETE WORKS</t>
  </si>
  <si>
    <t>a) Rate shall include for: placing in position; making good after removal of formwork and casting in all required items; additional concrete required to conform to structural and excavated tolerances.</t>
  </si>
  <si>
    <t>b) Mix ratio for reinforced concrete shall be 1:2:3</t>
  </si>
  <si>
    <t>Reinforced Concrete</t>
  </si>
  <si>
    <t>In-situ reinforced concrete to:</t>
  </si>
  <si>
    <t>*Add water proofing compound / admixture to concrete mix for walls GL and Roof Slabs</t>
  </si>
  <si>
    <t>Formwork</t>
  </si>
  <si>
    <t>a) Rates shall include for: all necessary boarding, supports, erecting, framing, temporary cambering, cutting, perforations for reinforcing bars, bolts, straps, ties, hangers, pipes, removal of formwork and normal practices used.</t>
  </si>
  <si>
    <t>Reinforcement</t>
  </si>
  <si>
    <t>a) Rates shall include for: cleaning, fabrication, placing, the provision for all necessary temporary fixings and supports including tie wire and chair supports, laps, and wastages.</t>
  </si>
  <si>
    <t xml:space="preserve">Foundation </t>
  </si>
  <si>
    <t>Lean Concrete</t>
  </si>
  <si>
    <t>Lean concrete under the raft/ footing/beams with a mix of 1:2:4 as specified in drawings or as specified by consultant.</t>
  </si>
  <si>
    <t>River Sand</t>
  </si>
  <si>
    <t>Aggregate</t>
  </si>
  <si>
    <t>In-Situ reinforced concrete to:</t>
  </si>
  <si>
    <t>3)</t>
  </si>
  <si>
    <t>4)</t>
  </si>
  <si>
    <t>m</t>
  </si>
  <si>
    <t>12 mm dia. Steel bars</t>
  </si>
  <si>
    <t>06 mm dia. Steel bars</t>
  </si>
  <si>
    <t>Ground Floor</t>
  </si>
  <si>
    <t>Columns</t>
  </si>
  <si>
    <t>Beams &amp; Slab</t>
  </si>
  <si>
    <t>Other concrete works</t>
  </si>
  <si>
    <t>TOTAL OF BILL NO. 03 (CONCRETE WORKS)</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</si>
  <si>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</si>
  <si>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</si>
  <si>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</si>
  <si>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b) All blocks shall be fabricated from manufactured sand and machine pressed and average compression strength for blocks should not be less than 2.8N/mm2 and shall comply with physical requirements of ISO 6073:1981</t>
  </si>
  <si>
    <t>c) All walls shall be laid on and incl. 1:5 Cement Mortar, tie rods, compression gap filler, nylon / plastic mesh as specified.</t>
  </si>
  <si>
    <t>d) Cement plastering on external walls and concrete surfaces with 1:4 Cement mortar mix as specified incl. wire mesh at joints of concrete surfaces and walls (first, second coats).</t>
  </si>
  <si>
    <t>e) Cement plastering on internal walls and concrete surfaces with 1:4 Cement mortar mix as specified incl. wire mesh at joints of concrete surfaces and walls (one coat).</t>
  </si>
  <si>
    <t>f) Cement screeding on the
concrete floor with 1:4 cement mortar
mix incl. trowel finish;</t>
  </si>
  <si>
    <t>External walls with 150 mm thick solid blocks</t>
  </si>
  <si>
    <t>No.of blocks</t>
  </si>
  <si>
    <t>Cement</t>
  </si>
  <si>
    <t>2 )</t>
  </si>
  <si>
    <t xml:space="preserve">Internal Walls with 100 mm thick solid blocks </t>
  </si>
  <si>
    <t>3 )</t>
  </si>
  <si>
    <t>4 )</t>
  </si>
  <si>
    <t>External Wall Plastering with 25 mm thick (2 coats)</t>
  </si>
  <si>
    <t>5 )</t>
  </si>
  <si>
    <t>Internal Wall Plastering with 15 mm thick</t>
  </si>
  <si>
    <t>6 )</t>
  </si>
  <si>
    <t>Screeding with 50 mm thick</t>
  </si>
  <si>
    <t>7 )</t>
  </si>
  <si>
    <t>8 )</t>
  </si>
  <si>
    <t>9)</t>
  </si>
  <si>
    <t>10)</t>
  </si>
  <si>
    <t>9 )</t>
  </si>
  <si>
    <t>TOTAL OF BILL NO. 04 (MASONRY AND PLASTERING)</t>
  </si>
  <si>
    <t>Bill No: 05</t>
  </si>
  <si>
    <t>METAL WORKS</t>
  </si>
  <si>
    <t>a) Rates shall include for: all fabrication work, welding, marking, drilling for bolts incl. those securing timbers, steel plates, bolts, nuts and any type of washer, riveted work, counter sinking and tapping for bolts or machine screws.</t>
  </si>
  <si>
    <t>b) Rates shall include for fabrication and erection and temporary supports and fixing into position.</t>
  </si>
  <si>
    <t>c) Stair railing and balcony railing made as shown in drawings.</t>
  </si>
  <si>
    <t>TOTAL OF BILL NO. 05 (METAL WORKS)</t>
  </si>
  <si>
    <t>Bill No: 06</t>
  </si>
  <si>
    <t>WOOD WORKS</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</si>
  <si>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</si>
  <si>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</si>
  <si>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TOTAL OF BILL NO. 06 (WOOD WORKS)</t>
  </si>
  <si>
    <t>Bill No: 07</t>
  </si>
  <si>
    <t>CEILING</t>
  </si>
  <si>
    <t>TOTAL OF BILL NO. 07 (CEILINGS)</t>
  </si>
  <si>
    <t>Bill No: 08</t>
  </si>
  <si>
    <t>DOORS AND WINDOWS</t>
  </si>
  <si>
    <t>a) Rates shall include for: locks, latches, closers, push plates, pull handles, bolts, kick plates, hinges and all door &amp; window hardware.</t>
  </si>
  <si>
    <t>b) Rates shall include for door frames and window frame,mullions,transms,trims,glazing,tinting,timber panels, boardings,framing,lining,fastenings and all fixing and installation</t>
  </si>
  <si>
    <t>c) All timber doors shall be solid timber paneled door with varnish finish or as specified in drawings</t>
  </si>
  <si>
    <t xml:space="preserve"> Door and window units</t>
  </si>
  <si>
    <t>Nos</t>
  </si>
  <si>
    <t>Door D1</t>
  </si>
  <si>
    <t>Door D2</t>
  </si>
  <si>
    <t>11)</t>
  </si>
  <si>
    <t>Vent V1</t>
  </si>
  <si>
    <t>10 )</t>
  </si>
  <si>
    <t>11 )</t>
  </si>
  <si>
    <t>TOTAL OF BILL NO. 08 (DOORS AND WINDOWS)</t>
  </si>
  <si>
    <t>Bill No: 9</t>
  </si>
  <si>
    <t>FLOOR &amp; WALL TILES</t>
  </si>
  <si>
    <t>a) Rates shall include for: fixing, bedding, grouting and  pointing materials; making good around pipes, Sanitary fixtures, and similar: Cleaning down and polishing</t>
  </si>
  <si>
    <t>b) Rates shall include for all other beading works required at the corners</t>
  </si>
  <si>
    <t>c) All tiles shall be ISO approved tiles or similar as given in drawings or Technical Specification.</t>
  </si>
  <si>
    <t>d) where there may be any discrepancies between the drawings and bill of quantities, detail given in the drawings shall be precede.</t>
  </si>
  <si>
    <t>e) All items are for supply and complete installation</t>
  </si>
  <si>
    <t>f) All tiles shall be fixed using tile adhesive with proper water proofing (where ever necessary) application by using water proofing Membrane as per the manufacture guidelines and instruction.</t>
  </si>
  <si>
    <t xml:space="preserve">General Area tiling 600 X 600 mm Homogeneous tiles with 100 mm skirting </t>
  </si>
  <si>
    <t>Toilet Floor tiling 300 X 300 mm non slip tiles</t>
  </si>
  <si>
    <t>7)</t>
  </si>
  <si>
    <t>8)</t>
  </si>
  <si>
    <t>TOTAL OF BILL NO. 9 (FLOOR &amp; WALL TILES)</t>
  </si>
  <si>
    <t>Bill No: 10</t>
  </si>
  <si>
    <t>PAINTING</t>
  </si>
  <si>
    <t>a) Rates shall include for: the provision, erection and removal of scaffolding, preparation, rubbing down between coats and similar work, the protection and / or making floors, fittings and similar work, removing and replacing door and window furniture</t>
  </si>
  <si>
    <t>b) All painting work shall be carried in accordance with the specifications.</t>
  </si>
  <si>
    <t>c)Weather proof emulsion paint system with textured finish on plastered and concrete surfaces of external  walls.</t>
  </si>
  <si>
    <t>d) Emulsion paint putty finish system on plastered and concrete surfaces of internal walls.</t>
  </si>
  <si>
    <t>e) Emulsion paint putty finish on concrete slab and beams, plywood / cement fibre board of all internal surfaces.</t>
  </si>
  <si>
    <t>External wall Paint</t>
  </si>
  <si>
    <t>Internal wall Paint</t>
  </si>
  <si>
    <t>Ceiling Paint</t>
  </si>
  <si>
    <t>TOTAL OF BILL NO. 10 (PAINTING)</t>
  </si>
  <si>
    <t>Bill No: 11</t>
  </si>
  <si>
    <t>HYDRAULICS &amp; DRAINAGE</t>
  </si>
  <si>
    <t>a) Design,Suply and install plumbing network for the entire building complete in accordance to standard set by the local governing body MWSC.</t>
  </si>
  <si>
    <t>Well / Fresh water supply pipework</t>
  </si>
  <si>
    <t>Allow for Water meter trenching including concrete works , masonry works , trench covering all complete as per drawings</t>
  </si>
  <si>
    <t>Allow for water connection to fixtures from MWSC mains / Well  to source (toilets in Ground floor)</t>
  </si>
  <si>
    <t>Supply and fixing MWSC fresh water mains (meters)</t>
  </si>
  <si>
    <t>Sanitary Fixtures &amp; Accessories</t>
  </si>
  <si>
    <t>Sanitary Fixtures complete including  brackets flush pipes, overflows and washers etc.</t>
  </si>
  <si>
    <t>1 ) All toilet fittings shall be "Cotto" or equivalent - chrome plated</t>
  </si>
  <si>
    <t>2 ) All toilet fixtures shall be "Cotto" or equivalent brand.</t>
  </si>
  <si>
    <t>3 ) All piping shall be of UPVC</t>
  </si>
  <si>
    <t>4 ) All kitchen sinks shall be of SS type with chrome plated taps.</t>
  </si>
  <si>
    <t>5 ) All water pumps shall be of "Davie Jet" brand or equivalent.</t>
  </si>
  <si>
    <t>Water Closet</t>
  </si>
  <si>
    <t xml:space="preserve">Wash basin </t>
  </si>
  <si>
    <t>Wash basin tap</t>
  </si>
  <si>
    <t>Muslim Shower</t>
  </si>
  <si>
    <t>Floor waste with gully trap</t>
  </si>
  <si>
    <t>Mirror with accessories</t>
  </si>
  <si>
    <t>Water Taps / Faucet</t>
  </si>
  <si>
    <t>Valves</t>
  </si>
  <si>
    <t>SS Kitchen Sink incl. concrete base and masonry support walls.</t>
  </si>
  <si>
    <t>Drainage</t>
  </si>
  <si>
    <t>Discharge pipework</t>
  </si>
  <si>
    <t>Supply &amp; Install complete Discharge pipe work</t>
  </si>
  <si>
    <t>Well Water pump</t>
  </si>
  <si>
    <t>Installation of water pump</t>
  </si>
  <si>
    <t>TOTAL OF BILL NO. 11 (HYDRAULICS AND DRAINAGE)</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</si>
  <si>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</si>
  <si>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</si>
  <si>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</si>
  <si>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</si>
  <si>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c) Each light / light fixture and its switches shall measure as one one point: similarly each sockets or each fans shall measured as one point.</t>
  </si>
  <si>
    <t>d) Rate shall include for supply and complete installation of all floors.</t>
  </si>
  <si>
    <t>e) Provide junction box for each separate unit of telephone and cable tv system.</t>
  </si>
  <si>
    <t>a)</t>
  </si>
  <si>
    <t>Electrical boards</t>
  </si>
  <si>
    <t>Complete installation incl. for all connection earthing, painting, testing and similar of;</t>
  </si>
  <si>
    <t>Distribution boards (Inc circuit,brakers &amp; etc..)</t>
  </si>
  <si>
    <t>b)</t>
  </si>
  <si>
    <t>Electrical wiring</t>
  </si>
  <si>
    <t>Electrical wiring with copper conductor cable in conduits in walls and slab as specified to</t>
  </si>
  <si>
    <t>2.5mm2 Wiring to light fixtures, fans  and its switches</t>
  </si>
  <si>
    <t>points</t>
  </si>
  <si>
    <t>Wiring to Socket Switches</t>
  </si>
  <si>
    <t>Cabling to Distribution boards</t>
  </si>
  <si>
    <t>Cabling to Telephone sockets</t>
  </si>
  <si>
    <t>Cabling to Television sockets</t>
  </si>
  <si>
    <t>6)</t>
  </si>
  <si>
    <t>Cabling to Network points</t>
  </si>
  <si>
    <t>c)</t>
  </si>
  <si>
    <t>d)</t>
  </si>
  <si>
    <t>Lighting</t>
  </si>
  <si>
    <t>e)</t>
  </si>
  <si>
    <t>Socket outlets</t>
  </si>
  <si>
    <t>All sockets shall be "Clipsal"or equivalent</t>
  </si>
  <si>
    <t>15 Amps Socket Switch</t>
  </si>
  <si>
    <t>Telephone Socket</t>
  </si>
  <si>
    <t>Television Socket</t>
  </si>
  <si>
    <t>Light Switches</t>
  </si>
  <si>
    <t>All switches shall be "Clipsal"or equivalent</t>
  </si>
  <si>
    <t>One Way switches-  1 Gang</t>
  </si>
  <si>
    <t>One Way switches-  2 Gang</t>
  </si>
  <si>
    <t>One Way switches-  4 Gang</t>
  </si>
  <si>
    <t>TOTAL OF BILL NO. 12 (ELECTRICAL INSTALLATIONS)</t>
  </si>
  <si>
    <t>Bill No: 13</t>
  </si>
  <si>
    <t>ROOFING WORKS</t>
  </si>
  <si>
    <t>a) Rates shall include for:  all labour in framing, notching and fitting around projects, similar and all nails and screws.</t>
  </si>
  <si>
    <t>TOTAL OF BILL NO. 13 (ROOFING)</t>
  </si>
  <si>
    <t>Bill No: 14</t>
  </si>
  <si>
    <t>Item</t>
  </si>
  <si>
    <t>MWSC main sewer connection</t>
  </si>
  <si>
    <t>Constructing Inspection Chamber of required size with all provisions to connect pipelines as per drawing.</t>
  </si>
  <si>
    <t>SUMMARY OF BILLS OF QUANTITIES</t>
  </si>
  <si>
    <t>BILL NAME</t>
  </si>
  <si>
    <t>12 )</t>
  </si>
  <si>
    <t>13 )</t>
  </si>
  <si>
    <t>14)</t>
  </si>
  <si>
    <t>GRAND TOTAL</t>
  </si>
  <si>
    <t>GST 6%</t>
  </si>
  <si>
    <t>a</t>
  </si>
  <si>
    <t>b</t>
  </si>
  <si>
    <t>c</t>
  </si>
  <si>
    <t>d</t>
  </si>
  <si>
    <t>e</t>
  </si>
  <si>
    <t>Allow for Ground well as per the drawing.</t>
  </si>
  <si>
    <t xml:space="preserve">Water proofing membrane polythene sheet under foundation footings including turn up </t>
  </si>
  <si>
    <t>Beams and Columns</t>
  </si>
  <si>
    <t xml:space="preserve">Valve </t>
  </si>
  <si>
    <t xml:space="preserve">Water taps </t>
  </si>
  <si>
    <t xml:space="preserve">Boundary wall with 100 mm thick solid blocks </t>
  </si>
  <si>
    <t>Water proofing on toilet wall upto 2m high</t>
  </si>
  <si>
    <t>Toilet wall tiling 300 X 450 mm glazed tiles, height 2m</t>
  </si>
  <si>
    <t>3.1.1</t>
  </si>
  <si>
    <t>3.1.2</t>
  </si>
  <si>
    <t>3.1.3</t>
  </si>
  <si>
    <t>3.3.1</t>
  </si>
  <si>
    <t>3.3.2</t>
  </si>
  <si>
    <t>Water proofing membrane under ground slab.</t>
  </si>
  <si>
    <t xml:space="preserve">Water heater </t>
  </si>
  <si>
    <t>Plastering on Sill / Lintel / brace / kicker beams/ columns</t>
  </si>
  <si>
    <t xml:space="preserve">ROOF </t>
  </si>
  <si>
    <t>Ceiling boards</t>
  </si>
  <si>
    <t>m2</t>
  </si>
  <si>
    <t>Insulation</t>
  </si>
  <si>
    <t>50x150mm Timber rafter @900c/c</t>
  </si>
  <si>
    <t>5)</t>
  </si>
  <si>
    <t>Roofing sheets (Corrugated sheet)</t>
  </si>
  <si>
    <t xml:space="preserve">Flashing </t>
  </si>
  <si>
    <t>Cement Fascia board (15x225mm )</t>
  </si>
  <si>
    <t>Anchoring rods and bolts</t>
  </si>
  <si>
    <t>Lysaught Gutter (150x200mm)</t>
  </si>
  <si>
    <t>12)</t>
  </si>
  <si>
    <t>Gutter down pipe,( 75mm dia pipe )</t>
  </si>
  <si>
    <t>(a) Attached Beam-RB</t>
  </si>
  <si>
    <t>b) All Aluminum windows shall be powder coated aluminum or as specified in drawings</t>
  </si>
  <si>
    <t>One Way switches-  3 Gang</t>
  </si>
  <si>
    <t>c) Include provsion for fixing in the price as per the drawings.</t>
  </si>
  <si>
    <t>As per architects detail.</t>
  </si>
  <si>
    <t>Ceiling work</t>
  </si>
  <si>
    <t>CONSTRUCTION OF SINGLE STOREY BUILDING</t>
  </si>
  <si>
    <t>Windoor W1</t>
  </si>
  <si>
    <t>Windoor W2</t>
  </si>
  <si>
    <t>38x50mm Timber battens @ 600 c/c</t>
  </si>
  <si>
    <t>PROJECT:NEIGHBORHOOD FISH PROCESSING PLANT, AT N.KENDHIKULHUDHOO</t>
  </si>
  <si>
    <t>FURNITURE AND EQUIPMENTS</t>
  </si>
  <si>
    <t>a) Rates shall allow for supply and installation of Plants and equipments.</t>
  </si>
  <si>
    <t>Bill No: 15</t>
  </si>
  <si>
    <t>15)</t>
  </si>
  <si>
    <t>Allow for water network connection.</t>
  </si>
  <si>
    <t>Door D3</t>
  </si>
  <si>
    <t>Door D4</t>
  </si>
  <si>
    <t>Windoor W3</t>
  </si>
  <si>
    <t>Windoor W4</t>
  </si>
  <si>
    <t>Windoor W5</t>
  </si>
  <si>
    <t>Windoor W6</t>
  </si>
  <si>
    <t>Vent V2</t>
  </si>
  <si>
    <t>Vent V3</t>
  </si>
  <si>
    <t>Vent V4</t>
  </si>
  <si>
    <t>13)</t>
  </si>
  <si>
    <t xml:space="preserve">Equipments </t>
  </si>
  <si>
    <t>Other materails</t>
  </si>
  <si>
    <t>Cold storage wall panels</t>
  </si>
  <si>
    <t>Thermal Insulated wall panels</t>
  </si>
  <si>
    <t>(a) Foundation Raft</t>
  </si>
  <si>
    <t>(b) Foundation Footing</t>
  </si>
  <si>
    <t>(c) Foundation Beams - FB,FB1,FB2</t>
  </si>
  <si>
    <t>(d) Foundation Beams - TB</t>
  </si>
  <si>
    <t>10 mm dia. Steel bars</t>
  </si>
  <si>
    <t>(e) Columns C1- 14 nos up to Ground level</t>
  </si>
  <si>
    <t>(e) Columns C1 - 14 nos up to Ground level</t>
  </si>
  <si>
    <t>(f) Columns C2 - 19 nos up to Ground level</t>
  </si>
  <si>
    <t>(g) Columns SC - 12 nos up to Ground level</t>
  </si>
  <si>
    <t>(f) Columns C-2 19 nos up to Ground level</t>
  </si>
  <si>
    <t>(g) Columns SC- 12 nos up to Ground level</t>
  </si>
  <si>
    <t>(a) Column-C1- 14 nos</t>
  </si>
  <si>
    <t>(c) Column-SC- 12 nos</t>
  </si>
  <si>
    <t>(b) Column-C2- 19 nos</t>
  </si>
  <si>
    <t>(b) Attached Beam-WB</t>
  </si>
  <si>
    <t>(c) Attached Beam-WB1</t>
  </si>
  <si>
    <t>(d) Ground Slab (100mm Thk)</t>
  </si>
  <si>
    <t>(d) Attached Beam-RB</t>
  </si>
  <si>
    <t>(e) Attached Beam-WB</t>
  </si>
  <si>
    <t>(f) Attached Beam-WB1</t>
  </si>
  <si>
    <t>(g) Ground Slab (100mm Thk)</t>
  </si>
  <si>
    <t>16 mm dia. Steel bars</t>
  </si>
  <si>
    <t>(g) Ground Floor Slab</t>
  </si>
  <si>
    <t>CW1</t>
  </si>
  <si>
    <t>CW2</t>
  </si>
  <si>
    <t>16)</t>
  </si>
  <si>
    <t>Door D5</t>
  </si>
  <si>
    <t>Door D6</t>
  </si>
  <si>
    <t>17)</t>
  </si>
  <si>
    <t>18)</t>
  </si>
  <si>
    <t>50x100 wall plate</t>
  </si>
  <si>
    <t>38x50mm C Purlin @ 600c/c</t>
  </si>
  <si>
    <t>50x100mm Timber rafter @900c/c</t>
  </si>
  <si>
    <t>50mm G.I pipe</t>
  </si>
  <si>
    <t>General seiling works</t>
  </si>
  <si>
    <t>Head shower with mixer</t>
  </si>
  <si>
    <t xml:space="preserve">Service table drain  </t>
  </si>
  <si>
    <t xml:space="preserve">Foot valve </t>
  </si>
  <si>
    <t>Water collection tank</t>
  </si>
  <si>
    <t xml:space="preserve">13 Amps 3 gang Socket </t>
  </si>
  <si>
    <t>HMP light controller panel board</t>
  </si>
  <si>
    <t>High mast light post with max 4 nos LED flood light</t>
  </si>
  <si>
    <t>18W - Ceiling recessed LED light</t>
  </si>
  <si>
    <t>18W - Wall mount down light</t>
  </si>
  <si>
    <t>Pipe lines and insulations</t>
  </si>
  <si>
    <t>Provision for gas pipeline, connections, insulations. Drainage pipe line, insulation and connections.</t>
  </si>
  <si>
    <t xml:space="preserve">Supply and installation </t>
  </si>
  <si>
    <t>Mechanical Exhausts</t>
  </si>
  <si>
    <t>Radiant fan</t>
  </si>
  <si>
    <t>PVC Stripe curtain</t>
  </si>
  <si>
    <t>Evaporator</t>
  </si>
  <si>
    <t xml:space="preserve">Weatherproof linear hanging LED light </t>
  </si>
  <si>
    <t>Bill No: 16</t>
  </si>
  <si>
    <t>Labour Cost</t>
  </si>
  <si>
    <t>RATE</t>
  </si>
  <si>
    <t>AMOUNT</t>
  </si>
  <si>
    <t>1.1)</t>
  </si>
  <si>
    <t>2.2)</t>
  </si>
  <si>
    <t>Plastering Labour Cost</t>
  </si>
  <si>
    <t>(a.a) Labour Cost</t>
  </si>
  <si>
    <t>(b.a) Labour Cost</t>
  </si>
  <si>
    <t>(c.a) Labour Cost</t>
  </si>
  <si>
    <t>(d.a) Labour Cost</t>
  </si>
  <si>
    <t>(e.a) Labour Cost</t>
  </si>
  <si>
    <t>(f.a) Labour Cost</t>
  </si>
  <si>
    <t>(g.a) Labour Cost</t>
  </si>
  <si>
    <t>(a.a) Labour cost</t>
  </si>
  <si>
    <t>Allow for Inhouse waste water treatment Tank as per the drawing.</t>
  </si>
  <si>
    <t>2.1)</t>
  </si>
  <si>
    <t>(b.a) Labour cost</t>
  </si>
  <si>
    <t>(c.a) Labour cost</t>
  </si>
  <si>
    <t>(d.a) Labour cost</t>
  </si>
  <si>
    <t>(e.a) Labour cost</t>
  </si>
  <si>
    <t>(f.a) Labour cost</t>
  </si>
  <si>
    <t>(g.a) Labour cost</t>
  </si>
  <si>
    <t>Main Entrace Metal Gate (12ft Wide x 2m Height)</t>
  </si>
  <si>
    <t>Vehicle Entrace Metal Gate (15ft Wide x 2m Height)</t>
  </si>
  <si>
    <t>Allow for Rainwater Tank Base</t>
  </si>
  <si>
    <t>3.1)</t>
  </si>
  <si>
    <t>Condesation Unit Base</t>
  </si>
  <si>
    <t>4.1)</t>
  </si>
  <si>
    <t>Wooden Coverings for VRV systmes</t>
  </si>
  <si>
    <t>Wooden Coverings for Compressor Units</t>
  </si>
  <si>
    <t>d) Rates include the installation cost / labour cost</t>
  </si>
  <si>
    <t>g) All items includes labour cost</t>
  </si>
  <si>
    <t>f) All items includes labour cost</t>
  </si>
  <si>
    <t>b) Rates shall include for: sockets, running joints, connections, elbows, junctions, reducers, expansion joints; backnuts and similar; incidental fittings, clips, saddles, brackets, straps, hangs, screws, nails and fixing complete, including cutting.</t>
  </si>
  <si>
    <t>Service fixtures (kitchen fixtures)</t>
  </si>
  <si>
    <t>Electricity Meter</t>
  </si>
  <si>
    <t>f) Rates include labour costs</t>
  </si>
  <si>
    <t>b) All items includes labour cost</t>
  </si>
  <si>
    <t>b) Rates include labour costs</t>
  </si>
  <si>
    <t>Ice plant (20T/ 24 hrs. Sea flake Ice Machine )</t>
  </si>
  <si>
    <t xml:space="preserve">VENTILATION </t>
  </si>
  <si>
    <t>TOTAL OF BILL NO. 14 ( VENTILATION)</t>
  </si>
  <si>
    <t>ADDITIONS / OMISSIONS</t>
  </si>
  <si>
    <t>TOTAL OF BILL NO. 15 (FURNITURE AND EQUIPMENTS)</t>
  </si>
  <si>
    <t>TOTAL OF BILL NO. 16 (ADDITIONS / OMISSIONS)</t>
  </si>
  <si>
    <t>TOTAL OF BILL NO. 16 (ADDITIONS/OMMISIONS)</t>
  </si>
  <si>
    <t>Allow for all on and off site management cost including costs of foreman and assistants, safety, telephone,fax,hoardings, mobilization, demobilization and similar.</t>
  </si>
  <si>
    <t>Insurances and Guarentees</t>
  </si>
  <si>
    <t>Allow for provision and maintenance of insurances and guarentees as per contract</t>
  </si>
  <si>
    <t>Allow for as provision of as-built drawings and maintenance and operation manuals</t>
  </si>
  <si>
    <t>As-Built Drawings/ Operations and Maintenance Manuals</t>
  </si>
  <si>
    <t>a) Rates shall include for provision in technical specification and drawings for  Mechanical Ventilation System.</t>
  </si>
  <si>
    <t>Site clearence</t>
  </si>
  <si>
    <t>Removing and clearing any shrubs or trees, rubish and such material from the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</si>
</sst>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000_);_(* \(#,##0.000\);_(* \-???_);_(@_)"/>
    <numFmt numFmtId="166" formatCode="_-* #,##0.00_-;\-* #,##0.00_-;_-* \-??_-;_-@_-"/>
  </numFmts>
  <fonts count="15" x14ac:knownFonts="1">
    <font>
      <sz val="11"/>
      <color rgb="FF000000"/>
      <name val="Calibri"/>
      <family val="2"/>
      <charset val="1"/>
    </font>
    <font>
      <sz val="11"/>
      <name val="Arial"/>
      <family val="2"/>
      <charset val="1"/>
    </font>
    <font>
      <b/>
      <sz val="11"/>
      <name val="Arial"/>
      <family val="2"/>
      <charset val="1"/>
    </font>
    <font>
      <b/>
      <u/>
      <sz val="11"/>
      <name val="Arial"/>
      <family val="2"/>
      <charset val="1"/>
    </font>
    <font>
      <b/>
      <i/>
      <u/>
      <sz val="11"/>
      <name val="Arial"/>
      <family val="2"/>
      <charset val="1"/>
    </font>
    <font>
      <i/>
      <sz val="11"/>
      <name val="Arial"/>
      <family val="2"/>
      <charset val="1"/>
    </font>
    <font>
      <b/>
      <u/>
      <sz val="11"/>
      <name val="Times New Roman"/>
      <family val="1"/>
      <charset val="1"/>
    </font>
    <font>
      <sz val="11"/>
      <color rgb="FF000000"/>
      <name val="Calibri"/>
      <family val="2"/>
      <charset val="1"/>
    </font>
    <font>
      <b/>
      <sz val="11"/>
      <name val="Arial"/>
      <family val="2"/>
    </font>
    <font>
      <b/>
      <sz val="10"/>
      <name val="Arial"/>
      <family val="2"/>
      <charset val="1"/>
    </font>
    <font>
      <sz val="10"/>
      <color rgb="FF000000"/>
      <name val="Calibri"/>
      <family val="2"/>
      <charset val="1"/>
    </font>
    <font>
      <sz val="10"/>
      <name val="Arial"/>
      <family val="2"/>
      <charset val="1"/>
    </font>
    <font>
      <b/>
      <sz val="11"/>
      <color rgb="FF000000"/>
      <name val="Calibri"/>
      <family val="2"/>
      <charset val="1"/>
    </font>
    <font>
      <b/>
      <u/>
      <sz val="9"/>
      <name val="Times New Roman"/>
      <family val="1"/>
      <charset val="1"/>
    </font>
    <font>
      <sz val="10"/>
      <name val="Arial"/>
      <family val="2"/>
    </font>
  </fonts>
  <fills count="6">
    <fill>
      <patternFill patternType="none"/>
    </fill>
    <fill>
      <patternFill patternType="gray125"/>
    </fill>
    <fill>
      <patternFill patternType="solid">
        <fgColor rgb="FFA6A6A6"/>
        <bgColor rgb="FFBFBFBF"/>
      </patternFill>
    </fill>
    <fill>
      <patternFill patternType="solid">
        <fgColor rgb="FFBFBFBF"/>
        <bgColor rgb="FFA6A6A6"/>
      </patternFill>
    </fill>
    <fill>
      <patternFill patternType="solid">
        <fgColor rgb="FFD9D9D9"/>
        <bgColor rgb="FFBFBFBF"/>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hair">
        <color auto="1"/>
      </right>
      <top/>
      <bottom/>
      <diagonal/>
    </border>
    <border>
      <left/>
      <right/>
      <top/>
      <bottom style="thin">
        <color indexed="64"/>
      </bottom>
      <diagonal/>
    </border>
    <border>
      <left/>
      <right style="thin">
        <color auto="1"/>
      </right>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bottom/>
      <diagonal/>
    </border>
  </borders>
  <cellStyleXfs count="2">
    <xf numFmtId="0" fontId="0" fillId="0" borderId="0"/>
    <xf numFmtId="164" fontId="7" fillId="0" borderId="0" applyBorder="0" applyProtection="0"/>
  </cellStyleXfs>
  <cellXfs count="135">
    <xf numFmtId="0" fontId="0" fillId="0" borderId="0" xfId="0"/>
    <xf numFmtId="0" fontId="1" fillId="0" borderId="0" xfId="0" applyFont="1" applyAlignment="1">
      <alignment horizontal="center" vertical="center"/>
    </xf>
    <xf numFmtId="0" fontId="1" fillId="0" borderId="0" xfId="0" applyFont="1" applyAlignment="1">
      <alignment vertical="center" wrapText="1"/>
    </xf>
    <xf numFmtId="164" fontId="1" fillId="0" borderId="0" xfId="0" applyNumberFormat="1" applyFont="1" applyAlignment="1">
      <alignment horizontal="center" vertical="center"/>
    </xf>
    <xf numFmtId="164" fontId="1" fillId="0" borderId="0" xfId="0" applyNumberFormat="1" applyFont="1" applyAlignment="1" applyProtection="1">
      <alignment horizontal="center" vertical="center"/>
      <protection locked="0"/>
    </xf>
    <xf numFmtId="0" fontId="1" fillId="0" borderId="0" xfId="0" applyFont="1"/>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Border="1" applyAlignment="1" applyProtection="1">
      <alignment horizontal="center" vertical="center" wrapText="1"/>
      <protection locked="0"/>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vertical="center" wrapText="1"/>
    </xf>
    <xf numFmtId="164" fontId="1" fillId="0" borderId="2" xfId="0" applyNumberFormat="1" applyFont="1" applyBorder="1" applyAlignment="1">
      <alignment horizontal="center" vertical="center"/>
    </xf>
    <xf numFmtId="164" fontId="1" fillId="0" borderId="2" xfId="0" applyNumberFormat="1" applyFont="1" applyBorder="1" applyAlignment="1" applyProtection="1">
      <alignment horizontal="center" vertical="center"/>
      <protection locked="0"/>
    </xf>
    <xf numFmtId="0" fontId="1" fillId="0" borderId="3" xfId="0" applyFont="1" applyBorder="1" applyAlignment="1">
      <alignment horizontal="center" vertical="center"/>
    </xf>
    <xf numFmtId="0" fontId="3" fillId="0" borderId="3" xfId="0" applyFont="1" applyBorder="1" applyAlignment="1">
      <alignment vertical="center" wrapText="1"/>
    </xf>
    <xf numFmtId="164" fontId="1" fillId="0" borderId="3" xfId="0" applyNumberFormat="1" applyFont="1" applyBorder="1" applyAlignment="1">
      <alignment horizontal="center" vertical="center"/>
    </xf>
    <xf numFmtId="164" fontId="1" fillId="0" borderId="3" xfId="0" applyNumberFormat="1" applyFont="1" applyBorder="1" applyAlignment="1" applyProtection="1">
      <alignment horizontal="center" vertical="center"/>
      <protection locked="0"/>
    </xf>
    <xf numFmtId="0" fontId="1" fillId="0" borderId="0" xfId="0" applyFont="1" applyBorder="1"/>
    <xf numFmtId="0" fontId="1" fillId="0" borderId="3" xfId="0" applyFont="1" applyBorder="1" applyAlignment="1">
      <alignment vertical="center" wrapText="1"/>
    </xf>
    <xf numFmtId="0" fontId="4" fillId="0" borderId="3" xfId="0" applyFont="1" applyBorder="1" applyAlignment="1">
      <alignment vertical="center" wrapText="1"/>
    </xf>
    <xf numFmtId="0" fontId="1" fillId="0" borderId="3" xfId="0" applyFont="1" applyBorder="1" applyAlignment="1">
      <alignment horizontal="center" vertical="top"/>
    </xf>
    <xf numFmtId="0" fontId="2" fillId="2" borderId="2"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164" fontId="2" fillId="0" borderId="3" xfId="1" applyFont="1" applyBorder="1" applyAlignment="1" applyProtection="1">
      <alignment horizontal="center" vertical="center" wrapText="1"/>
    </xf>
    <xf numFmtId="164" fontId="1" fillId="0" borderId="3" xfId="1" applyFont="1" applyBorder="1" applyAlignment="1" applyProtection="1">
      <alignment horizontal="left" vertical="center" wrapText="1"/>
    </xf>
    <xf numFmtId="164" fontId="1" fillId="0" borderId="0" xfId="1" applyFont="1" applyBorder="1" applyAlignment="1" applyProtection="1">
      <alignment horizontal="center" vertical="center" wrapText="1"/>
    </xf>
    <xf numFmtId="164" fontId="1" fillId="0" borderId="3" xfId="1" applyFont="1" applyBorder="1" applyAlignment="1" applyProtection="1">
      <alignment horizontal="center" vertical="center" wrapText="1"/>
    </xf>
    <xf numFmtId="164" fontId="1" fillId="0" borderId="3" xfId="1" applyFont="1" applyBorder="1" applyAlignment="1" applyProtection="1">
      <alignment vertical="center" wrapText="1"/>
    </xf>
    <xf numFmtId="164" fontId="1" fillId="0" borderId="3" xfId="1" applyFont="1" applyBorder="1" applyAlignment="1" applyProtection="1">
      <alignment vertical="top" wrapText="1"/>
    </xf>
    <xf numFmtId="0" fontId="2" fillId="3" borderId="2" xfId="0" applyFont="1" applyFill="1" applyBorder="1" applyAlignment="1" applyProtection="1">
      <alignment horizontal="center" vertical="center"/>
      <protection locked="0"/>
    </xf>
    <xf numFmtId="0" fontId="5" fillId="3" borderId="6" xfId="0" applyFont="1" applyFill="1" applyBorder="1" applyAlignment="1" applyProtection="1">
      <alignment horizontal="center" vertical="center"/>
      <protection locked="0"/>
    </xf>
    <xf numFmtId="0" fontId="1" fillId="0" borderId="3" xfId="0" applyFont="1" applyBorder="1" applyAlignment="1">
      <alignment wrapText="1"/>
    </xf>
    <xf numFmtId="164" fontId="1" fillId="0" borderId="8" xfId="1" applyFont="1" applyBorder="1" applyAlignment="1" applyProtection="1">
      <alignment horizontal="center" vertical="center" wrapText="1"/>
    </xf>
    <xf numFmtId="0" fontId="1" fillId="4" borderId="3" xfId="0" applyFont="1" applyFill="1" applyBorder="1" applyAlignment="1">
      <alignment horizontal="center" vertical="center"/>
    </xf>
    <xf numFmtId="164" fontId="1" fillId="4" borderId="3" xfId="0" applyNumberFormat="1" applyFont="1" applyFill="1" applyBorder="1" applyAlignment="1">
      <alignment horizontal="center" vertical="center"/>
    </xf>
    <xf numFmtId="164" fontId="1" fillId="4" borderId="3" xfId="1" applyFont="1" applyFill="1" applyBorder="1" applyAlignment="1" applyProtection="1">
      <alignment horizontal="center" vertical="center" wrapText="1"/>
    </xf>
    <xf numFmtId="164" fontId="1" fillId="4" borderId="3" xfId="0" applyNumberFormat="1" applyFont="1" applyFill="1" applyBorder="1" applyAlignment="1" applyProtection="1">
      <alignment horizontal="center" vertical="center"/>
      <protection locked="0"/>
    </xf>
    <xf numFmtId="165" fontId="1" fillId="0" borderId="0" xfId="0" applyNumberFormat="1" applyFont="1"/>
    <xf numFmtId="164" fontId="1" fillId="0" borderId="0" xfId="0" applyNumberFormat="1" applyFont="1"/>
    <xf numFmtId="0" fontId="1" fillId="0" borderId="6" xfId="0" applyFont="1" applyBorder="1" applyAlignment="1">
      <alignment horizontal="center" vertical="center"/>
    </xf>
    <xf numFmtId="0" fontId="1" fillId="0" borderId="6" xfId="0" applyFont="1" applyBorder="1" applyAlignment="1">
      <alignment vertical="center" wrapText="1"/>
    </xf>
    <xf numFmtId="164" fontId="1" fillId="0" borderId="6" xfId="0" applyNumberFormat="1" applyFont="1" applyBorder="1" applyAlignment="1">
      <alignment horizontal="center" vertical="center"/>
    </xf>
    <xf numFmtId="164" fontId="1" fillId="0" borderId="6" xfId="0" applyNumberFormat="1" applyFont="1" applyBorder="1" applyAlignment="1" applyProtection="1">
      <alignment horizontal="center" vertical="center"/>
      <protection locked="0"/>
    </xf>
    <xf numFmtId="0" fontId="1" fillId="0" borderId="3" xfId="0" applyFont="1" applyBorder="1" applyAlignment="1">
      <alignment horizontal="left" vertical="center" wrapText="1"/>
    </xf>
    <xf numFmtId="0" fontId="1" fillId="0" borderId="3" xfId="0" applyFont="1" applyBorder="1" applyAlignment="1">
      <alignment horizontal="center"/>
    </xf>
    <xf numFmtId="164" fontId="1" fillId="0" borderId="3" xfId="0" applyNumberFormat="1" applyFont="1" applyBorder="1" applyAlignment="1">
      <alignment horizontal="center"/>
    </xf>
    <xf numFmtId="164" fontId="1" fillId="0" borderId="3" xfId="0" applyNumberFormat="1" applyFont="1" applyBorder="1" applyAlignment="1" applyProtection="1">
      <alignment horizontal="center"/>
      <protection locked="0"/>
    </xf>
    <xf numFmtId="0" fontId="1" fillId="0" borderId="0" xfId="0" applyFont="1" applyAlignment="1"/>
    <xf numFmtId="164" fontId="1" fillId="0" borderId="6" xfId="1" applyFont="1" applyBorder="1" applyAlignment="1" applyProtection="1">
      <alignment horizontal="center" vertical="center" wrapText="1"/>
    </xf>
    <xf numFmtId="164" fontId="2" fillId="3" borderId="2" xfId="0" applyNumberFormat="1" applyFont="1" applyFill="1" applyBorder="1" applyAlignment="1" applyProtection="1">
      <alignment horizontal="center" vertical="center"/>
      <protection locked="0"/>
    </xf>
    <xf numFmtId="0" fontId="3" fillId="4" borderId="3" xfId="0" applyFont="1" applyFill="1" applyBorder="1" applyAlignment="1">
      <alignment vertical="center" wrapText="1"/>
    </xf>
    <xf numFmtId="0" fontId="3" fillId="4" borderId="3" xfId="0" applyFont="1" applyFill="1" applyBorder="1" applyAlignment="1">
      <alignment horizontal="left" vertical="center" wrapText="1"/>
    </xf>
    <xf numFmtId="166" fontId="1" fillId="0" borderId="0" xfId="0" applyNumberFormat="1" applyFont="1" applyBorder="1" applyAlignment="1">
      <alignment vertical="center"/>
    </xf>
    <xf numFmtId="0" fontId="2" fillId="4" borderId="3" xfId="0" applyFont="1" applyFill="1" applyBorder="1" applyAlignment="1">
      <alignment vertical="center" wrapText="1"/>
    </xf>
    <xf numFmtId="0" fontId="2" fillId="0" borderId="3" xfId="0" applyFont="1" applyBorder="1" applyAlignment="1">
      <alignment vertical="center" wrapText="1"/>
    </xf>
    <xf numFmtId="0" fontId="1" fillId="4" borderId="3" xfId="0" applyFont="1" applyFill="1" applyBorder="1" applyAlignment="1">
      <alignment wrapText="1"/>
    </xf>
    <xf numFmtId="0" fontId="1" fillId="4" borderId="3" xfId="0" applyFont="1" applyFill="1" applyBorder="1" applyAlignment="1">
      <alignment horizontal="center"/>
    </xf>
    <xf numFmtId="164" fontId="1" fillId="4" borderId="3" xfId="0" applyNumberFormat="1" applyFont="1" applyFill="1" applyBorder="1" applyAlignment="1">
      <alignment horizontal="center"/>
    </xf>
    <xf numFmtId="164" fontId="1" fillId="4" borderId="3" xfId="0" applyNumberFormat="1" applyFont="1" applyFill="1" applyBorder="1" applyAlignment="1" applyProtection="1">
      <alignment horizontal="center"/>
      <protection locked="0"/>
    </xf>
    <xf numFmtId="0" fontId="1" fillId="0" borderId="0" xfId="0" applyFont="1" applyAlignment="1">
      <alignment vertical="center"/>
    </xf>
    <xf numFmtId="0" fontId="0" fillId="0" borderId="0" xfId="0" applyFont="1"/>
    <xf numFmtId="164" fontId="0" fillId="0" borderId="0" xfId="0" applyNumberFormat="1" applyFont="1"/>
    <xf numFmtId="0" fontId="8" fillId="0" borderId="3" xfId="0" applyFont="1" applyBorder="1" applyAlignment="1">
      <alignment horizontal="center" vertical="center"/>
    </xf>
    <xf numFmtId="0" fontId="9" fillId="0" borderId="1" xfId="0" applyFont="1" applyBorder="1" applyAlignment="1">
      <alignment horizontal="center" vertical="center"/>
    </xf>
    <xf numFmtId="0" fontId="10" fillId="0" borderId="0" xfId="0" applyFont="1"/>
    <xf numFmtId="0" fontId="10" fillId="0" borderId="2" xfId="0" applyFont="1" applyBorder="1" applyAlignment="1">
      <alignment horizontal="center" vertical="center"/>
    </xf>
    <xf numFmtId="164" fontId="10" fillId="0" borderId="2" xfId="0" applyNumberFormat="1" applyFont="1" applyBorder="1" applyAlignment="1">
      <alignment vertical="center"/>
    </xf>
    <xf numFmtId="164" fontId="9" fillId="0" borderId="1" xfId="0" applyNumberFormat="1" applyFont="1" applyBorder="1" applyAlignment="1">
      <alignment vertical="center"/>
    </xf>
    <xf numFmtId="0" fontId="11" fillId="0" borderId="0" xfId="0" applyFont="1"/>
    <xf numFmtId="0" fontId="2" fillId="4" borderId="3" xfId="0" applyFont="1" applyFill="1" applyBorder="1" applyAlignment="1">
      <alignment horizontal="center" vertical="center"/>
    </xf>
    <xf numFmtId="164" fontId="2" fillId="4" borderId="3" xfId="0" applyNumberFormat="1" applyFont="1" applyFill="1" applyBorder="1" applyAlignment="1">
      <alignment horizontal="center" vertical="center"/>
    </xf>
    <xf numFmtId="164" fontId="2" fillId="4" borderId="3" xfId="1" applyFont="1" applyFill="1" applyBorder="1" applyAlignment="1" applyProtection="1">
      <alignment horizontal="center" vertical="center" wrapText="1"/>
    </xf>
    <xf numFmtId="164" fontId="2" fillId="4" borderId="3" xfId="0" applyNumberFormat="1" applyFont="1" applyFill="1" applyBorder="1" applyAlignment="1" applyProtection="1">
      <alignment horizontal="center" vertical="center"/>
      <protection locked="0"/>
    </xf>
    <xf numFmtId="0" fontId="2" fillId="0" borderId="0" xfId="0" applyFont="1"/>
    <xf numFmtId="0" fontId="12" fillId="0" borderId="0" xfId="0" applyFont="1"/>
    <xf numFmtId="0" fontId="2" fillId="0" borderId="3" xfId="0" applyFont="1" applyBorder="1" applyAlignment="1">
      <alignment horizontal="center" vertical="center"/>
    </xf>
    <xf numFmtId="164" fontId="2" fillId="0" borderId="3" xfId="0" applyNumberFormat="1" applyFont="1" applyBorder="1" applyAlignment="1">
      <alignment horizontal="center" vertical="center"/>
    </xf>
    <xf numFmtId="164" fontId="2" fillId="0" borderId="3" xfId="0" applyNumberFormat="1" applyFont="1" applyBorder="1" applyAlignment="1" applyProtection="1">
      <alignment horizontal="center" vertical="center"/>
      <protection locked="0"/>
    </xf>
    <xf numFmtId="164" fontId="1" fillId="0" borderId="6" xfId="1" applyFont="1" applyBorder="1" applyAlignment="1" applyProtection="1">
      <alignment horizontal="left" vertical="center" wrapText="1"/>
    </xf>
    <xf numFmtId="164" fontId="8" fillId="0" borderId="3" xfId="1" applyFont="1" applyBorder="1" applyAlignment="1" applyProtection="1">
      <alignment wrapText="1"/>
    </xf>
    <xf numFmtId="164" fontId="1" fillId="0" borderId="0" xfId="1" applyFont="1" applyBorder="1" applyAlignment="1" applyProtection="1">
      <alignment horizontal="center" wrapText="1"/>
    </xf>
    <xf numFmtId="0" fontId="0" fillId="0" borderId="0" xfId="0" applyAlignment="1"/>
    <xf numFmtId="0" fontId="8" fillId="4" borderId="3" xfId="0" applyFont="1" applyFill="1" applyBorder="1" applyAlignment="1">
      <alignment horizontal="center" vertical="center"/>
    </xf>
    <xf numFmtId="164" fontId="14" fillId="0" borderId="1" xfId="0" applyNumberFormat="1" applyFont="1" applyBorder="1" applyAlignment="1">
      <alignment vertical="center"/>
    </xf>
    <xf numFmtId="0" fontId="1" fillId="0" borderId="6" xfId="0" applyFont="1" applyBorder="1" applyAlignment="1">
      <alignment horizontal="center"/>
    </xf>
    <xf numFmtId="164" fontId="1" fillId="0" borderId="6" xfId="0" applyNumberFormat="1" applyFont="1" applyBorder="1" applyAlignment="1" applyProtection="1">
      <alignment horizontal="center"/>
      <protection locked="0"/>
    </xf>
    <xf numFmtId="0" fontId="1" fillId="4" borderId="6" xfId="0" applyFont="1" applyFill="1" applyBorder="1" applyAlignment="1">
      <alignment horizontal="center" vertical="center"/>
    </xf>
    <xf numFmtId="0" fontId="3" fillId="4" borderId="6" xfId="0" applyFont="1" applyFill="1" applyBorder="1" applyAlignment="1">
      <alignment horizontal="left" vertical="center" wrapText="1"/>
    </xf>
    <xf numFmtId="164" fontId="1" fillId="4" borderId="6" xfId="0" applyNumberFormat="1" applyFont="1" applyFill="1" applyBorder="1" applyAlignment="1">
      <alignment horizontal="center" vertical="center"/>
    </xf>
    <xf numFmtId="164" fontId="1" fillId="4" borderId="6" xfId="0" applyNumberFormat="1" applyFont="1" applyFill="1" applyBorder="1" applyAlignment="1" applyProtection="1">
      <alignment horizontal="center" vertical="center"/>
      <protection locked="0"/>
    </xf>
    <xf numFmtId="0" fontId="8" fillId="0" borderId="3" xfId="0" applyFont="1" applyBorder="1" applyAlignment="1">
      <alignment vertical="center" wrapText="1"/>
    </xf>
    <xf numFmtId="0" fontId="1" fillId="0" borderId="3" xfId="0" applyFont="1" applyFill="1" applyBorder="1" applyAlignment="1">
      <alignment horizontal="center" vertical="center"/>
    </xf>
    <xf numFmtId="164" fontId="1" fillId="0" borderId="7" xfId="0" applyNumberFormat="1" applyFont="1" applyBorder="1" applyAlignment="1" applyProtection="1">
      <alignment horizontal="center" vertical="center"/>
      <protection locked="0"/>
    </xf>
    <xf numFmtId="0" fontId="1" fillId="0" borderId="7" xfId="0" applyFont="1" applyBorder="1" applyAlignment="1">
      <alignment horizontal="center" vertical="center"/>
    </xf>
    <xf numFmtId="43" fontId="1" fillId="0" borderId="0" xfId="0" applyNumberFormat="1" applyFont="1" applyAlignment="1"/>
    <xf numFmtId="0" fontId="1" fillId="5" borderId="3" xfId="0" applyFont="1" applyFill="1" applyBorder="1" applyAlignment="1">
      <alignment horizontal="center" vertical="top"/>
    </xf>
    <xf numFmtId="43" fontId="10" fillId="0" borderId="0" xfId="0" applyNumberFormat="1" applyFont="1"/>
    <xf numFmtId="164" fontId="1" fillId="0" borderId="13" xfId="1" applyFont="1" applyBorder="1" applyAlignment="1" applyProtection="1">
      <alignment horizontal="center" vertical="center" wrapText="1"/>
    </xf>
    <xf numFmtId="0" fontId="1" fillId="0" borderId="0" xfId="0" applyFont="1" applyBorder="1" applyAlignment="1">
      <alignment horizontal="center" vertical="center"/>
    </xf>
    <xf numFmtId="0" fontId="1" fillId="0" borderId="13" xfId="0" applyFont="1" applyBorder="1" applyAlignment="1">
      <alignment vertical="center" wrapText="1"/>
    </xf>
    <xf numFmtId="164" fontId="1" fillId="0" borderId="13" xfId="0" applyNumberFormat="1" applyFont="1" applyBorder="1" applyAlignment="1">
      <alignment horizontal="center" vertical="center"/>
    </xf>
    <xf numFmtId="164" fontId="1" fillId="0" borderId="13" xfId="0" applyNumberFormat="1" applyFont="1" applyBorder="1" applyAlignment="1" applyProtection="1">
      <alignment horizontal="center" vertical="center"/>
      <protection locked="0"/>
    </xf>
    <xf numFmtId="0" fontId="1" fillId="0" borderId="13" xfId="0" applyFont="1" applyBorder="1"/>
    <xf numFmtId="0" fontId="1" fillId="5" borderId="3" xfId="0" applyFont="1" applyFill="1" applyBorder="1" applyAlignment="1">
      <alignment horizontal="center" vertical="center"/>
    </xf>
    <xf numFmtId="0" fontId="1" fillId="0" borderId="3" xfId="0" applyFont="1" applyFill="1" applyBorder="1" applyAlignment="1">
      <alignment horizontal="center" vertical="top"/>
    </xf>
    <xf numFmtId="0" fontId="0" fillId="0" borderId="0" xfId="0"/>
    <xf numFmtId="0" fontId="1" fillId="0" borderId="0" xfId="0" applyFont="1"/>
    <xf numFmtId="0" fontId="1" fillId="0" borderId="3" xfId="0" applyFont="1" applyBorder="1" applyAlignment="1">
      <alignment horizontal="center" vertical="center"/>
    </xf>
    <xf numFmtId="0" fontId="3" fillId="0" borderId="3" xfId="0" applyFont="1" applyBorder="1" applyAlignment="1">
      <alignment vertical="center" wrapText="1"/>
    </xf>
    <xf numFmtId="164" fontId="1" fillId="0" borderId="3" xfId="0" applyNumberFormat="1" applyFont="1" applyBorder="1" applyAlignment="1">
      <alignment horizontal="center" vertical="center"/>
    </xf>
    <xf numFmtId="164" fontId="1" fillId="0" borderId="3" xfId="0" applyNumberFormat="1" applyFont="1" applyBorder="1" applyAlignment="1" applyProtection="1">
      <alignment horizontal="center" vertical="center"/>
      <protection locked="0"/>
    </xf>
    <xf numFmtId="0" fontId="1" fillId="0" borderId="3" xfId="0" applyFont="1" applyBorder="1" applyAlignment="1">
      <alignment vertical="center" wrapText="1"/>
    </xf>
    <xf numFmtId="0" fontId="1" fillId="0" borderId="3" xfId="0" applyFont="1" applyBorder="1" applyAlignment="1">
      <alignment horizontal="center" vertical="top"/>
    </xf>
    <xf numFmtId="0" fontId="2" fillId="3" borderId="2" xfId="0" applyFont="1" applyFill="1" applyBorder="1" applyAlignment="1" applyProtection="1">
      <alignment horizontal="center" vertical="center"/>
      <protection locked="0"/>
    </xf>
    <xf numFmtId="0" fontId="5" fillId="3" borderId="6" xfId="0" applyFont="1" applyFill="1" applyBorder="1" applyAlignment="1" applyProtection="1">
      <alignment horizontal="center" vertical="center"/>
      <protection locked="0"/>
    </xf>
    <xf numFmtId="0" fontId="2" fillId="3" borderId="2" xfId="0" applyFont="1" applyFill="1" applyBorder="1" applyAlignment="1">
      <alignment horizontal="center" vertical="center"/>
    </xf>
    <xf numFmtId="164" fontId="2" fillId="3" borderId="1" xfId="0" applyNumberFormat="1" applyFont="1" applyFill="1" applyBorder="1" applyAlignment="1" applyProtection="1">
      <alignment horizontal="center" vertical="center"/>
      <protection locked="0"/>
    </xf>
    <xf numFmtId="0" fontId="5" fillId="3" borderId="6"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164" fontId="2" fillId="3" borderId="2" xfId="0" applyNumberFormat="1" applyFont="1" applyFill="1" applyBorder="1" applyAlignment="1" applyProtection="1">
      <alignment horizontal="center" vertical="center"/>
      <protection locked="0"/>
    </xf>
    <xf numFmtId="164" fontId="2" fillId="3" borderId="6" xfId="0" applyNumberFormat="1" applyFont="1" applyFill="1" applyBorder="1" applyAlignment="1" applyProtection="1">
      <alignment horizontal="center" vertical="center"/>
      <protection locked="0"/>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2" fillId="2" borderId="4" xfId="0" applyFont="1" applyFill="1" applyBorder="1" applyAlignment="1">
      <alignment horizontal="center" vertical="center"/>
    </xf>
    <xf numFmtId="164" fontId="2" fillId="2" borderId="1" xfId="0" applyNumberFormat="1" applyFont="1" applyFill="1" applyBorder="1" applyAlignment="1" applyProtection="1">
      <alignment horizontal="center" vertical="center"/>
      <protection locked="0"/>
    </xf>
    <xf numFmtId="0" fontId="5" fillId="2" borderId="5" xfId="0" applyFont="1" applyFill="1" applyBorder="1" applyAlignment="1">
      <alignment horizontal="center" vertical="center"/>
    </xf>
    <xf numFmtId="0" fontId="11" fillId="0" borderId="1" xfId="0" applyFont="1" applyBorder="1" applyAlignment="1">
      <alignment horizontal="center" vertical="center"/>
    </xf>
    <xf numFmtId="0" fontId="10" fillId="0" borderId="2" xfId="0" applyFont="1" applyBorder="1" applyAlignment="1">
      <alignment horizontal="left" vertical="center"/>
    </xf>
    <xf numFmtId="0" fontId="9" fillId="0" borderId="1" xfId="0" applyFont="1" applyBorder="1" applyAlignment="1">
      <alignment horizontal="center" vertical="center"/>
    </xf>
    <xf numFmtId="0" fontId="13" fillId="0" borderId="0" xfId="0" applyFont="1" applyBorder="1" applyAlignment="1">
      <alignment horizontal="center" wrapText="1"/>
    </xf>
    <xf numFmtId="0" fontId="6" fillId="0" borderId="0" xfId="0" applyFont="1" applyBorder="1" applyAlignment="1">
      <alignment horizontal="center" wrapText="1"/>
    </xf>
  </cellXfs>
  <cellStyles count="2">
    <cellStyle name="Comma"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2.%20SHIUNA%20WORK\Work\18.%20MACO%20DESIGNS\1.%20Serendipity\BOQ-%20TEMPLATE%201%20-%20Serendip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s>
    <sheetDataSet>
      <sheetData sheetId="0">
        <row r="40">
          <cell r="A40" t="str">
            <v>TOTAL OF BILL NO. 01 (PRELIMINARIES)</v>
          </cell>
        </row>
        <row r="81">
          <cell r="A81" t="str">
            <v>TOTAL OF BILL NO. 02 (GROUND WORKS)</v>
          </cell>
        </row>
        <row r="466">
          <cell r="A466" t="str">
            <v>TOTAL OF BILL NO. 03 (CONCRETE WORKS)</v>
          </cell>
        </row>
        <row r="534">
          <cell r="A534" t="str">
            <v>TOTAL OF BILL NO. 04 (MASONRY AND PLASTERING)</v>
          </cell>
        </row>
        <row r="555">
          <cell r="A555" t="str">
            <v>TOTAL OF BILL NO. 05 (METAL WORKS)</v>
          </cell>
        </row>
        <row r="569">
          <cell r="A569" t="str">
            <v>TOTAL OF BILL NO. 06 (WOOD WORKS)</v>
          </cell>
        </row>
        <row r="586">
          <cell r="A586" t="str">
            <v>TOTAL OF BILL NO. 07 (CEILINGS)</v>
          </cell>
        </row>
        <row r="626">
          <cell r="A626" t="str">
            <v>TOTAL OF BILL NO. 08 (DOORS AND WINDOWS)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G540"/>
  <sheetViews>
    <sheetView tabSelected="1" zoomScale="112" zoomScaleNormal="112" zoomScaleSheetLayoutView="100" zoomScalePageLayoutView="112" workbookViewId="0">
      <pane ySplit="1" topLeftCell="A35" activePane="bottomLeft" state="frozen"/>
      <selection pane="bottomLeft" activeCell="F27" sqref="F27"/>
    </sheetView>
  </sheetViews>
  <sheetFormatPr defaultColWidth="9.140625" defaultRowHeight="15" x14ac:dyDescent="0.25"/>
  <cols>
    <col min="1" max="1" width="8.140625" style="1" customWidth="1"/>
    <col min="2" max="2" width="54" style="2" customWidth="1"/>
    <col min="3" max="3" width="11.5703125" style="3" bestFit="1" customWidth="1"/>
    <col min="4" max="4" width="6.85546875" style="1" customWidth="1"/>
    <col min="5" max="5" width="14.42578125" style="4" customWidth="1"/>
    <col min="6" max="6" width="15.140625" style="4" customWidth="1"/>
    <col min="7" max="7" width="14.5703125" style="4" customWidth="1"/>
    <col min="8" max="8" width="4" style="5" customWidth="1"/>
    <col min="9" max="9" width="10.28515625" style="5" customWidth="1"/>
    <col min="10" max="10" width="5" style="5" customWidth="1"/>
    <col min="11" max="11" width="12.7109375" style="5" bestFit="1" customWidth="1"/>
    <col min="12" max="12" width="21.7109375" style="5" customWidth="1"/>
    <col min="13" max="253" width="9.140625" style="5"/>
    <col min="254" max="254" width="6.7109375" style="5" customWidth="1"/>
    <col min="255" max="255" width="48.42578125" style="5" customWidth="1"/>
    <col min="256" max="256" width="9.28515625" style="5" customWidth="1"/>
    <col min="257" max="257" width="6" style="5" customWidth="1"/>
    <col min="258" max="261" width="12.85546875" style="5" customWidth="1"/>
    <col min="262" max="263" width="14" style="5" customWidth="1"/>
    <col min="264" max="264" width="4" style="5" customWidth="1"/>
    <col min="265" max="265" width="10.28515625" style="5" customWidth="1"/>
    <col min="266" max="266" width="5" style="5" customWidth="1"/>
    <col min="267" max="509" width="9.140625" style="5"/>
    <col min="510" max="510" width="6.7109375" style="5" customWidth="1"/>
    <col min="511" max="511" width="48.42578125" style="5" customWidth="1"/>
    <col min="512" max="512" width="9.28515625" style="5" customWidth="1"/>
    <col min="513" max="513" width="6" style="5" customWidth="1"/>
    <col min="514" max="517" width="12.85546875" style="5" customWidth="1"/>
    <col min="518" max="519" width="14" style="5" customWidth="1"/>
    <col min="520" max="520" width="4" style="5" customWidth="1"/>
    <col min="521" max="521" width="10.28515625" style="5" customWidth="1"/>
    <col min="522" max="522" width="5" style="5" customWidth="1"/>
    <col min="523" max="765" width="9.140625" style="5"/>
    <col min="766" max="766" width="6.7109375" style="5" customWidth="1"/>
    <col min="767" max="767" width="48.42578125" style="5" customWidth="1"/>
    <col min="768" max="768" width="9.28515625" style="5" customWidth="1"/>
    <col min="769" max="769" width="6" style="5" customWidth="1"/>
    <col min="770" max="773" width="12.85546875" style="5" customWidth="1"/>
    <col min="774" max="775" width="14" style="5" customWidth="1"/>
    <col min="776" max="776" width="4" style="5" customWidth="1"/>
    <col min="777" max="777" width="10.28515625" style="5" customWidth="1"/>
    <col min="778" max="778" width="5" style="5" customWidth="1"/>
    <col min="779" max="1021" width="9.140625" style="5"/>
  </cols>
  <sheetData>
    <row r="1" spans="1:8" s="9" customFormat="1" x14ac:dyDescent="0.25">
      <c r="A1" s="6" t="s">
        <v>0</v>
      </c>
      <c r="B1" s="6" t="s">
        <v>1</v>
      </c>
      <c r="C1" s="7" t="s">
        <v>2</v>
      </c>
      <c r="D1" s="6" t="s">
        <v>3</v>
      </c>
      <c r="E1" s="8" t="s">
        <v>369</v>
      </c>
      <c r="F1" s="8" t="s">
        <v>370</v>
      </c>
      <c r="G1" s="8" t="s">
        <v>4</v>
      </c>
    </row>
    <row r="2" spans="1:8" x14ac:dyDescent="0.25">
      <c r="A2" s="10"/>
      <c r="B2" s="11"/>
      <c r="C2" s="12"/>
      <c r="D2" s="10"/>
      <c r="E2" s="13"/>
      <c r="F2" s="13"/>
      <c r="G2" s="13"/>
    </row>
    <row r="3" spans="1:8" x14ac:dyDescent="0.25">
      <c r="A3" s="14"/>
      <c r="B3" s="15" t="s">
        <v>5</v>
      </c>
      <c r="C3" s="16"/>
      <c r="D3" s="14"/>
      <c r="E3" s="17"/>
      <c r="F3" s="17"/>
      <c r="G3" s="17"/>
      <c r="H3" s="18"/>
    </row>
    <row r="4" spans="1:8" ht="20.25" customHeight="1" x14ac:dyDescent="0.25">
      <c r="A4" s="14"/>
      <c r="B4" s="15" t="s">
        <v>6</v>
      </c>
      <c r="C4" s="16"/>
      <c r="D4" s="14"/>
      <c r="E4" s="17"/>
      <c r="F4" s="17"/>
      <c r="G4" s="17"/>
      <c r="H4" s="18"/>
    </row>
    <row r="5" spans="1:8" x14ac:dyDescent="0.25">
      <c r="A5" s="14"/>
      <c r="B5" s="19"/>
      <c r="C5" s="16"/>
      <c r="D5" s="14"/>
      <c r="E5" s="17"/>
      <c r="F5" s="17"/>
      <c r="G5" s="17"/>
      <c r="H5" s="18"/>
    </row>
    <row r="6" spans="1:8" x14ac:dyDescent="0.25">
      <c r="A6" s="14">
        <v>1.1000000000000001</v>
      </c>
      <c r="B6" s="15" t="s">
        <v>7</v>
      </c>
      <c r="C6" s="16"/>
      <c r="D6" s="14"/>
      <c r="E6" s="17"/>
      <c r="F6" s="17"/>
      <c r="G6" s="17"/>
      <c r="H6" s="18"/>
    </row>
    <row r="7" spans="1:8" ht="21.75" customHeight="1" x14ac:dyDescent="0.25">
      <c r="A7" s="14" t="s">
        <v>8</v>
      </c>
      <c r="B7" s="20" t="s">
        <v>9</v>
      </c>
      <c r="C7" s="16"/>
      <c r="D7" s="14"/>
      <c r="E7" s="17"/>
      <c r="F7" s="17"/>
      <c r="G7" s="17"/>
      <c r="H7" s="18"/>
    </row>
    <row r="8" spans="1:8" ht="18.75" customHeight="1" x14ac:dyDescent="0.25">
      <c r="A8" s="14"/>
      <c r="B8" s="19" t="s">
        <v>10</v>
      </c>
      <c r="C8" s="16"/>
      <c r="D8" s="14"/>
      <c r="E8" s="17"/>
      <c r="F8" s="17"/>
      <c r="G8" s="17"/>
      <c r="H8" s="18"/>
    </row>
    <row r="9" spans="1:8" ht="18.75" customHeight="1" x14ac:dyDescent="0.25">
      <c r="A9" s="14"/>
      <c r="B9" s="19" t="s">
        <v>11</v>
      </c>
      <c r="C9" s="16"/>
      <c r="D9" s="14"/>
      <c r="E9" s="17"/>
      <c r="F9" s="17"/>
      <c r="G9" s="17"/>
      <c r="H9" s="18"/>
    </row>
    <row r="10" spans="1:8" ht="18.75" customHeight="1" x14ac:dyDescent="0.25">
      <c r="A10" s="14"/>
      <c r="B10" s="19" t="s">
        <v>12</v>
      </c>
      <c r="C10" s="16"/>
      <c r="D10" s="14"/>
      <c r="E10" s="17"/>
      <c r="F10" s="17"/>
      <c r="G10" s="17"/>
      <c r="H10" s="18"/>
    </row>
    <row r="11" spans="1:8" ht="18.75" customHeight="1" x14ac:dyDescent="0.25">
      <c r="A11" s="14"/>
      <c r="B11" s="19" t="s">
        <v>13</v>
      </c>
      <c r="C11" s="16"/>
      <c r="D11" s="14"/>
      <c r="E11" s="17"/>
      <c r="F11" s="17"/>
      <c r="G11" s="17"/>
      <c r="H11" s="18"/>
    </row>
    <row r="12" spans="1:8" ht="18.75" customHeight="1" x14ac:dyDescent="0.25">
      <c r="A12" s="14"/>
      <c r="B12" s="19" t="s">
        <v>14</v>
      </c>
      <c r="C12" s="16"/>
      <c r="D12" s="14"/>
      <c r="E12" s="17"/>
      <c r="F12" s="17"/>
      <c r="G12" s="17"/>
      <c r="H12" s="18"/>
    </row>
    <row r="13" spans="1:8" ht="18.75" customHeight="1" x14ac:dyDescent="0.25">
      <c r="A13" s="14"/>
      <c r="B13" s="19" t="s">
        <v>15</v>
      </c>
      <c r="C13" s="16"/>
      <c r="D13" s="14"/>
      <c r="E13" s="17"/>
      <c r="F13" s="17"/>
      <c r="G13" s="17"/>
      <c r="H13" s="18"/>
    </row>
    <row r="14" spans="1:8" ht="18.75" customHeight="1" x14ac:dyDescent="0.25">
      <c r="A14" s="14"/>
      <c r="B14" s="19" t="s">
        <v>16</v>
      </c>
      <c r="C14" s="16"/>
      <c r="D14" s="14"/>
      <c r="E14" s="17"/>
      <c r="F14" s="17"/>
      <c r="G14" s="17"/>
      <c r="H14" s="18"/>
    </row>
    <row r="15" spans="1:8" ht="18.75" customHeight="1" x14ac:dyDescent="0.25">
      <c r="A15" s="14"/>
      <c r="B15" s="19" t="s">
        <v>17</v>
      </c>
      <c r="C15" s="16"/>
      <c r="D15" s="14"/>
      <c r="E15" s="17"/>
      <c r="F15" s="17"/>
      <c r="G15" s="17"/>
      <c r="H15" s="18"/>
    </row>
    <row r="16" spans="1:8" ht="18.75" customHeight="1" x14ac:dyDescent="0.25">
      <c r="A16" s="14"/>
      <c r="B16" s="19" t="s">
        <v>18</v>
      </c>
      <c r="C16" s="16"/>
      <c r="D16" s="14"/>
      <c r="E16" s="17"/>
      <c r="F16" s="17"/>
      <c r="G16" s="17"/>
      <c r="H16" s="18"/>
    </row>
    <row r="17" spans="1:1021" ht="18.75" customHeight="1" x14ac:dyDescent="0.25">
      <c r="A17" s="14"/>
      <c r="B17" s="19" t="s">
        <v>19</v>
      </c>
      <c r="C17" s="16"/>
      <c r="D17" s="14"/>
      <c r="E17" s="17"/>
      <c r="F17" s="17"/>
      <c r="G17" s="17"/>
      <c r="H17" s="18"/>
    </row>
    <row r="18" spans="1:1021" ht="18.75" customHeight="1" x14ac:dyDescent="0.25">
      <c r="A18" s="14"/>
      <c r="B18" s="19" t="s">
        <v>20</v>
      </c>
      <c r="C18" s="16"/>
      <c r="D18" s="14"/>
      <c r="E18" s="17"/>
      <c r="F18" s="17"/>
      <c r="G18" s="17"/>
      <c r="H18" s="18"/>
    </row>
    <row r="19" spans="1:1021" x14ac:dyDescent="0.25">
      <c r="A19" s="14"/>
      <c r="B19" s="19"/>
      <c r="C19" s="16"/>
      <c r="D19" s="14"/>
      <c r="E19" s="17"/>
      <c r="F19" s="17"/>
      <c r="G19" s="17"/>
    </row>
    <row r="20" spans="1:1021" ht="19.5" customHeight="1" x14ac:dyDescent="0.25">
      <c r="A20" s="14">
        <v>1.2</v>
      </c>
      <c r="B20" s="15" t="s">
        <v>21</v>
      </c>
      <c r="C20" s="16"/>
      <c r="D20" s="14"/>
      <c r="E20" s="17"/>
      <c r="F20" s="17"/>
      <c r="G20" s="17"/>
    </row>
    <row r="21" spans="1:1021" ht="68.25" customHeight="1" x14ac:dyDescent="0.25">
      <c r="A21" s="14" t="s">
        <v>8</v>
      </c>
      <c r="B21" s="19" t="s">
        <v>414</v>
      </c>
      <c r="C21" s="16">
        <v>1</v>
      </c>
      <c r="D21" s="14" t="s">
        <v>22</v>
      </c>
      <c r="E21" s="17"/>
      <c r="F21" s="17"/>
      <c r="G21" s="17"/>
    </row>
    <row r="22" spans="1:1021" ht="23.25" customHeight="1" x14ac:dyDescent="0.25">
      <c r="A22" s="14">
        <v>1.3</v>
      </c>
      <c r="B22" s="15" t="s">
        <v>23</v>
      </c>
      <c r="C22" s="16"/>
      <c r="D22" s="14"/>
      <c r="E22" s="17"/>
      <c r="F22" s="17"/>
      <c r="G22" s="17"/>
    </row>
    <row r="23" spans="1:1021" ht="27" customHeight="1" x14ac:dyDescent="0.25">
      <c r="A23" s="14" t="s">
        <v>8</v>
      </c>
      <c r="B23" s="19" t="s">
        <v>24</v>
      </c>
      <c r="C23" s="16">
        <v>1</v>
      </c>
      <c r="D23" s="14" t="s">
        <v>25</v>
      </c>
      <c r="E23" s="17"/>
      <c r="F23" s="17"/>
      <c r="G23" s="17"/>
    </row>
    <row r="24" spans="1:1021" ht="31.5" customHeight="1" x14ac:dyDescent="0.25">
      <c r="A24" s="14">
        <v>1.4</v>
      </c>
      <c r="B24" s="15" t="s">
        <v>26</v>
      </c>
      <c r="C24" s="16"/>
      <c r="D24" s="14"/>
      <c r="E24" s="17"/>
      <c r="F24" s="17"/>
      <c r="G24" s="17"/>
    </row>
    <row r="25" spans="1:1021" ht="52.5" customHeight="1" x14ac:dyDescent="0.25">
      <c r="A25" s="14" t="s">
        <v>8</v>
      </c>
      <c r="B25" s="19" t="s">
        <v>27</v>
      </c>
      <c r="C25" s="16">
        <v>1</v>
      </c>
      <c r="D25" s="14" t="s">
        <v>25</v>
      </c>
      <c r="E25" s="17"/>
      <c r="F25" s="17"/>
      <c r="G25" s="17"/>
    </row>
    <row r="26" spans="1:1021" ht="28.5" customHeight="1" x14ac:dyDescent="0.25">
      <c r="A26" s="14">
        <v>1.5</v>
      </c>
      <c r="B26" s="15" t="s">
        <v>28</v>
      </c>
      <c r="C26" s="16"/>
      <c r="D26" s="14"/>
      <c r="E26" s="17"/>
      <c r="F26" s="17"/>
      <c r="G26" s="17"/>
    </row>
    <row r="27" spans="1:1021" ht="64.5" customHeight="1" x14ac:dyDescent="0.25">
      <c r="A27" s="21" t="s">
        <v>8</v>
      </c>
      <c r="B27" s="19" t="s">
        <v>29</v>
      </c>
      <c r="C27" s="16">
        <v>1</v>
      </c>
      <c r="D27" s="14" t="s">
        <v>22</v>
      </c>
      <c r="E27" s="17"/>
      <c r="F27" s="17"/>
      <c r="G27" s="17"/>
    </row>
    <row r="28" spans="1:1021" ht="29.25" customHeight="1" x14ac:dyDescent="0.25">
      <c r="A28" s="14">
        <v>1.6</v>
      </c>
      <c r="B28" s="15" t="s">
        <v>420</v>
      </c>
      <c r="C28" s="16"/>
      <c r="D28" s="14"/>
      <c r="E28" s="17"/>
      <c r="F28" s="17"/>
      <c r="G28" s="17"/>
    </row>
    <row r="29" spans="1:1021" ht="55.5" customHeight="1" x14ac:dyDescent="0.25">
      <c r="A29" s="96" t="s">
        <v>8</v>
      </c>
      <c r="B29" s="19" t="s">
        <v>421</v>
      </c>
      <c r="C29" s="110">
        <v>1</v>
      </c>
      <c r="D29" s="108" t="s">
        <v>22</v>
      </c>
      <c r="E29" s="17"/>
      <c r="F29" s="17"/>
      <c r="G29" s="17"/>
    </row>
    <row r="30" spans="1:1021" ht="26.25" customHeight="1" x14ac:dyDescent="0.25">
      <c r="A30" s="14">
        <v>1.7</v>
      </c>
      <c r="B30" s="15" t="s">
        <v>30</v>
      </c>
      <c r="C30" s="16"/>
      <c r="D30" s="14"/>
      <c r="E30" s="17"/>
      <c r="F30" s="17"/>
      <c r="G30" s="17"/>
    </row>
    <row r="31" spans="1:1021" ht="34.5" customHeight="1" x14ac:dyDescent="0.25">
      <c r="A31" s="21" t="s">
        <v>8</v>
      </c>
      <c r="B31" s="19" t="s">
        <v>31</v>
      </c>
      <c r="C31" s="16">
        <v>1</v>
      </c>
      <c r="D31" s="14" t="s">
        <v>22</v>
      </c>
      <c r="E31" s="17"/>
      <c r="F31" s="17"/>
      <c r="G31" s="17"/>
    </row>
    <row r="32" spans="1:1021" s="106" customFormat="1" ht="34.5" customHeight="1" x14ac:dyDescent="0.25">
      <c r="A32" s="113"/>
      <c r="B32" s="112"/>
      <c r="C32" s="110"/>
      <c r="D32" s="108"/>
      <c r="E32" s="111"/>
      <c r="F32" s="111"/>
      <c r="G32" s="111"/>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c r="EO32" s="107"/>
      <c r="EP32" s="107"/>
      <c r="EQ32" s="107"/>
      <c r="ER32" s="107"/>
      <c r="ES32" s="107"/>
      <c r="ET32" s="107"/>
      <c r="EU32" s="107"/>
      <c r="EV32" s="107"/>
      <c r="EW32" s="107"/>
      <c r="EX32" s="107"/>
      <c r="EY32" s="107"/>
      <c r="EZ32" s="107"/>
      <c r="FA32" s="107"/>
      <c r="FB32" s="107"/>
      <c r="FC32" s="107"/>
      <c r="FD32" s="107"/>
      <c r="FE32" s="107"/>
      <c r="FF32" s="107"/>
      <c r="FG32" s="107"/>
      <c r="FH32" s="107"/>
      <c r="FI32" s="107"/>
      <c r="FJ32" s="107"/>
      <c r="FK32" s="107"/>
      <c r="FL32" s="107"/>
      <c r="FM32" s="107"/>
      <c r="FN32" s="107"/>
      <c r="FO32" s="107"/>
      <c r="FP32" s="107"/>
      <c r="FQ32" s="107"/>
      <c r="FR32" s="107"/>
      <c r="FS32" s="107"/>
      <c r="FT32" s="107"/>
      <c r="FU32" s="107"/>
      <c r="FV32" s="107"/>
      <c r="FW32" s="107"/>
      <c r="FX32" s="107"/>
      <c r="FY32" s="107"/>
      <c r="FZ32" s="107"/>
      <c r="GA32" s="107"/>
      <c r="GB32" s="107"/>
      <c r="GC32" s="107"/>
      <c r="GD32" s="107"/>
      <c r="GE32" s="107"/>
      <c r="GF32" s="107"/>
      <c r="GG32" s="107"/>
      <c r="GH32" s="107"/>
      <c r="GI32" s="107"/>
      <c r="GJ32" s="107"/>
      <c r="GK32" s="107"/>
      <c r="GL32" s="107"/>
      <c r="GM32" s="107"/>
      <c r="GN32" s="107"/>
      <c r="GO32" s="107"/>
      <c r="GP32" s="107"/>
      <c r="GQ32" s="107"/>
      <c r="GR32" s="107"/>
      <c r="GS32" s="107"/>
      <c r="GT32" s="107"/>
      <c r="GU32" s="107"/>
      <c r="GV32" s="107"/>
      <c r="GW32" s="107"/>
      <c r="GX32" s="107"/>
      <c r="GY32" s="107"/>
      <c r="GZ32" s="107"/>
      <c r="HA32" s="107"/>
      <c r="HB32" s="107"/>
      <c r="HC32" s="107"/>
      <c r="HD32" s="107"/>
      <c r="HE32" s="107"/>
      <c r="HF32" s="107"/>
      <c r="HG32" s="107"/>
      <c r="HH32" s="107"/>
      <c r="HI32" s="107"/>
      <c r="HJ32" s="107"/>
      <c r="HK32" s="107"/>
      <c r="HL32" s="107"/>
      <c r="HM32" s="107"/>
      <c r="HN32" s="107"/>
      <c r="HO32" s="107"/>
      <c r="HP32" s="107"/>
      <c r="HQ32" s="107"/>
      <c r="HR32" s="107"/>
      <c r="HS32" s="107"/>
      <c r="HT32" s="107"/>
      <c r="HU32" s="107"/>
      <c r="HV32" s="107"/>
      <c r="HW32" s="107"/>
      <c r="HX32" s="107"/>
      <c r="HY32" s="107"/>
      <c r="HZ32" s="107"/>
      <c r="IA32" s="107"/>
      <c r="IB32" s="107"/>
      <c r="IC32" s="107"/>
      <c r="ID32" s="107"/>
      <c r="IE32" s="107"/>
      <c r="IF32" s="107"/>
      <c r="IG32" s="107"/>
      <c r="IH32" s="107"/>
      <c r="II32" s="107"/>
      <c r="IJ32" s="107"/>
      <c r="IK32" s="107"/>
      <c r="IL32" s="107"/>
      <c r="IM32" s="107"/>
      <c r="IN32" s="107"/>
      <c r="IO32" s="107"/>
      <c r="IP32" s="107"/>
      <c r="IQ32" s="107"/>
      <c r="IR32" s="107"/>
      <c r="IS32" s="107"/>
      <c r="IT32" s="107"/>
      <c r="IU32" s="107"/>
      <c r="IV32" s="107"/>
      <c r="IW32" s="107"/>
      <c r="IX32" s="107"/>
      <c r="IY32" s="107"/>
      <c r="IZ32" s="107"/>
      <c r="JA32" s="107"/>
      <c r="JB32" s="107"/>
      <c r="JC32" s="107"/>
      <c r="JD32" s="107"/>
      <c r="JE32" s="107"/>
      <c r="JF32" s="107"/>
      <c r="JG32" s="107"/>
      <c r="JH32" s="107"/>
      <c r="JI32" s="107"/>
      <c r="JJ32" s="107"/>
      <c r="JK32" s="107"/>
      <c r="JL32" s="107"/>
      <c r="JM32" s="107"/>
      <c r="JN32" s="107"/>
      <c r="JO32" s="107"/>
      <c r="JP32" s="107"/>
      <c r="JQ32" s="107"/>
      <c r="JR32" s="107"/>
      <c r="JS32" s="107"/>
      <c r="JT32" s="107"/>
      <c r="JU32" s="107"/>
      <c r="JV32" s="107"/>
      <c r="JW32" s="107"/>
      <c r="JX32" s="107"/>
      <c r="JY32" s="107"/>
      <c r="JZ32" s="107"/>
      <c r="KA32" s="107"/>
      <c r="KB32" s="107"/>
      <c r="KC32" s="107"/>
      <c r="KD32" s="107"/>
      <c r="KE32" s="107"/>
      <c r="KF32" s="107"/>
      <c r="KG32" s="107"/>
      <c r="KH32" s="107"/>
      <c r="KI32" s="107"/>
      <c r="KJ32" s="107"/>
      <c r="KK32" s="107"/>
      <c r="KL32" s="107"/>
      <c r="KM32" s="107"/>
      <c r="KN32" s="107"/>
      <c r="KO32" s="107"/>
      <c r="KP32" s="107"/>
      <c r="KQ32" s="107"/>
      <c r="KR32" s="107"/>
      <c r="KS32" s="107"/>
      <c r="KT32" s="107"/>
      <c r="KU32" s="107"/>
      <c r="KV32" s="107"/>
      <c r="KW32" s="107"/>
      <c r="KX32" s="107"/>
      <c r="KY32" s="107"/>
      <c r="KZ32" s="107"/>
      <c r="LA32" s="107"/>
      <c r="LB32" s="107"/>
      <c r="LC32" s="107"/>
      <c r="LD32" s="107"/>
      <c r="LE32" s="107"/>
      <c r="LF32" s="107"/>
      <c r="LG32" s="107"/>
      <c r="LH32" s="107"/>
      <c r="LI32" s="107"/>
      <c r="LJ32" s="107"/>
      <c r="LK32" s="107"/>
      <c r="LL32" s="107"/>
      <c r="LM32" s="107"/>
      <c r="LN32" s="107"/>
      <c r="LO32" s="107"/>
      <c r="LP32" s="107"/>
      <c r="LQ32" s="107"/>
      <c r="LR32" s="107"/>
      <c r="LS32" s="107"/>
      <c r="LT32" s="107"/>
      <c r="LU32" s="107"/>
      <c r="LV32" s="107"/>
      <c r="LW32" s="107"/>
      <c r="LX32" s="107"/>
      <c r="LY32" s="107"/>
      <c r="LZ32" s="107"/>
      <c r="MA32" s="107"/>
      <c r="MB32" s="107"/>
      <c r="MC32" s="107"/>
      <c r="MD32" s="107"/>
      <c r="ME32" s="107"/>
      <c r="MF32" s="107"/>
      <c r="MG32" s="107"/>
      <c r="MH32" s="107"/>
      <c r="MI32" s="107"/>
      <c r="MJ32" s="107"/>
      <c r="MK32" s="107"/>
      <c r="ML32" s="107"/>
      <c r="MM32" s="107"/>
      <c r="MN32" s="107"/>
      <c r="MO32" s="107"/>
      <c r="MP32" s="107"/>
      <c r="MQ32" s="107"/>
      <c r="MR32" s="107"/>
      <c r="MS32" s="107"/>
      <c r="MT32" s="107"/>
      <c r="MU32" s="107"/>
      <c r="MV32" s="107"/>
      <c r="MW32" s="107"/>
      <c r="MX32" s="107"/>
      <c r="MY32" s="107"/>
      <c r="MZ32" s="107"/>
      <c r="NA32" s="107"/>
      <c r="NB32" s="107"/>
      <c r="NC32" s="107"/>
      <c r="ND32" s="107"/>
      <c r="NE32" s="107"/>
      <c r="NF32" s="107"/>
      <c r="NG32" s="107"/>
      <c r="NH32" s="107"/>
      <c r="NI32" s="107"/>
      <c r="NJ32" s="107"/>
      <c r="NK32" s="107"/>
      <c r="NL32" s="107"/>
      <c r="NM32" s="107"/>
      <c r="NN32" s="107"/>
      <c r="NO32" s="107"/>
      <c r="NP32" s="107"/>
      <c r="NQ32" s="107"/>
      <c r="NR32" s="107"/>
      <c r="NS32" s="107"/>
      <c r="NT32" s="107"/>
      <c r="NU32" s="107"/>
      <c r="NV32" s="107"/>
      <c r="NW32" s="107"/>
      <c r="NX32" s="107"/>
      <c r="NY32" s="107"/>
      <c r="NZ32" s="107"/>
      <c r="OA32" s="107"/>
      <c r="OB32" s="107"/>
      <c r="OC32" s="107"/>
      <c r="OD32" s="107"/>
      <c r="OE32" s="107"/>
      <c r="OF32" s="107"/>
      <c r="OG32" s="107"/>
      <c r="OH32" s="107"/>
      <c r="OI32" s="107"/>
      <c r="OJ32" s="107"/>
      <c r="OK32" s="107"/>
      <c r="OL32" s="107"/>
      <c r="OM32" s="107"/>
      <c r="ON32" s="107"/>
      <c r="OO32" s="107"/>
      <c r="OP32" s="107"/>
      <c r="OQ32" s="107"/>
      <c r="OR32" s="107"/>
      <c r="OS32" s="107"/>
      <c r="OT32" s="107"/>
      <c r="OU32" s="107"/>
      <c r="OV32" s="107"/>
      <c r="OW32" s="107"/>
      <c r="OX32" s="107"/>
      <c r="OY32" s="107"/>
      <c r="OZ32" s="107"/>
      <c r="PA32" s="107"/>
      <c r="PB32" s="107"/>
      <c r="PC32" s="107"/>
      <c r="PD32" s="107"/>
      <c r="PE32" s="107"/>
      <c r="PF32" s="107"/>
      <c r="PG32" s="107"/>
      <c r="PH32" s="107"/>
      <c r="PI32" s="107"/>
      <c r="PJ32" s="107"/>
      <c r="PK32" s="107"/>
      <c r="PL32" s="107"/>
      <c r="PM32" s="107"/>
      <c r="PN32" s="107"/>
      <c r="PO32" s="107"/>
      <c r="PP32" s="107"/>
      <c r="PQ32" s="107"/>
      <c r="PR32" s="107"/>
      <c r="PS32" s="107"/>
      <c r="PT32" s="107"/>
      <c r="PU32" s="107"/>
      <c r="PV32" s="107"/>
      <c r="PW32" s="107"/>
      <c r="PX32" s="107"/>
      <c r="PY32" s="107"/>
      <c r="PZ32" s="107"/>
      <c r="QA32" s="107"/>
      <c r="QB32" s="107"/>
      <c r="QC32" s="107"/>
      <c r="QD32" s="107"/>
      <c r="QE32" s="107"/>
      <c r="QF32" s="107"/>
      <c r="QG32" s="107"/>
      <c r="QH32" s="107"/>
      <c r="QI32" s="107"/>
      <c r="QJ32" s="107"/>
      <c r="QK32" s="107"/>
      <c r="QL32" s="107"/>
      <c r="QM32" s="107"/>
      <c r="QN32" s="107"/>
      <c r="QO32" s="107"/>
      <c r="QP32" s="107"/>
      <c r="QQ32" s="107"/>
      <c r="QR32" s="107"/>
      <c r="QS32" s="107"/>
      <c r="QT32" s="107"/>
      <c r="QU32" s="107"/>
      <c r="QV32" s="107"/>
      <c r="QW32" s="107"/>
      <c r="QX32" s="107"/>
      <c r="QY32" s="107"/>
      <c r="QZ32" s="107"/>
      <c r="RA32" s="107"/>
      <c r="RB32" s="107"/>
      <c r="RC32" s="107"/>
      <c r="RD32" s="107"/>
      <c r="RE32" s="107"/>
      <c r="RF32" s="107"/>
      <c r="RG32" s="107"/>
      <c r="RH32" s="107"/>
      <c r="RI32" s="107"/>
      <c r="RJ32" s="107"/>
      <c r="RK32" s="107"/>
      <c r="RL32" s="107"/>
      <c r="RM32" s="107"/>
      <c r="RN32" s="107"/>
      <c r="RO32" s="107"/>
      <c r="RP32" s="107"/>
      <c r="RQ32" s="107"/>
      <c r="RR32" s="107"/>
      <c r="RS32" s="107"/>
      <c r="RT32" s="107"/>
      <c r="RU32" s="107"/>
      <c r="RV32" s="107"/>
      <c r="RW32" s="107"/>
      <c r="RX32" s="107"/>
      <c r="RY32" s="107"/>
      <c r="RZ32" s="107"/>
      <c r="SA32" s="107"/>
      <c r="SB32" s="107"/>
      <c r="SC32" s="107"/>
      <c r="SD32" s="107"/>
      <c r="SE32" s="107"/>
      <c r="SF32" s="107"/>
      <c r="SG32" s="107"/>
      <c r="SH32" s="107"/>
      <c r="SI32" s="107"/>
      <c r="SJ32" s="107"/>
      <c r="SK32" s="107"/>
      <c r="SL32" s="107"/>
      <c r="SM32" s="107"/>
      <c r="SN32" s="107"/>
      <c r="SO32" s="107"/>
      <c r="SP32" s="107"/>
      <c r="SQ32" s="107"/>
      <c r="SR32" s="107"/>
      <c r="SS32" s="107"/>
      <c r="ST32" s="107"/>
      <c r="SU32" s="107"/>
      <c r="SV32" s="107"/>
      <c r="SW32" s="107"/>
      <c r="SX32" s="107"/>
      <c r="SY32" s="107"/>
      <c r="SZ32" s="107"/>
      <c r="TA32" s="107"/>
      <c r="TB32" s="107"/>
      <c r="TC32" s="107"/>
      <c r="TD32" s="107"/>
      <c r="TE32" s="107"/>
      <c r="TF32" s="107"/>
      <c r="TG32" s="107"/>
      <c r="TH32" s="107"/>
      <c r="TI32" s="107"/>
      <c r="TJ32" s="107"/>
      <c r="TK32" s="107"/>
      <c r="TL32" s="107"/>
      <c r="TM32" s="107"/>
      <c r="TN32" s="107"/>
      <c r="TO32" s="107"/>
      <c r="TP32" s="107"/>
      <c r="TQ32" s="107"/>
      <c r="TR32" s="107"/>
      <c r="TS32" s="107"/>
      <c r="TT32" s="107"/>
      <c r="TU32" s="107"/>
      <c r="TV32" s="107"/>
      <c r="TW32" s="107"/>
      <c r="TX32" s="107"/>
      <c r="TY32" s="107"/>
      <c r="TZ32" s="107"/>
      <c r="UA32" s="107"/>
      <c r="UB32" s="107"/>
      <c r="UC32" s="107"/>
      <c r="UD32" s="107"/>
      <c r="UE32" s="107"/>
      <c r="UF32" s="107"/>
      <c r="UG32" s="107"/>
      <c r="UH32" s="107"/>
      <c r="UI32" s="107"/>
      <c r="UJ32" s="107"/>
      <c r="UK32" s="107"/>
      <c r="UL32" s="107"/>
      <c r="UM32" s="107"/>
      <c r="UN32" s="107"/>
      <c r="UO32" s="107"/>
      <c r="UP32" s="107"/>
      <c r="UQ32" s="107"/>
      <c r="UR32" s="107"/>
      <c r="US32" s="107"/>
      <c r="UT32" s="107"/>
      <c r="UU32" s="107"/>
      <c r="UV32" s="107"/>
      <c r="UW32" s="107"/>
      <c r="UX32" s="107"/>
      <c r="UY32" s="107"/>
      <c r="UZ32" s="107"/>
      <c r="VA32" s="107"/>
      <c r="VB32" s="107"/>
      <c r="VC32" s="107"/>
      <c r="VD32" s="107"/>
      <c r="VE32" s="107"/>
      <c r="VF32" s="107"/>
      <c r="VG32" s="107"/>
      <c r="VH32" s="107"/>
      <c r="VI32" s="107"/>
      <c r="VJ32" s="107"/>
      <c r="VK32" s="107"/>
      <c r="VL32" s="107"/>
      <c r="VM32" s="107"/>
      <c r="VN32" s="107"/>
      <c r="VO32" s="107"/>
      <c r="VP32" s="107"/>
      <c r="VQ32" s="107"/>
      <c r="VR32" s="107"/>
      <c r="VS32" s="107"/>
      <c r="VT32" s="107"/>
      <c r="VU32" s="107"/>
      <c r="VV32" s="107"/>
      <c r="VW32" s="107"/>
      <c r="VX32" s="107"/>
      <c r="VY32" s="107"/>
      <c r="VZ32" s="107"/>
      <c r="WA32" s="107"/>
      <c r="WB32" s="107"/>
      <c r="WC32" s="107"/>
      <c r="WD32" s="107"/>
      <c r="WE32" s="107"/>
      <c r="WF32" s="107"/>
      <c r="WG32" s="107"/>
      <c r="WH32" s="107"/>
      <c r="WI32" s="107"/>
      <c r="WJ32" s="107"/>
      <c r="WK32" s="107"/>
      <c r="WL32" s="107"/>
      <c r="WM32" s="107"/>
      <c r="WN32" s="107"/>
      <c r="WO32" s="107"/>
      <c r="WP32" s="107"/>
      <c r="WQ32" s="107"/>
      <c r="WR32" s="107"/>
      <c r="WS32" s="107"/>
      <c r="WT32" s="107"/>
      <c r="WU32" s="107"/>
      <c r="WV32" s="107"/>
      <c r="WW32" s="107"/>
      <c r="WX32" s="107"/>
      <c r="WY32" s="107"/>
      <c r="WZ32" s="107"/>
      <c r="XA32" s="107"/>
      <c r="XB32" s="107"/>
      <c r="XC32" s="107"/>
      <c r="XD32" s="107"/>
      <c r="XE32" s="107"/>
      <c r="XF32" s="107"/>
      <c r="XG32" s="107"/>
      <c r="XH32" s="107"/>
      <c r="XI32" s="107"/>
      <c r="XJ32" s="107"/>
      <c r="XK32" s="107"/>
      <c r="XL32" s="107"/>
      <c r="XM32" s="107"/>
      <c r="XN32" s="107"/>
      <c r="XO32" s="107"/>
      <c r="XP32" s="107"/>
      <c r="XQ32" s="107"/>
      <c r="XR32" s="107"/>
      <c r="XS32" s="107"/>
      <c r="XT32" s="107"/>
      <c r="XU32" s="107"/>
      <c r="XV32" s="107"/>
      <c r="XW32" s="107"/>
      <c r="XX32" s="107"/>
      <c r="XY32" s="107"/>
      <c r="XZ32" s="107"/>
      <c r="YA32" s="107"/>
      <c r="YB32" s="107"/>
      <c r="YC32" s="107"/>
      <c r="YD32" s="107"/>
      <c r="YE32" s="107"/>
      <c r="YF32" s="107"/>
      <c r="YG32" s="107"/>
      <c r="YH32" s="107"/>
      <c r="YI32" s="107"/>
      <c r="YJ32" s="107"/>
      <c r="YK32" s="107"/>
      <c r="YL32" s="107"/>
      <c r="YM32" s="107"/>
      <c r="YN32" s="107"/>
      <c r="YO32" s="107"/>
      <c r="YP32" s="107"/>
      <c r="YQ32" s="107"/>
      <c r="YR32" s="107"/>
      <c r="YS32" s="107"/>
      <c r="YT32" s="107"/>
      <c r="YU32" s="107"/>
      <c r="YV32" s="107"/>
      <c r="YW32" s="107"/>
      <c r="YX32" s="107"/>
      <c r="YY32" s="107"/>
      <c r="YZ32" s="107"/>
      <c r="ZA32" s="107"/>
      <c r="ZB32" s="107"/>
      <c r="ZC32" s="107"/>
      <c r="ZD32" s="107"/>
      <c r="ZE32" s="107"/>
      <c r="ZF32" s="107"/>
      <c r="ZG32" s="107"/>
      <c r="ZH32" s="107"/>
      <c r="ZI32" s="107"/>
      <c r="ZJ32" s="107"/>
      <c r="ZK32" s="107"/>
      <c r="ZL32" s="107"/>
      <c r="ZM32" s="107"/>
      <c r="ZN32" s="107"/>
      <c r="ZO32" s="107"/>
      <c r="ZP32" s="107"/>
      <c r="ZQ32" s="107"/>
      <c r="ZR32" s="107"/>
      <c r="ZS32" s="107"/>
      <c r="ZT32" s="107"/>
      <c r="ZU32" s="107"/>
      <c r="ZV32" s="107"/>
      <c r="ZW32" s="107"/>
      <c r="ZX32" s="107"/>
      <c r="ZY32" s="107"/>
      <c r="ZZ32" s="107"/>
      <c r="AAA32" s="107"/>
      <c r="AAB32" s="107"/>
      <c r="AAC32" s="107"/>
      <c r="AAD32" s="107"/>
      <c r="AAE32" s="107"/>
      <c r="AAF32" s="107"/>
      <c r="AAG32" s="107"/>
      <c r="AAH32" s="107"/>
      <c r="AAI32" s="107"/>
      <c r="AAJ32" s="107"/>
      <c r="AAK32" s="107"/>
      <c r="AAL32" s="107"/>
      <c r="AAM32" s="107"/>
      <c r="AAN32" s="107"/>
      <c r="AAO32" s="107"/>
      <c r="AAP32" s="107"/>
      <c r="AAQ32" s="107"/>
      <c r="AAR32" s="107"/>
      <c r="AAS32" s="107"/>
      <c r="AAT32" s="107"/>
      <c r="AAU32" s="107"/>
      <c r="AAV32" s="107"/>
      <c r="AAW32" s="107"/>
      <c r="AAX32" s="107"/>
      <c r="AAY32" s="107"/>
      <c r="AAZ32" s="107"/>
      <c r="ABA32" s="107"/>
      <c r="ABB32" s="107"/>
      <c r="ABC32" s="107"/>
      <c r="ABD32" s="107"/>
      <c r="ABE32" s="107"/>
      <c r="ABF32" s="107"/>
      <c r="ABG32" s="107"/>
      <c r="ABH32" s="107"/>
      <c r="ABI32" s="107"/>
      <c r="ABJ32" s="107"/>
      <c r="ABK32" s="107"/>
      <c r="ABL32" s="107"/>
      <c r="ABM32" s="107"/>
      <c r="ABN32" s="107"/>
      <c r="ABO32" s="107"/>
      <c r="ABP32" s="107"/>
      <c r="ABQ32" s="107"/>
      <c r="ABR32" s="107"/>
      <c r="ABS32" s="107"/>
      <c r="ABT32" s="107"/>
      <c r="ABU32" s="107"/>
      <c r="ABV32" s="107"/>
      <c r="ABW32" s="107"/>
      <c r="ABX32" s="107"/>
      <c r="ABY32" s="107"/>
      <c r="ABZ32" s="107"/>
      <c r="ACA32" s="107"/>
      <c r="ACB32" s="107"/>
      <c r="ACC32" s="107"/>
      <c r="ACD32" s="107"/>
      <c r="ACE32" s="107"/>
      <c r="ACF32" s="107"/>
      <c r="ACG32" s="107"/>
      <c r="ACH32" s="107"/>
      <c r="ACI32" s="107"/>
      <c r="ACJ32" s="107"/>
      <c r="ACK32" s="107"/>
      <c r="ACL32" s="107"/>
      <c r="ACM32" s="107"/>
      <c r="ACN32" s="107"/>
      <c r="ACO32" s="107"/>
      <c r="ACP32" s="107"/>
      <c r="ACQ32" s="107"/>
      <c r="ACR32" s="107"/>
      <c r="ACS32" s="107"/>
      <c r="ACT32" s="107"/>
      <c r="ACU32" s="107"/>
      <c r="ACV32" s="107"/>
      <c r="ACW32" s="107"/>
      <c r="ACX32" s="107"/>
      <c r="ACY32" s="107"/>
      <c r="ACZ32" s="107"/>
      <c r="ADA32" s="107"/>
      <c r="ADB32" s="107"/>
      <c r="ADC32" s="107"/>
      <c r="ADD32" s="107"/>
      <c r="ADE32" s="107"/>
      <c r="ADF32" s="107"/>
      <c r="ADG32" s="107"/>
      <c r="ADH32" s="107"/>
      <c r="ADI32" s="107"/>
      <c r="ADJ32" s="107"/>
      <c r="ADK32" s="107"/>
      <c r="ADL32" s="107"/>
      <c r="ADM32" s="107"/>
      <c r="ADN32" s="107"/>
      <c r="ADO32" s="107"/>
      <c r="ADP32" s="107"/>
      <c r="ADQ32" s="107"/>
      <c r="ADR32" s="107"/>
      <c r="ADS32" s="107"/>
      <c r="ADT32" s="107"/>
      <c r="ADU32" s="107"/>
      <c r="ADV32" s="107"/>
      <c r="ADW32" s="107"/>
      <c r="ADX32" s="107"/>
      <c r="ADY32" s="107"/>
      <c r="ADZ32" s="107"/>
      <c r="AEA32" s="107"/>
      <c r="AEB32" s="107"/>
      <c r="AEC32" s="107"/>
      <c r="AED32" s="107"/>
      <c r="AEE32" s="107"/>
      <c r="AEF32" s="107"/>
      <c r="AEG32" s="107"/>
      <c r="AEH32" s="107"/>
      <c r="AEI32" s="107"/>
      <c r="AEJ32" s="107"/>
      <c r="AEK32" s="107"/>
      <c r="AEL32" s="107"/>
      <c r="AEM32" s="107"/>
      <c r="AEN32" s="107"/>
      <c r="AEO32" s="107"/>
      <c r="AEP32" s="107"/>
      <c r="AEQ32" s="107"/>
      <c r="AER32" s="107"/>
      <c r="AES32" s="107"/>
      <c r="AET32" s="107"/>
      <c r="AEU32" s="107"/>
      <c r="AEV32" s="107"/>
      <c r="AEW32" s="107"/>
      <c r="AEX32" s="107"/>
      <c r="AEY32" s="107"/>
      <c r="AEZ32" s="107"/>
      <c r="AFA32" s="107"/>
      <c r="AFB32" s="107"/>
      <c r="AFC32" s="107"/>
      <c r="AFD32" s="107"/>
      <c r="AFE32" s="107"/>
      <c r="AFF32" s="107"/>
      <c r="AFG32" s="107"/>
      <c r="AFH32" s="107"/>
      <c r="AFI32" s="107"/>
      <c r="AFJ32" s="107"/>
      <c r="AFK32" s="107"/>
      <c r="AFL32" s="107"/>
      <c r="AFM32" s="107"/>
      <c r="AFN32" s="107"/>
      <c r="AFO32" s="107"/>
      <c r="AFP32" s="107"/>
      <c r="AFQ32" s="107"/>
      <c r="AFR32" s="107"/>
      <c r="AFS32" s="107"/>
      <c r="AFT32" s="107"/>
      <c r="AFU32" s="107"/>
      <c r="AFV32" s="107"/>
      <c r="AFW32" s="107"/>
      <c r="AFX32" s="107"/>
      <c r="AFY32" s="107"/>
      <c r="AFZ32" s="107"/>
      <c r="AGA32" s="107"/>
      <c r="AGB32" s="107"/>
      <c r="AGC32" s="107"/>
      <c r="AGD32" s="107"/>
      <c r="AGE32" s="107"/>
      <c r="AGF32" s="107"/>
      <c r="AGG32" s="107"/>
      <c r="AGH32" s="107"/>
      <c r="AGI32" s="107"/>
      <c r="AGJ32" s="107"/>
      <c r="AGK32" s="107"/>
      <c r="AGL32" s="107"/>
      <c r="AGM32" s="107"/>
      <c r="AGN32" s="107"/>
      <c r="AGO32" s="107"/>
      <c r="AGP32" s="107"/>
      <c r="AGQ32" s="107"/>
      <c r="AGR32" s="107"/>
      <c r="AGS32" s="107"/>
      <c r="AGT32" s="107"/>
      <c r="AGU32" s="107"/>
      <c r="AGV32" s="107"/>
      <c r="AGW32" s="107"/>
      <c r="AGX32" s="107"/>
      <c r="AGY32" s="107"/>
      <c r="AGZ32" s="107"/>
      <c r="AHA32" s="107"/>
      <c r="AHB32" s="107"/>
      <c r="AHC32" s="107"/>
      <c r="AHD32" s="107"/>
      <c r="AHE32" s="107"/>
      <c r="AHF32" s="107"/>
      <c r="AHG32" s="107"/>
      <c r="AHH32" s="107"/>
      <c r="AHI32" s="107"/>
      <c r="AHJ32" s="107"/>
      <c r="AHK32" s="107"/>
      <c r="AHL32" s="107"/>
      <c r="AHM32" s="107"/>
      <c r="AHN32" s="107"/>
      <c r="AHO32" s="107"/>
      <c r="AHP32" s="107"/>
      <c r="AHQ32" s="107"/>
      <c r="AHR32" s="107"/>
      <c r="AHS32" s="107"/>
      <c r="AHT32" s="107"/>
      <c r="AHU32" s="107"/>
      <c r="AHV32" s="107"/>
      <c r="AHW32" s="107"/>
      <c r="AHX32" s="107"/>
      <c r="AHY32" s="107"/>
      <c r="AHZ32" s="107"/>
      <c r="AIA32" s="107"/>
      <c r="AIB32" s="107"/>
      <c r="AIC32" s="107"/>
      <c r="AID32" s="107"/>
      <c r="AIE32" s="107"/>
      <c r="AIF32" s="107"/>
      <c r="AIG32" s="107"/>
      <c r="AIH32" s="107"/>
      <c r="AII32" s="107"/>
      <c r="AIJ32" s="107"/>
      <c r="AIK32" s="107"/>
      <c r="AIL32" s="107"/>
      <c r="AIM32" s="107"/>
      <c r="AIN32" s="107"/>
      <c r="AIO32" s="107"/>
      <c r="AIP32" s="107"/>
      <c r="AIQ32" s="107"/>
      <c r="AIR32" s="107"/>
      <c r="AIS32" s="107"/>
      <c r="AIT32" s="107"/>
      <c r="AIU32" s="107"/>
      <c r="AIV32" s="107"/>
      <c r="AIW32" s="107"/>
      <c r="AIX32" s="107"/>
      <c r="AIY32" s="107"/>
      <c r="AIZ32" s="107"/>
      <c r="AJA32" s="107"/>
      <c r="AJB32" s="107"/>
      <c r="AJC32" s="107"/>
      <c r="AJD32" s="107"/>
      <c r="AJE32" s="107"/>
      <c r="AJF32" s="107"/>
      <c r="AJG32" s="107"/>
      <c r="AJH32" s="107"/>
      <c r="AJI32" s="107"/>
      <c r="AJJ32" s="107"/>
      <c r="AJK32" s="107"/>
      <c r="AJL32" s="107"/>
      <c r="AJM32" s="107"/>
      <c r="AJN32" s="107"/>
      <c r="AJO32" s="107"/>
      <c r="AJP32" s="107"/>
      <c r="AJQ32" s="107"/>
      <c r="AJR32" s="107"/>
      <c r="AJS32" s="107"/>
      <c r="AJT32" s="107"/>
      <c r="AJU32" s="107"/>
      <c r="AJV32" s="107"/>
      <c r="AJW32" s="107"/>
      <c r="AJX32" s="107"/>
      <c r="AJY32" s="107"/>
      <c r="AJZ32" s="107"/>
      <c r="AKA32" s="107"/>
      <c r="AKB32" s="107"/>
      <c r="AKC32" s="107"/>
      <c r="AKD32" s="107"/>
      <c r="AKE32" s="107"/>
      <c r="AKF32" s="107"/>
      <c r="AKG32" s="107"/>
      <c r="AKH32" s="107"/>
      <c r="AKI32" s="107"/>
      <c r="AKJ32" s="107"/>
      <c r="AKK32" s="107"/>
      <c r="AKL32" s="107"/>
      <c r="AKM32" s="107"/>
      <c r="AKN32" s="107"/>
      <c r="AKO32" s="107"/>
      <c r="AKP32" s="107"/>
      <c r="AKQ32" s="107"/>
      <c r="AKR32" s="107"/>
      <c r="AKS32" s="107"/>
      <c r="AKT32" s="107"/>
      <c r="AKU32" s="107"/>
      <c r="AKV32" s="107"/>
      <c r="AKW32" s="107"/>
      <c r="AKX32" s="107"/>
      <c r="AKY32" s="107"/>
      <c r="AKZ32" s="107"/>
      <c r="ALA32" s="107"/>
      <c r="ALB32" s="107"/>
      <c r="ALC32" s="107"/>
      <c r="ALD32" s="107"/>
      <c r="ALE32" s="107"/>
      <c r="ALF32" s="107"/>
      <c r="ALG32" s="107"/>
      <c r="ALH32" s="107"/>
      <c r="ALI32" s="107"/>
      <c r="ALJ32" s="107"/>
      <c r="ALK32" s="107"/>
      <c r="ALL32" s="107"/>
      <c r="ALM32" s="107"/>
      <c r="ALN32" s="107"/>
      <c r="ALO32" s="107"/>
      <c r="ALP32" s="107"/>
      <c r="ALQ32" s="107"/>
      <c r="ALR32" s="107"/>
      <c r="ALS32" s="107"/>
      <c r="ALT32" s="107"/>
      <c r="ALU32" s="107"/>
      <c r="ALV32" s="107"/>
      <c r="ALW32" s="107"/>
      <c r="ALX32" s="107"/>
      <c r="ALY32" s="107"/>
      <c r="ALZ32" s="107"/>
      <c r="AMA32" s="107"/>
      <c r="AMB32" s="107"/>
      <c r="AMC32" s="107"/>
      <c r="AMD32" s="107"/>
      <c r="AME32" s="107"/>
      <c r="AMF32" s="107"/>
      <c r="AMG32" s="107"/>
    </row>
    <row r="33" spans="1:1021" s="106" customFormat="1" ht="26.25" customHeight="1" x14ac:dyDescent="0.25">
      <c r="A33" s="108">
        <v>1.8</v>
      </c>
      <c r="B33" s="109" t="s">
        <v>415</v>
      </c>
      <c r="C33" s="110"/>
      <c r="D33" s="108"/>
      <c r="E33" s="111"/>
      <c r="F33" s="111"/>
      <c r="G33" s="111"/>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c r="CA33" s="107"/>
      <c r="CB33" s="107"/>
      <c r="CC33" s="107"/>
      <c r="CD33" s="107"/>
      <c r="CE33" s="107"/>
      <c r="CF33" s="107"/>
      <c r="CG33" s="107"/>
      <c r="CH33" s="107"/>
      <c r="CI33" s="107"/>
      <c r="CJ33" s="107"/>
      <c r="CK33" s="107"/>
      <c r="CL33" s="107"/>
      <c r="CM33" s="107"/>
      <c r="CN33" s="107"/>
      <c r="CO33" s="107"/>
      <c r="CP33" s="107"/>
      <c r="CQ33" s="107"/>
      <c r="CR33" s="107"/>
      <c r="CS33" s="107"/>
      <c r="CT33" s="107"/>
      <c r="CU33" s="107"/>
      <c r="CV33" s="107"/>
      <c r="CW33" s="107"/>
      <c r="CX33" s="107"/>
      <c r="CY33" s="107"/>
      <c r="CZ33" s="107"/>
      <c r="DA33" s="107"/>
      <c r="DB33" s="107"/>
      <c r="DC33" s="107"/>
      <c r="DD33" s="107"/>
      <c r="DE33" s="107"/>
      <c r="DF33" s="107"/>
      <c r="DG33" s="107"/>
      <c r="DH33" s="107"/>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c r="EH33" s="107"/>
      <c r="EI33" s="107"/>
      <c r="EJ33" s="107"/>
      <c r="EK33" s="107"/>
      <c r="EL33" s="107"/>
      <c r="EM33" s="107"/>
      <c r="EN33" s="107"/>
      <c r="EO33" s="107"/>
      <c r="EP33" s="107"/>
      <c r="EQ33" s="107"/>
      <c r="ER33" s="107"/>
      <c r="ES33" s="107"/>
      <c r="ET33" s="107"/>
      <c r="EU33" s="107"/>
      <c r="EV33" s="107"/>
      <c r="EW33" s="107"/>
      <c r="EX33" s="107"/>
      <c r="EY33" s="107"/>
      <c r="EZ33" s="107"/>
      <c r="FA33" s="107"/>
      <c r="FB33" s="107"/>
      <c r="FC33" s="107"/>
      <c r="FD33" s="107"/>
      <c r="FE33" s="107"/>
      <c r="FF33" s="107"/>
      <c r="FG33" s="107"/>
      <c r="FH33" s="107"/>
      <c r="FI33" s="107"/>
      <c r="FJ33" s="107"/>
      <c r="FK33" s="107"/>
      <c r="FL33" s="107"/>
      <c r="FM33" s="107"/>
      <c r="FN33" s="107"/>
      <c r="FO33" s="107"/>
      <c r="FP33" s="107"/>
      <c r="FQ33" s="107"/>
      <c r="FR33" s="107"/>
      <c r="FS33" s="107"/>
      <c r="FT33" s="107"/>
      <c r="FU33" s="107"/>
      <c r="FV33" s="107"/>
      <c r="FW33" s="107"/>
      <c r="FX33" s="107"/>
      <c r="FY33" s="107"/>
      <c r="FZ33" s="107"/>
      <c r="GA33" s="107"/>
      <c r="GB33" s="107"/>
      <c r="GC33" s="107"/>
      <c r="GD33" s="107"/>
      <c r="GE33" s="107"/>
      <c r="GF33" s="107"/>
      <c r="GG33" s="107"/>
      <c r="GH33" s="107"/>
      <c r="GI33" s="107"/>
      <c r="GJ33" s="107"/>
      <c r="GK33" s="107"/>
      <c r="GL33" s="107"/>
      <c r="GM33" s="107"/>
      <c r="GN33" s="107"/>
      <c r="GO33" s="107"/>
      <c r="GP33" s="107"/>
      <c r="GQ33" s="107"/>
      <c r="GR33" s="107"/>
      <c r="GS33" s="107"/>
      <c r="GT33" s="107"/>
      <c r="GU33" s="107"/>
      <c r="GV33" s="107"/>
      <c r="GW33" s="107"/>
      <c r="GX33" s="107"/>
      <c r="GY33" s="107"/>
      <c r="GZ33" s="107"/>
      <c r="HA33" s="107"/>
      <c r="HB33" s="107"/>
      <c r="HC33" s="107"/>
      <c r="HD33" s="107"/>
      <c r="HE33" s="107"/>
      <c r="HF33" s="107"/>
      <c r="HG33" s="107"/>
      <c r="HH33" s="107"/>
      <c r="HI33" s="107"/>
      <c r="HJ33" s="107"/>
      <c r="HK33" s="107"/>
      <c r="HL33" s="107"/>
      <c r="HM33" s="107"/>
      <c r="HN33" s="107"/>
      <c r="HO33" s="107"/>
      <c r="HP33" s="107"/>
      <c r="HQ33" s="107"/>
      <c r="HR33" s="107"/>
      <c r="HS33" s="107"/>
      <c r="HT33" s="107"/>
      <c r="HU33" s="107"/>
      <c r="HV33" s="107"/>
      <c r="HW33" s="107"/>
      <c r="HX33" s="107"/>
      <c r="HY33" s="107"/>
      <c r="HZ33" s="107"/>
      <c r="IA33" s="107"/>
      <c r="IB33" s="107"/>
      <c r="IC33" s="107"/>
      <c r="ID33" s="107"/>
      <c r="IE33" s="107"/>
      <c r="IF33" s="107"/>
      <c r="IG33" s="107"/>
      <c r="IH33" s="107"/>
      <c r="II33" s="107"/>
      <c r="IJ33" s="107"/>
      <c r="IK33" s="107"/>
      <c r="IL33" s="107"/>
      <c r="IM33" s="107"/>
      <c r="IN33" s="107"/>
      <c r="IO33" s="107"/>
      <c r="IP33" s="107"/>
      <c r="IQ33" s="107"/>
      <c r="IR33" s="107"/>
      <c r="IS33" s="107"/>
      <c r="IT33" s="107"/>
      <c r="IU33" s="107"/>
      <c r="IV33" s="107"/>
      <c r="IW33" s="107"/>
      <c r="IX33" s="107"/>
      <c r="IY33" s="107"/>
      <c r="IZ33" s="107"/>
      <c r="JA33" s="107"/>
      <c r="JB33" s="107"/>
      <c r="JC33" s="107"/>
      <c r="JD33" s="107"/>
      <c r="JE33" s="107"/>
      <c r="JF33" s="107"/>
      <c r="JG33" s="107"/>
      <c r="JH33" s="107"/>
      <c r="JI33" s="107"/>
      <c r="JJ33" s="107"/>
      <c r="JK33" s="107"/>
      <c r="JL33" s="107"/>
      <c r="JM33" s="107"/>
      <c r="JN33" s="107"/>
      <c r="JO33" s="107"/>
      <c r="JP33" s="107"/>
      <c r="JQ33" s="107"/>
      <c r="JR33" s="107"/>
      <c r="JS33" s="107"/>
      <c r="JT33" s="107"/>
      <c r="JU33" s="107"/>
      <c r="JV33" s="107"/>
      <c r="JW33" s="107"/>
      <c r="JX33" s="107"/>
      <c r="JY33" s="107"/>
      <c r="JZ33" s="107"/>
      <c r="KA33" s="107"/>
      <c r="KB33" s="107"/>
      <c r="KC33" s="107"/>
      <c r="KD33" s="107"/>
      <c r="KE33" s="107"/>
      <c r="KF33" s="107"/>
      <c r="KG33" s="107"/>
      <c r="KH33" s="107"/>
      <c r="KI33" s="107"/>
      <c r="KJ33" s="107"/>
      <c r="KK33" s="107"/>
      <c r="KL33" s="107"/>
      <c r="KM33" s="107"/>
      <c r="KN33" s="107"/>
      <c r="KO33" s="107"/>
      <c r="KP33" s="107"/>
      <c r="KQ33" s="107"/>
      <c r="KR33" s="107"/>
      <c r="KS33" s="107"/>
      <c r="KT33" s="107"/>
      <c r="KU33" s="107"/>
      <c r="KV33" s="107"/>
      <c r="KW33" s="107"/>
      <c r="KX33" s="107"/>
      <c r="KY33" s="107"/>
      <c r="KZ33" s="107"/>
      <c r="LA33" s="107"/>
      <c r="LB33" s="107"/>
      <c r="LC33" s="107"/>
      <c r="LD33" s="107"/>
      <c r="LE33" s="107"/>
      <c r="LF33" s="107"/>
      <c r="LG33" s="107"/>
      <c r="LH33" s="107"/>
      <c r="LI33" s="107"/>
      <c r="LJ33" s="107"/>
      <c r="LK33" s="107"/>
      <c r="LL33" s="107"/>
      <c r="LM33" s="107"/>
      <c r="LN33" s="107"/>
      <c r="LO33" s="107"/>
      <c r="LP33" s="107"/>
      <c r="LQ33" s="107"/>
      <c r="LR33" s="107"/>
      <c r="LS33" s="107"/>
      <c r="LT33" s="107"/>
      <c r="LU33" s="107"/>
      <c r="LV33" s="107"/>
      <c r="LW33" s="107"/>
      <c r="LX33" s="107"/>
      <c r="LY33" s="107"/>
      <c r="LZ33" s="107"/>
      <c r="MA33" s="107"/>
      <c r="MB33" s="107"/>
      <c r="MC33" s="107"/>
      <c r="MD33" s="107"/>
      <c r="ME33" s="107"/>
      <c r="MF33" s="107"/>
      <c r="MG33" s="107"/>
      <c r="MH33" s="107"/>
      <c r="MI33" s="107"/>
      <c r="MJ33" s="107"/>
      <c r="MK33" s="107"/>
      <c r="ML33" s="107"/>
      <c r="MM33" s="107"/>
      <c r="MN33" s="107"/>
      <c r="MO33" s="107"/>
      <c r="MP33" s="107"/>
      <c r="MQ33" s="107"/>
      <c r="MR33" s="107"/>
      <c r="MS33" s="107"/>
      <c r="MT33" s="107"/>
      <c r="MU33" s="107"/>
      <c r="MV33" s="107"/>
      <c r="MW33" s="107"/>
      <c r="MX33" s="107"/>
      <c r="MY33" s="107"/>
      <c r="MZ33" s="107"/>
      <c r="NA33" s="107"/>
      <c r="NB33" s="107"/>
      <c r="NC33" s="107"/>
      <c r="ND33" s="107"/>
      <c r="NE33" s="107"/>
      <c r="NF33" s="107"/>
      <c r="NG33" s="107"/>
      <c r="NH33" s="107"/>
      <c r="NI33" s="107"/>
      <c r="NJ33" s="107"/>
      <c r="NK33" s="107"/>
      <c r="NL33" s="107"/>
      <c r="NM33" s="107"/>
      <c r="NN33" s="107"/>
      <c r="NO33" s="107"/>
      <c r="NP33" s="107"/>
      <c r="NQ33" s="107"/>
      <c r="NR33" s="107"/>
      <c r="NS33" s="107"/>
      <c r="NT33" s="107"/>
      <c r="NU33" s="107"/>
      <c r="NV33" s="107"/>
      <c r="NW33" s="107"/>
      <c r="NX33" s="107"/>
      <c r="NY33" s="107"/>
      <c r="NZ33" s="107"/>
      <c r="OA33" s="107"/>
      <c r="OB33" s="107"/>
      <c r="OC33" s="107"/>
      <c r="OD33" s="107"/>
      <c r="OE33" s="107"/>
      <c r="OF33" s="107"/>
      <c r="OG33" s="107"/>
      <c r="OH33" s="107"/>
      <c r="OI33" s="107"/>
      <c r="OJ33" s="107"/>
      <c r="OK33" s="107"/>
      <c r="OL33" s="107"/>
      <c r="OM33" s="107"/>
      <c r="ON33" s="107"/>
      <c r="OO33" s="107"/>
      <c r="OP33" s="107"/>
      <c r="OQ33" s="107"/>
      <c r="OR33" s="107"/>
      <c r="OS33" s="107"/>
      <c r="OT33" s="107"/>
      <c r="OU33" s="107"/>
      <c r="OV33" s="107"/>
      <c r="OW33" s="107"/>
      <c r="OX33" s="107"/>
      <c r="OY33" s="107"/>
      <c r="OZ33" s="107"/>
      <c r="PA33" s="107"/>
      <c r="PB33" s="107"/>
      <c r="PC33" s="107"/>
      <c r="PD33" s="107"/>
      <c r="PE33" s="107"/>
      <c r="PF33" s="107"/>
      <c r="PG33" s="107"/>
      <c r="PH33" s="107"/>
      <c r="PI33" s="107"/>
      <c r="PJ33" s="107"/>
      <c r="PK33" s="107"/>
      <c r="PL33" s="107"/>
      <c r="PM33" s="107"/>
      <c r="PN33" s="107"/>
      <c r="PO33" s="107"/>
      <c r="PP33" s="107"/>
      <c r="PQ33" s="107"/>
      <c r="PR33" s="107"/>
      <c r="PS33" s="107"/>
      <c r="PT33" s="107"/>
      <c r="PU33" s="107"/>
      <c r="PV33" s="107"/>
      <c r="PW33" s="107"/>
      <c r="PX33" s="107"/>
      <c r="PY33" s="107"/>
      <c r="PZ33" s="107"/>
      <c r="QA33" s="107"/>
      <c r="QB33" s="107"/>
      <c r="QC33" s="107"/>
      <c r="QD33" s="107"/>
      <c r="QE33" s="107"/>
      <c r="QF33" s="107"/>
      <c r="QG33" s="107"/>
      <c r="QH33" s="107"/>
      <c r="QI33" s="107"/>
      <c r="QJ33" s="107"/>
      <c r="QK33" s="107"/>
      <c r="QL33" s="107"/>
      <c r="QM33" s="107"/>
      <c r="QN33" s="107"/>
      <c r="QO33" s="107"/>
      <c r="QP33" s="107"/>
      <c r="QQ33" s="107"/>
      <c r="QR33" s="107"/>
      <c r="QS33" s="107"/>
      <c r="QT33" s="107"/>
      <c r="QU33" s="107"/>
      <c r="QV33" s="107"/>
      <c r="QW33" s="107"/>
      <c r="QX33" s="107"/>
      <c r="QY33" s="107"/>
      <c r="QZ33" s="107"/>
      <c r="RA33" s="107"/>
      <c r="RB33" s="107"/>
      <c r="RC33" s="107"/>
      <c r="RD33" s="107"/>
      <c r="RE33" s="107"/>
      <c r="RF33" s="107"/>
      <c r="RG33" s="107"/>
      <c r="RH33" s="107"/>
      <c r="RI33" s="107"/>
      <c r="RJ33" s="107"/>
      <c r="RK33" s="107"/>
      <c r="RL33" s="107"/>
      <c r="RM33" s="107"/>
      <c r="RN33" s="107"/>
      <c r="RO33" s="107"/>
      <c r="RP33" s="107"/>
      <c r="RQ33" s="107"/>
      <c r="RR33" s="107"/>
      <c r="RS33" s="107"/>
      <c r="RT33" s="107"/>
      <c r="RU33" s="107"/>
      <c r="RV33" s="107"/>
      <c r="RW33" s="107"/>
      <c r="RX33" s="107"/>
      <c r="RY33" s="107"/>
      <c r="RZ33" s="107"/>
      <c r="SA33" s="107"/>
      <c r="SB33" s="107"/>
      <c r="SC33" s="107"/>
      <c r="SD33" s="107"/>
      <c r="SE33" s="107"/>
      <c r="SF33" s="107"/>
      <c r="SG33" s="107"/>
      <c r="SH33" s="107"/>
      <c r="SI33" s="107"/>
      <c r="SJ33" s="107"/>
      <c r="SK33" s="107"/>
      <c r="SL33" s="107"/>
      <c r="SM33" s="107"/>
      <c r="SN33" s="107"/>
      <c r="SO33" s="107"/>
      <c r="SP33" s="107"/>
      <c r="SQ33" s="107"/>
      <c r="SR33" s="107"/>
      <c r="SS33" s="107"/>
      <c r="ST33" s="107"/>
      <c r="SU33" s="107"/>
      <c r="SV33" s="107"/>
      <c r="SW33" s="107"/>
      <c r="SX33" s="107"/>
      <c r="SY33" s="107"/>
      <c r="SZ33" s="107"/>
      <c r="TA33" s="107"/>
      <c r="TB33" s="107"/>
      <c r="TC33" s="107"/>
      <c r="TD33" s="107"/>
      <c r="TE33" s="107"/>
      <c r="TF33" s="107"/>
      <c r="TG33" s="107"/>
      <c r="TH33" s="107"/>
      <c r="TI33" s="107"/>
      <c r="TJ33" s="107"/>
      <c r="TK33" s="107"/>
      <c r="TL33" s="107"/>
      <c r="TM33" s="107"/>
      <c r="TN33" s="107"/>
      <c r="TO33" s="107"/>
      <c r="TP33" s="107"/>
      <c r="TQ33" s="107"/>
      <c r="TR33" s="107"/>
      <c r="TS33" s="107"/>
      <c r="TT33" s="107"/>
      <c r="TU33" s="107"/>
      <c r="TV33" s="107"/>
      <c r="TW33" s="107"/>
      <c r="TX33" s="107"/>
      <c r="TY33" s="107"/>
      <c r="TZ33" s="107"/>
      <c r="UA33" s="107"/>
      <c r="UB33" s="107"/>
      <c r="UC33" s="107"/>
      <c r="UD33" s="107"/>
      <c r="UE33" s="107"/>
      <c r="UF33" s="107"/>
      <c r="UG33" s="107"/>
      <c r="UH33" s="107"/>
      <c r="UI33" s="107"/>
      <c r="UJ33" s="107"/>
      <c r="UK33" s="107"/>
      <c r="UL33" s="107"/>
      <c r="UM33" s="107"/>
      <c r="UN33" s="107"/>
      <c r="UO33" s="107"/>
      <c r="UP33" s="107"/>
      <c r="UQ33" s="107"/>
      <c r="UR33" s="107"/>
      <c r="US33" s="107"/>
      <c r="UT33" s="107"/>
      <c r="UU33" s="107"/>
      <c r="UV33" s="107"/>
      <c r="UW33" s="107"/>
      <c r="UX33" s="107"/>
      <c r="UY33" s="107"/>
      <c r="UZ33" s="107"/>
      <c r="VA33" s="107"/>
      <c r="VB33" s="107"/>
      <c r="VC33" s="107"/>
      <c r="VD33" s="107"/>
      <c r="VE33" s="107"/>
      <c r="VF33" s="107"/>
      <c r="VG33" s="107"/>
      <c r="VH33" s="107"/>
      <c r="VI33" s="107"/>
      <c r="VJ33" s="107"/>
      <c r="VK33" s="107"/>
      <c r="VL33" s="107"/>
      <c r="VM33" s="107"/>
      <c r="VN33" s="107"/>
      <c r="VO33" s="107"/>
      <c r="VP33" s="107"/>
      <c r="VQ33" s="107"/>
      <c r="VR33" s="107"/>
      <c r="VS33" s="107"/>
      <c r="VT33" s="107"/>
      <c r="VU33" s="107"/>
      <c r="VV33" s="107"/>
      <c r="VW33" s="107"/>
      <c r="VX33" s="107"/>
      <c r="VY33" s="107"/>
      <c r="VZ33" s="107"/>
      <c r="WA33" s="107"/>
      <c r="WB33" s="107"/>
      <c r="WC33" s="107"/>
      <c r="WD33" s="107"/>
      <c r="WE33" s="107"/>
      <c r="WF33" s="107"/>
      <c r="WG33" s="107"/>
      <c r="WH33" s="107"/>
      <c r="WI33" s="107"/>
      <c r="WJ33" s="107"/>
      <c r="WK33" s="107"/>
      <c r="WL33" s="107"/>
      <c r="WM33" s="107"/>
      <c r="WN33" s="107"/>
      <c r="WO33" s="107"/>
      <c r="WP33" s="107"/>
      <c r="WQ33" s="107"/>
      <c r="WR33" s="107"/>
      <c r="WS33" s="107"/>
      <c r="WT33" s="107"/>
      <c r="WU33" s="107"/>
      <c r="WV33" s="107"/>
      <c r="WW33" s="107"/>
      <c r="WX33" s="107"/>
      <c r="WY33" s="107"/>
      <c r="WZ33" s="107"/>
      <c r="XA33" s="107"/>
      <c r="XB33" s="107"/>
      <c r="XC33" s="107"/>
      <c r="XD33" s="107"/>
      <c r="XE33" s="107"/>
      <c r="XF33" s="107"/>
      <c r="XG33" s="107"/>
      <c r="XH33" s="107"/>
      <c r="XI33" s="107"/>
      <c r="XJ33" s="107"/>
      <c r="XK33" s="107"/>
      <c r="XL33" s="107"/>
      <c r="XM33" s="107"/>
      <c r="XN33" s="107"/>
      <c r="XO33" s="107"/>
      <c r="XP33" s="107"/>
      <c r="XQ33" s="107"/>
      <c r="XR33" s="107"/>
      <c r="XS33" s="107"/>
      <c r="XT33" s="107"/>
      <c r="XU33" s="107"/>
      <c r="XV33" s="107"/>
      <c r="XW33" s="107"/>
      <c r="XX33" s="107"/>
      <c r="XY33" s="107"/>
      <c r="XZ33" s="107"/>
      <c r="YA33" s="107"/>
      <c r="YB33" s="107"/>
      <c r="YC33" s="107"/>
      <c r="YD33" s="107"/>
      <c r="YE33" s="107"/>
      <c r="YF33" s="107"/>
      <c r="YG33" s="107"/>
      <c r="YH33" s="107"/>
      <c r="YI33" s="107"/>
      <c r="YJ33" s="107"/>
      <c r="YK33" s="107"/>
      <c r="YL33" s="107"/>
      <c r="YM33" s="107"/>
      <c r="YN33" s="107"/>
      <c r="YO33" s="107"/>
      <c r="YP33" s="107"/>
      <c r="YQ33" s="107"/>
      <c r="YR33" s="107"/>
      <c r="YS33" s="107"/>
      <c r="YT33" s="107"/>
      <c r="YU33" s="107"/>
      <c r="YV33" s="107"/>
      <c r="YW33" s="107"/>
      <c r="YX33" s="107"/>
      <c r="YY33" s="107"/>
      <c r="YZ33" s="107"/>
      <c r="ZA33" s="107"/>
      <c r="ZB33" s="107"/>
      <c r="ZC33" s="107"/>
      <c r="ZD33" s="107"/>
      <c r="ZE33" s="107"/>
      <c r="ZF33" s="107"/>
      <c r="ZG33" s="107"/>
      <c r="ZH33" s="107"/>
      <c r="ZI33" s="107"/>
      <c r="ZJ33" s="107"/>
      <c r="ZK33" s="107"/>
      <c r="ZL33" s="107"/>
      <c r="ZM33" s="107"/>
      <c r="ZN33" s="107"/>
      <c r="ZO33" s="107"/>
      <c r="ZP33" s="107"/>
      <c r="ZQ33" s="107"/>
      <c r="ZR33" s="107"/>
      <c r="ZS33" s="107"/>
      <c r="ZT33" s="107"/>
      <c r="ZU33" s="107"/>
      <c r="ZV33" s="107"/>
      <c r="ZW33" s="107"/>
      <c r="ZX33" s="107"/>
      <c r="ZY33" s="107"/>
      <c r="ZZ33" s="107"/>
      <c r="AAA33" s="107"/>
      <c r="AAB33" s="107"/>
      <c r="AAC33" s="107"/>
      <c r="AAD33" s="107"/>
      <c r="AAE33" s="107"/>
      <c r="AAF33" s="107"/>
      <c r="AAG33" s="107"/>
      <c r="AAH33" s="107"/>
      <c r="AAI33" s="107"/>
      <c r="AAJ33" s="107"/>
      <c r="AAK33" s="107"/>
      <c r="AAL33" s="107"/>
      <c r="AAM33" s="107"/>
      <c r="AAN33" s="107"/>
      <c r="AAO33" s="107"/>
      <c r="AAP33" s="107"/>
      <c r="AAQ33" s="107"/>
      <c r="AAR33" s="107"/>
      <c r="AAS33" s="107"/>
      <c r="AAT33" s="107"/>
      <c r="AAU33" s="107"/>
      <c r="AAV33" s="107"/>
      <c r="AAW33" s="107"/>
      <c r="AAX33" s="107"/>
      <c r="AAY33" s="107"/>
      <c r="AAZ33" s="107"/>
      <c r="ABA33" s="107"/>
      <c r="ABB33" s="107"/>
      <c r="ABC33" s="107"/>
      <c r="ABD33" s="107"/>
      <c r="ABE33" s="107"/>
      <c r="ABF33" s="107"/>
      <c r="ABG33" s="107"/>
      <c r="ABH33" s="107"/>
      <c r="ABI33" s="107"/>
      <c r="ABJ33" s="107"/>
      <c r="ABK33" s="107"/>
      <c r="ABL33" s="107"/>
      <c r="ABM33" s="107"/>
      <c r="ABN33" s="107"/>
      <c r="ABO33" s="107"/>
      <c r="ABP33" s="107"/>
      <c r="ABQ33" s="107"/>
      <c r="ABR33" s="107"/>
      <c r="ABS33" s="107"/>
      <c r="ABT33" s="107"/>
      <c r="ABU33" s="107"/>
      <c r="ABV33" s="107"/>
      <c r="ABW33" s="107"/>
      <c r="ABX33" s="107"/>
      <c r="ABY33" s="107"/>
      <c r="ABZ33" s="107"/>
      <c r="ACA33" s="107"/>
      <c r="ACB33" s="107"/>
      <c r="ACC33" s="107"/>
      <c r="ACD33" s="107"/>
      <c r="ACE33" s="107"/>
      <c r="ACF33" s="107"/>
      <c r="ACG33" s="107"/>
      <c r="ACH33" s="107"/>
      <c r="ACI33" s="107"/>
      <c r="ACJ33" s="107"/>
      <c r="ACK33" s="107"/>
      <c r="ACL33" s="107"/>
      <c r="ACM33" s="107"/>
      <c r="ACN33" s="107"/>
      <c r="ACO33" s="107"/>
      <c r="ACP33" s="107"/>
      <c r="ACQ33" s="107"/>
      <c r="ACR33" s="107"/>
      <c r="ACS33" s="107"/>
      <c r="ACT33" s="107"/>
      <c r="ACU33" s="107"/>
      <c r="ACV33" s="107"/>
      <c r="ACW33" s="107"/>
      <c r="ACX33" s="107"/>
      <c r="ACY33" s="107"/>
      <c r="ACZ33" s="107"/>
      <c r="ADA33" s="107"/>
      <c r="ADB33" s="107"/>
      <c r="ADC33" s="107"/>
      <c r="ADD33" s="107"/>
      <c r="ADE33" s="107"/>
      <c r="ADF33" s="107"/>
      <c r="ADG33" s="107"/>
      <c r="ADH33" s="107"/>
      <c r="ADI33" s="107"/>
      <c r="ADJ33" s="107"/>
      <c r="ADK33" s="107"/>
      <c r="ADL33" s="107"/>
      <c r="ADM33" s="107"/>
      <c r="ADN33" s="107"/>
      <c r="ADO33" s="107"/>
      <c r="ADP33" s="107"/>
      <c r="ADQ33" s="107"/>
      <c r="ADR33" s="107"/>
      <c r="ADS33" s="107"/>
      <c r="ADT33" s="107"/>
      <c r="ADU33" s="107"/>
      <c r="ADV33" s="107"/>
      <c r="ADW33" s="107"/>
      <c r="ADX33" s="107"/>
      <c r="ADY33" s="107"/>
      <c r="ADZ33" s="107"/>
      <c r="AEA33" s="107"/>
      <c r="AEB33" s="107"/>
      <c r="AEC33" s="107"/>
      <c r="AED33" s="107"/>
      <c r="AEE33" s="107"/>
      <c r="AEF33" s="107"/>
      <c r="AEG33" s="107"/>
      <c r="AEH33" s="107"/>
      <c r="AEI33" s="107"/>
      <c r="AEJ33" s="107"/>
      <c r="AEK33" s="107"/>
      <c r="AEL33" s="107"/>
      <c r="AEM33" s="107"/>
      <c r="AEN33" s="107"/>
      <c r="AEO33" s="107"/>
      <c r="AEP33" s="107"/>
      <c r="AEQ33" s="107"/>
      <c r="AER33" s="107"/>
      <c r="AES33" s="107"/>
      <c r="AET33" s="107"/>
      <c r="AEU33" s="107"/>
      <c r="AEV33" s="107"/>
      <c r="AEW33" s="107"/>
      <c r="AEX33" s="107"/>
      <c r="AEY33" s="107"/>
      <c r="AEZ33" s="107"/>
      <c r="AFA33" s="107"/>
      <c r="AFB33" s="107"/>
      <c r="AFC33" s="107"/>
      <c r="AFD33" s="107"/>
      <c r="AFE33" s="107"/>
      <c r="AFF33" s="107"/>
      <c r="AFG33" s="107"/>
      <c r="AFH33" s="107"/>
      <c r="AFI33" s="107"/>
      <c r="AFJ33" s="107"/>
      <c r="AFK33" s="107"/>
      <c r="AFL33" s="107"/>
      <c r="AFM33" s="107"/>
      <c r="AFN33" s="107"/>
      <c r="AFO33" s="107"/>
      <c r="AFP33" s="107"/>
      <c r="AFQ33" s="107"/>
      <c r="AFR33" s="107"/>
      <c r="AFS33" s="107"/>
      <c r="AFT33" s="107"/>
      <c r="AFU33" s="107"/>
      <c r="AFV33" s="107"/>
      <c r="AFW33" s="107"/>
      <c r="AFX33" s="107"/>
      <c r="AFY33" s="107"/>
      <c r="AFZ33" s="107"/>
      <c r="AGA33" s="107"/>
      <c r="AGB33" s="107"/>
      <c r="AGC33" s="107"/>
      <c r="AGD33" s="107"/>
      <c r="AGE33" s="107"/>
      <c r="AGF33" s="107"/>
      <c r="AGG33" s="107"/>
      <c r="AGH33" s="107"/>
      <c r="AGI33" s="107"/>
      <c r="AGJ33" s="107"/>
      <c r="AGK33" s="107"/>
      <c r="AGL33" s="107"/>
      <c r="AGM33" s="107"/>
      <c r="AGN33" s="107"/>
      <c r="AGO33" s="107"/>
      <c r="AGP33" s="107"/>
      <c r="AGQ33" s="107"/>
      <c r="AGR33" s="107"/>
      <c r="AGS33" s="107"/>
      <c r="AGT33" s="107"/>
      <c r="AGU33" s="107"/>
      <c r="AGV33" s="107"/>
      <c r="AGW33" s="107"/>
      <c r="AGX33" s="107"/>
      <c r="AGY33" s="107"/>
      <c r="AGZ33" s="107"/>
      <c r="AHA33" s="107"/>
      <c r="AHB33" s="107"/>
      <c r="AHC33" s="107"/>
      <c r="AHD33" s="107"/>
      <c r="AHE33" s="107"/>
      <c r="AHF33" s="107"/>
      <c r="AHG33" s="107"/>
      <c r="AHH33" s="107"/>
      <c r="AHI33" s="107"/>
      <c r="AHJ33" s="107"/>
      <c r="AHK33" s="107"/>
      <c r="AHL33" s="107"/>
      <c r="AHM33" s="107"/>
      <c r="AHN33" s="107"/>
      <c r="AHO33" s="107"/>
      <c r="AHP33" s="107"/>
      <c r="AHQ33" s="107"/>
      <c r="AHR33" s="107"/>
      <c r="AHS33" s="107"/>
      <c r="AHT33" s="107"/>
      <c r="AHU33" s="107"/>
      <c r="AHV33" s="107"/>
      <c r="AHW33" s="107"/>
      <c r="AHX33" s="107"/>
      <c r="AHY33" s="107"/>
      <c r="AHZ33" s="107"/>
      <c r="AIA33" s="107"/>
      <c r="AIB33" s="107"/>
      <c r="AIC33" s="107"/>
      <c r="AID33" s="107"/>
      <c r="AIE33" s="107"/>
      <c r="AIF33" s="107"/>
      <c r="AIG33" s="107"/>
      <c r="AIH33" s="107"/>
      <c r="AII33" s="107"/>
      <c r="AIJ33" s="107"/>
      <c r="AIK33" s="107"/>
      <c r="AIL33" s="107"/>
      <c r="AIM33" s="107"/>
      <c r="AIN33" s="107"/>
      <c r="AIO33" s="107"/>
      <c r="AIP33" s="107"/>
      <c r="AIQ33" s="107"/>
      <c r="AIR33" s="107"/>
      <c r="AIS33" s="107"/>
      <c r="AIT33" s="107"/>
      <c r="AIU33" s="107"/>
      <c r="AIV33" s="107"/>
      <c r="AIW33" s="107"/>
      <c r="AIX33" s="107"/>
      <c r="AIY33" s="107"/>
      <c r="AIZ33" s="107"/>
      <c r="AJA33" s="107"/>
      <c r="AJB33" s="107"/>
      <c r="AJC33" s="107"/>
      <c r="AJD33" s="107"/>
      <c r="AJE33" s="107"/>
      <c r="AJF33" s="107"/>
      <c r="AJG33" s="107"/>
      <c r="AJH33" s="107"/>
      <c r="AJI33" s="107"/>
      <c r="AJJ33" s="107"/>
      <c r="AJK33" s="107"/>
      <c r="AJL33" s="107"/>
      <c r="AJM33" s="107"/>
      <c r="AJN33" s="107"/>
      <c r="AJO33" s="107"/>
      <c r="AJP33" s="107"/>
      <c r="AJQ33" s="107"/>
      <c r="AJR33" s="107"/>
      <c r="AJS33" s="107"/>
      <c r="AJT33" s="107"/>
      <c r="AJU33" s="107"/>
      <c r="AJV33" s="107"/>
      <c r="AJW33" s="107"/>
      <c r="AJX33" s="107"/>
      <c r="AJY33" s="107"/>
      <c r="AJZ33" s="107"/>
      <c r="AKA33" s="107"/>
      <c r="AKB33" s="107"/>
      <c r="AKC33" s="107"/>
      <c r="AKD33" s="107"/>
      <c r="AKE33" s="107"/>
      <c r="AKF33" s="107"/>
      <c r="AKG33" s="107"/>
      <c r="AKH33" s="107"/>
      <c r="AKI33" s="107"/>
      <c r="AKJ33" s="107"/>
      <c r="AKK33" s="107"/>
      <c r="AKL33" s="107"/>
      <c r="AKM33" s="107"/>
      <c r="AKN33" s="107"/>
      <c r="AKO33" s="107"/>
      <c r="AKP33" s="107"/>
      <c r="AKQ33" s="107"/>
      <c r="AKR33" s="107"/>
      <c r="AKS33" s="107"/>
      <c r="AKT33" s="107"/>
      <c r="AKU33" s="107"/>
      <c r="AKV33" s="107"/>
      <c r="AKW33" s="107"/>
      <c r="AKX33" s="107"/>
      <c r="AKY33" s="107"/>
      <c r="AKZ33" s="107"/>
      <c r="ALA33" s="107"/>
      <c r="ALB33" s="107"/>
      <c r="ALC33" s="107"/>
      <c r="ALD33" s="107"/>
      <c r="ALE33" s="107"/>
      <c r="ALF33" s="107"/>
      <c r="ALG33" s="107"/>
      <c r="ALH33" s="107"/>
      <c r="ALI33" s="107"/>
      <c r="ALJ33" s="107"/>
      <c r="ALK33" s="107"/>
      <c r="ALL33" s="107"/>
      <c r="ALM33" s="107"/>
      <c r="ALN33" s="107"/>
      <c r="ALO33" s="107"/>
      <c r="ALP33" s="107"/>
      <c r="ALQ33" s="107"/>
      <c r="ALR33" s="107"/>
      <c r="ALS33" s="107"/>
      <c r="ALT33" s="107"/>
      <c r="ALU33" s="107"/>
      <c r="ALV33" s="107"/>
      <c r="ALW33" s="107"/>
      <c r="ALX33" s="107"/>
      <c r="ALY33" s="107"/>
      <c r="ALZ33" s="107"/>
      <c r="AMA33" s="107"/>
      <c r="AMB33" s="107"/>
      <c r="AMC33" s="107"/>
      <c r="AMD33" s="107"/>
      <c r="AME33" s="107"/>
      <c r="AMF33" s="107"/>
      <c r="AMG33" s="107"/>
    </row>
    <row r="34" spans="1:1021" s="106" customFormat="1" ht="34.5" customHeight="1" x14ac:dyDescent="0.25">
      <c r="A34" s="113" t="s">
        <v>8</v>
      </c>
      <c r="B34" s="112" t="s">
        <v>416</v>
      </c>
      <c r="C34" s="110">
        <v>1</v>
      </c>
      <c r="D34" s="108" t="s">
        <v>22</v>
      </c>
      <c r="E34" s="111"/>
      <c r="F34" s="111"/>
      <c r="G34" s="111"/>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c r="BE34" s="107"/>
      <c r="BF34" s="107"/>
      <c r="BG34" s="107"/>
      <c r="BH34" s="107"/>
      <c r="BI34" s="107"/>
      <c r="BJ34" s="107"/>
      <c r="BK34" s="107"/>
      <c r="BL34" s="107"/>
      <c r="BM34" s="107"/>
      <c r="BN34" s="107"/>
      <c r="BO34" s="107"/>
      <c r="BP34" s="107"/>
      <c r="BQ34" s="107"/>
      <c r="BR34" s="107"/>
      <c r="BS34" s="107"/>
      <c r="BT34" s="107"/>
      <c r="BU34" s="107"/>
      <c r="BV34" s="107"/>
      <c r="BW34" s="107"/>
      <c r="BX34" s="107"/>
      <c r="BY34" s="107"/>
      <c r="BZ34" s="107"/>
      <c r="CA34" s="107"/>
      <c r="CB34" s="107"/>
      <c r="CC34" s="107"/>
      <c r="CD34" s="107"/>
      <c r="CE34" s="107"/>
      <c r="CF34" s="107"/>
      <c r="CG34" s="107"/>
      <c r="CH34" s="107"/>
      <c r="CI34" s="107"/>
      <c r="CJ34" s="107"/>
      <c r="CK34" s="107"/>
      <c r="CL34" s="107"/>
      <c r="CM34" s="107"/>
      <c r="CN34" s="107"/>
      <c r="CO34" s="107"/>
      <c r="CP34" s="107"/>
      <c r="CQ34" s="107"/>
      <c r="CR34" s="107"/>
      <c r="CS34" s="107"/>
      <c r="CT34" s="107"/>
      <c r="CU34" s="107"/>
      <c r="CV34" s="107"/>
      <c r="CW34" s="107"/>
      <c r="CX34" s="107"/>
      <c r="CY34" s="107"/>
      <c r="CZ34" s="107"/>
      <c r="DA34" s="107"/>
      <c r="DB34" s="107"/>
      <c r="DC34" s="107"/>
      <c r="DD34" s="107"/>
      <c r="DE34" s="107"/>
      <c r="DF34" s="107"/>
      <c r="DG34" s="107"/>
      <c r="DH34" s="107"/>
      <c r="DI34" s="107"/>
      <c r="DJ34" s="107"/>
      <c r="DK34" s="107"/>
      <c r="DL34" s="107"/>
      <c r="DM34" s="107"/>
      <c r="DN34" s="107"/>
      <c r="DO34" s="107"/>
      <c r="DP34" s="107"/>
      <c r="DQ34" s="107"/>
      <c r="DR34" s="107"/>
      <c r="DS34" s="107"/>
      <c r="DT34" s="107"/>
      <c r="DU34" s="107"/>
      <c r="DV34" s="107"/>
      <c r="DW34" s="107"/>
      <c r="DX34" s="107"/>
      <c r="DY34" s="107"/>
      <c r="DZ34" s="107"/>
      <c r="EA34" s="107"/>
      <c r="EB34" s="107"/>
      <c r="EC34" s="107"/>
      <c r="ED34" s="107"/>
      <c r="EE34" s="107"/>
      <c r="EF34" s="107"/>
      <c r="EG34" s="107"/>
      <c r="EH34" s="107"/>
      <c r="EI34" s="107"/>
      <c r="EJ34" s="107"/>
      <c r="EK34" s="107"/>
      <c r="EL34" s="107"/>
      <c r="EM34" s="107"/>
      <c r="EN34" s="107"/>
      <c r="EO34" s="107"/>
      <c r="EP34" s="107"/>
      <c r="EQ34" s="107"/>
      <c r="ER34" s="107"/>
      <c r="ES34" s="107"/>
      <c r="ET34" s="107"/>
      <c r="EU34" s="107"/>
      <c r="EV34" s="107"/>
      <c r="EW34" s="107"/>
      <c r="EX34" s="107"/>
      <c r="EY34" s="107"/>
      <c r="EZ34" s="107"/>
      <c r="FA34" s="107"/>
      <c r="FB34" s="107"/>
      <c r="FC34" s="107"/>
      <c r="FD34" s="107"/>
      <c r="FE34" s="107"/>
      <c r="FF34" s="107"/>
      <c r="FG34" s="107"/>
      <c r="FH34" s="107"/>
      <c r="FI34" s="107"/>
      <c r="FJ34" s="107"/>
      <c r="FK34" s="107"/>
      <c r="FL34" s="107"/>
      <c r="FM34" s="107"/>
      <c r="FN34" s="107"/>
      <c r="FO34" s="107"/>
      <c r="FP34" s="107"/>
      <c r="FQ34" s="107"/>
      <c r="FR34" s="107"/>
      <c r="FS34" s="107"/>
      <c r="FT34" s="107"/>
      <c r="FU34" s="107"/>
      <c r="FV34" s="107"/>
      <c r="FW34" s="107"/>
      <c r="FX34" s="107"/>
      <c r="FY34" s="107"/>
      <c r="FZ34" s="107"/>
      <c r="GA34" s="107"/>
      <c r="GB34" s="107"/>
      <c r="GC34" s="107"/>
      <c r="GD34" s="107"/>
      <c r="GE34" s="107"/>
      <c r="GF34" s="107"/>
      <c r="GG34" s="107"/>
      <c r="GH34" s="107"/>
      <c r="GI34" s="107"/>
      <c r="GJ34" s="107"/>
      <c r="GK34" s="107"/>
      <c r="GL34" s="107"/>
      <c r="GM34" s="107"/>
      <c r="GN34" s="107"/>
      <c r="GO34" s="107"/>
      <c r="GP34" s="107"/>
      <c r="GQ34" s="107"/>
      <c r="GR34" s="107"/>
      <c r="GS34" s="107"/>
      <c r="GT34" s="107"/>
      <c r="GU34" s="107"/>
      <c r="GV34" s="107"/>
      <c r="GW34" s="107"/>
      <c r="GX34" s="107"/>
      <c r="GY34" s="107"/>
      <c r="GZ34" s="107"/>
      <c r="HA34" s="107"/>
      <c r="HB34" s="107"/>
      <c r="HC34" s="107"/>
      <c r="HD34" s="107"/>
      <c r="HE34" s="107"/>
      <c r="HF34" s="107"/>
      <c r="HG34" s="107"/>
      <c r="HH34" s="107"/>
      <c r="HI34" s="107"/>
      <c r="HJ34" s="107"/>
      <c r="HK34" s="107"/>
      <c r="HL34" s="107"/>
      <c r="HM34" s="107"/>
      <c r="HN34" s="107"/>
      <c r="HO34" s="107"/>
      <c r="HP34" s="107"/>
      <c r="HQ34" s="107"/>
      <c r="HR34" s="107"/>
      <c r="HS34" s="107"/>
      <c r="HT34" s="107"/>
      <c r="HU34" s="107"/>
      <c r="HV34" s="107"/>
      <c r="HW34" s="107"/>
      <c r="HX34" s="107"/>
      <c r="HY34" s="107"/>
      <c r="HZ34" s="107"/>
      <c r="IA34" s="107"/>
      <c r="IB34" s="107"/>
      <c r="IC34" s="107"/>
      <c r="ID34" s="107"/>
      <c r="IE34" s="107"/>
      <c r="IF34" s="107"/>
      <c r="IG34" s="107"/>
      <c r="IH34" s="107"/>
      <c r="II34" s="107"/>
      <c r="IJ34" s="107"/>
      <c r="IK34" s="107"/>
      <c r="IL34" s="107"/>
      <c r="IM34" s="107"/>
      <c r="IN34" s="107"/>
      <c r="IO34" s="107"/>
      <c r="IP34" s="107"/>
      <c r="IQ34" s="107"/>
      <c r="IR34" s="107"/>
      <c r="IS34" s="107"/>
      <c r="IT34" s="107"/>
      <c r="IU34" s="107"/>
      <c r="IV34" s="107"/>
      <c r="IW34" s="107"/>
      <c r="IX34" s="107"/>
      <c r="IY34" s="107"/>
      <c r="IZ34" s="107"/>
      <c r="JA34" s="107"/>
      <c r="JB34" s="107"/>
      <c r="JC34" s="107"/>
      <c r="JD34" s="107"/>
      <c r="JE34" s="107"/>
      <c r="JF34" s="107"/>
      <c r="JG34" s="107"/>
      <c r="JH34" s="107"/>
      <c r="JI34" s="107"/>
      <c r="JJ34" s="107"/>
      <c r="JK34" s="107"/>
      <c r="JL34" s="107"/>
      <c r="JM34" s="107"/>
      <c r="JN34" s="107"/>
      <c r="JO34" s="107"/>
      <c r="JP34" s="107"/>
      <c r="JQ34" s="107"/>
      <c r="JR34" s="107"/>
      <c r="JS34" s="107"/>
      <c r="JT34" s="107"/>
      <c r="JU34" s="107"/>
      <c r="JV34" s="107"/>
      <c r="JW34" s="107"/>
      <c r="JX34" s="107"/>
      <c r="JY34" s="107"/>
      <c r="JZ34" s="107"/>
      <c r="KA34" s="107"/>
      <c r="KB34" s="107"/>
      <c r="KC34" s="107"/>
      <c r="KD34" s="107"/>
      <c r="KE34" s="107"/>
      <c r="KF34" s="107"/>
      <c r="KG34" s="107"/>
      <c r="KH34" s="107"/>
      <c r="KI34" s="107"/>
      <c r="KJ34" s="107"/>
      <c r="KK34" s="107"/>
      <c r="KL34" s="107"/>
      <c r="KM34" s="107"/>
      <c r="KN34" s="107"/>
      <c r="KO34" s="107"/>
      <c r="KP34" s="107"/>
      <c r="KQ34" s="107"/>
      <c r="KR34" s="107"/>
      <c r="KS34" s="107"/>
      <c r="KT34" s="107"/>
      <c r="KU34" s="107"/>
      <c r="KV34" s="107"/>
      <c r="KW34" s="107"/>
      <c r="KX34" s="107"/>
      <c r="KY34" s="107"/>
      <c r="KZ34" s="107"/>
      <c r="LA34" s="107"/>
      <c r="LB34" s="107"/>
      <c r="LC34" s="107"/>
      <c r="LD34" s="107"/>
      <c r="LE34" s="107"/>
      <c r="LF34" s="107"/>
      <c r="LG34" s="107"/>
      <c r="LH34" s="107"/>
      <c r="LI34" s="107"/>
      <c r="LJ34" s="107"/>
      <c r="LK34" s="107"/>
      <c r="LL34" s="107"/>
      <c r="LM34" s="107"/>
      <c r="LN34" s="107"/>
      <c r="LO34" s="107"/>
      <c r="LP34" s="107"/>
      <c r="LQ34" s="107"/>
      <c r="LR34" s="107"/>
      <c r="LS34" s="107"/>
      <c r="LT34" s="107"/>
      <c r="LU34" s="107"/>
      <c r="LV34" s="107"/>
      <c r="LW34" s="107"/>
      <c r="LX34" s="107"/>
      <c r="LY34" s="107"/>
      <c r="LZ34" s="107"/>
      <c r="MA34" s="107"/>
      <c r="MB34" s="107"/>
      <c r="MC34" s="107"/>
      <c r="MD34" s="107"/>
      <c r="ME34" s="107"/>
      <c r="MF34" s="107"/>
      <c r="MG34" s="107"/>
      <c r="MH34" s="107"/>
      <c r="MI34" s="107"/>
      <c r="MJ34" s="107"/>
      <c r="MK34" s="107"/>
      <c r="ML34" s="107"/>
      <c r="MM34" s="107"/>
      <c r="MN34" s="107"/>
      <c r="MO34" s="107"/>
      <c r="MP34" s="107"/>
      <c r="MQ34" s="107"/>
      <c r="MR34" s="107"/>
      <c r="MS34" s="107"/>
      <c r="MT34" s="107"/>
      <c r="MU34" s="107"/>
      <c r="MV34" s="107"/>
      <c r="MW34" s="107"/>
      <c r="MX34" s="107"/>
      <c r="MY34" s="107"/>
      <c r="MZ34" s="107"/>
      <c r="NA34" s="107"/>
      <c r="NB34" s="107"/>
      <c r="NC34" s="107"/>
      <c r="ND34" s="107"/>
      <c r="NE34" s="107"/>
      <c r="NF34" s="107"/>
      <c r="NG34" s="107"/>
      <c r="NH34" s="107"/>
      <c r="NI34" s="107"/>
      <c r="NJ34" s="107"/>
      <c r="NK34" s="107"/>
      <c r="NL34" s="107"/>
      <c r="NM34" s="107"/>
      <c r="NN34" s="107"/>
      <c r="NO34" s="107"/>
      <c r="NP34" s="107"/>
      <c r="NQ34" s="107"/>
      <c r="NR34" s="107"/>
      <c r="NS34" s="107"/>
      <c r="NT34" s="107"/>
      <c r="NU34" s="107"/>
      <c r="NV34" s="107"/>
      <c r="NW34" s="107"/>
      <c r="NX34" s="107"/>
      <c r="NY34" s="107"/>
      <c r="NZ34" s="107"/>
      <c r="OA34" s="107"/>
      <c r="OB34" s="107"/>
      <c r="OC34" s="107"/>
      <c r="OD34" s="107"/>
      <c r="OE34" s="107"/>
      <c r="OF34" s="107"/>
      <c r="OG34" s="107"/>
      <c r="OH34" s="107"/>
      <c r="OI34" s="107"/>
      <c r="OJ34" s="107"/>
      <c r="OK34" s="107"/>
      <c r="OL34" s="107"/>
      <c r="OM34" s="107"/>
      <c r="ON34" s="107"/>
      <c r="OO34" s="107"/>
      <c r="OP34" s="107"/>
      <c r="OQ34" s="107"/>
      <c r="OR34" s="107"/>
      <c r="OS34" s="107"/>
      <c r="OT34" s="107"/>
      <c r="OU34" s="107"/>
      <c r="OV34" s="107"/>
      <c r="OW34" s="107"/>
      <c r="OX34" s="107"/>
      <c r="OY34" s="107"/>
      <c r="OZ34" s="107"/>
      <c r="PA34" s="107"/>
      <c r="PB34" s="107"/>
      <c r="PC34" s="107"/>
      <c r="PD34" s="107"/>
      <c r="PE34" s="107"/>
      <c r="PF34" s="107"/>
      <c r="PG34" s="107"/>
      <c r="PH34" s="107"/>
      <c r="PI34" s="107"/>
      <c r="PJ34" s="107"/>
      <c r="PK34" s="107"/>
      <c r="PL34" s="107"/>
      <c r="PM34" s="107"/>
      <c r="PN34" s="107"/>
      <c r="PO34" s="107"/>
      <c r="PP34" s="107"/>
      <c r="PQ34" s="107"/>
      <c r="PR34" s="107"/>
      <c r="PS34" s="107"/>
      <c r="PT34" s="107"/>
      <c r="PU34" s="107"/>
      <c r="PV34" s="107"/>
      <c r="PW34" s="107"/>
      <c r="PX34" s="107"/>
      <c r="PY34" s="107"/>
      <c r="PZ34" s="107"/>
      <c r="QA34" s="107"/>
      <c r="QB34" s="107"/>
      <c r="QC34" s="107"/>
      <c r="QD34" s="107"/>
      <c r="QE34" s="107"/>
      <c r="QF34" s="107"/>
      <c r="QG34" s="107"/>
      <c r="QH34" s="107"/>
      <c r="QI34" s="107"/>
      <c r="QJ34" s="107"/>
      <c r="QK34" s="107"/>
      <c r="QL34" s="107"/>
      <c r="QM34" s="107"/>
      <c r="QN34" s="107"/>
      <c r="QO34" s="107"/>
      <c r="QP34" s="107"/>
      <c r="QQ34" s="107"/>
      <c r="QR34" s="107"/>
      <c r="QS34" s="107"/>
      <c r="QT34" s="107"/>
      <c r="QU34" s="107"/>
      <c r="QV34" s="107"/>
      <c r="QW34" s="107"/>
      <c r="QX34" s="107"/>
      <c r="QY34" s="107"/>
      <c r="QZ34" s="107"/>
      <c r="RA34" s="107"/>
      <c r="RB34" s="107"/>
      <c r="RC34" s="107"/>
      <c r="RD34" s="107"/>
      <c r="RE34" s="107"/>
      <c r="RF34" s="107"/>
      <c r="RG34" s="107"/>
      <c r="RH34" s="107"/>
      <c r="RI34" s="107"/>
      <c r="RJ34" s="107"/>
      <c r="RK34" s="107"/>
      <c r="RL34" s="107"/>
      <c r="RM34" s="107"/>
      <c r="RN34" s="107"/>
      <c r="RO34" s="107"/>
      <c r="RP34" s="107"/>
      <c r="RQ34" s="107"/>
      <c r="RR34" s="107"/>
      <c r="RS34" s="107"/>
      <c r="RT34" s="107"/>
      <c r="RU34" s="107"/>
      <c r="RV34" s="107"/>
      <c r="RW34" s="107"/>
      <c r="RX34" s="107"/>
      <c r="RY34" s="107"/>
      <c r="RZ34" s="107"/>
      <c r="SA34" s="107"/>
      <c r="SB34" s="107"/>
      <c r="SC34" s="107"/>
      <c r="SD34" s="107"/>
      <c r="SE34" s="107"/>
      <c r="SF34" s="107"/>
      <c r="SG34" s="107"/>
      <c r="SH34" s="107"/>
      <c r="SI34" s="107"/>
      <c r="SJ34" s="107"/>
      <c r="SK34" s="107"/>
      <c r="SL34" s="107"/>
      <c r="SM34" s="107"/>
      <c r="SN34" s="107"/>
      <c r="SO34" s="107"/>
      <c r="SP34" s="107"/>
      <c r="SQ34" s="107"/>
      <c r="SR34" s="107"/>
      <c r="SS34" s="107"/>
      <c r="ST34" s="107"/>
      <c r="SU34" s="107"/>
      <c r="SV34" s="107"/>
      <c r="SW34" s="107"/>
      <c r="SX34" s="107"/>
      <c r="SY34" s="107"/>
      <c r="SZ34" s="107"/>
      <c r="TA34" s="107"/>
      <c r="TB34" s="107"/>
      <c r="TC34" s="107"/>
      <c r="TD34" s="107"/>
      <c r="TE34" s="107"/>
      <c r="TF34" s="107"/>
      <c r="TG34" s="107"/>
      <c r="TH34" s="107"/>
      <c r="TI34" s="107"/>
      <c r="TJ34" s="107"/>
      <c r="TK34" s="107"/>
      <c r="TL34" s="107"/>
      <c r="TM34" s="107"/>
      <c r="TN34" s="107"/>
      <c r="TO34" s="107"/>
      <c r="TP34" s="107"/>
      <c r="TQ34" s="107"/>
      <c r="TR34" s="107"/>
      <c r="TS34" s="107"/>
      <c r="TT34" s="107"/>
      <c r="TU34" s="107"/>
      <c r="TV34" s="107"/>
      <c r="TW34" s="107"/>
      <c r="TX34" s="107"/>
      <c r="TY34" s="107"/>
      <c r="TZ34" s="107"/>
      <c r="UA34" s="107"/>
      <c r="UB34" s="107"/>
      <c r="UC34" s="107"/>
      <c r="UD34" s="107"/>
      <c r="UE34" s="107"/>
      <c r="UF34" s="107"/>
      <c r="UG34" s="107"/>
      <c r="UH34" s="107"/>
      <c r="UI34" s="107"/>
      <c r="UJ34" s="107"/>
      <c r="UK34" s="107"/>
      <c r="UL34" s="107"/>
      <c r="UM34" s="107"/>
      <c r="UN34" s="107"/>
      <c r="UO34" s="107"/>
      <c r="UP34" s="107"/>
      <c r="UQ34" s="107"/>
      <c r="UR34" s="107"/>
      <c r="US34" s="107"/>
      <c r="UT34" s="107"/>
      <c r="UU34" s="107"/>
      <c r="UV34" s="107"/>
      <c r="UW34" s="107"/>
      <c r="UX34" s="107"/>
      <c r="UY34" s="107"/>
      <c r="UZ34" s="107"/>
      <c r="VA34" s="107"/>
      <c r="VB34" s="107"/>
      <c r="VC34" s="107"/>
      <c r="VD34" s="107"/>
      <c r="VE34" s="107"/>
      <c r="VF34" s="107"/>
      <c r="VG34" s="107"/>
      <c r="VH34" s="107"/>
      <c r="VI34" s="107"/>
      <c r="VJ34" s="107"/>
      <c r="VK34" s="107"/>
      <c r="VL34" s="107"/>
      <c r="VM34" s="107"/>
      <c r="VN34" s="107"/>
      <c r="VO34" s="107"/>
      <c r="VP34" s="107"/>
      <c r="VQ34" s="107"/>
      <c r="VR34" s="107"/>
      <c r="VS34" s="107"/>
      <c r="VT34" s="107"/>
      <c r="VU34" s="107"/>
      <c r="VV34" s="107"/>
      <c r="VW34" s="107"/>
      <c r="VX34" s="107"/>
      <c r="VY34" s="107"/>
      <c r="VZ34" s="107"/>
      <c r="WA34" s="107"/>
      <c r="WB34" s="107"/>
      <c r="WC34" s="107"/>
      <c r="WD34" s="107"/>
      <c r="WE34" s="107"/>
      <c r="WF34" s="107"/>
      <c r="WG34" s="107"/>
      <c r="WH34" s="107"/>
      <c r="WI34" s="107"/>
      <c r="WJ34" s="107"/>
      <c r="WK34" s="107"/>
      <c r="WL34" s="107"/>
      <c r="WM34" s="107"/>
      <c r="WN34" s="107"/>
      <c r="WO34" s="107"/>
      <c r="WP34" s="107"/>
      <c r="WQ34" s="107"/>
      <c r="WR34" s="107"/>
      <c r="WS34" s="107"/>
      <c r="WT34" s="107"/>
      <c r="WU34" s="107"/>
      <c r="WV34" s="107"/>
      <c r="WW34" s="107"/>
      <c r="WX34" s="107"/>
      <c r="WY34" s="107"/>
      <c r="WZ34" s="107"/>
      <c r="XA34" s="107"/>
      <c r="XB34" s="107"/>
      <c r="XC34" s="107"/>
      <c r="XD34" s="107"/>
      <c r="XE34" s="107"/>
      <c r="XF34" s="107"/>
      <c r="XG34" s="107"/>
      <c r="XH34" s="107"/>
      <c r="XI34" s="107"/>
      <c r="XJ34" s="107"/>
      <c r="XK34" s="107"/>
      <c r="XL34" s="107"/>
      <c r="XM34" s="107"/>
      <c r="XN34" s="107"/>
      <c r="XO34" s="107"/>
      <c r="XP34" s="107"/>
      <c r="XQ34" s="107"/>
      <c r="XR34" s="107"/>
      <c r="XS34" s="107"/>
      <c r="XT34" s="107"/>
      <c r="XU34" s="107"/>
      <c r="XV34" s="107"/>
      <c r="XW34" s="107"/>
      <c r="XX34" s="107"/>
      <c r="XY34" s="107"/>
      <c r="XZ34" s="107"/>
      <c r="YA34" s="107"/>
      <c r="YB34" s="107"/>
      <c r="YC34" s="107"/>
      <c r="YD34" s="107"/>
      <c r="YE34" s="107"/>
      <c r="YF34" s="107"/>
      <c r="YG34" s="107"/>
      <c r="YH34" s="107"/>
      <c r="YI34" s="107"/>
      <c r="YJ34" s="107"/>
      <c r="YK34" s="107"/>
      <c r="YL34" s="107"/>
      <c r="YM34" s="107"/>
      <c r="YN34" s="107"/>
      <c r="YO34" s="107"/>
      <c r="YP34" s="107"/>
      <c r="YQ34" s="107"/>
      <c r="YR34" s="107"/>
      <c r="YS34" s="107"/>
      <c r="YT34" s="107"/>
      <c r="YU34" s="107"/>
      <c r="YV34" s="107"/>
      <c r="YW34" s="107"/>
      <c r="YX34" s="107"/>
      <c r="YY34" s="107"/>
      <c r="YZ34" s="107"/>
      <c r="ZA34" s="107"/>
      <c r="ZB34" s="107"/>
      <c r="ZC34" s="107"/>
      <c r="ZD34" s="107"/>
      <c r="ZE34" s="107"/>
      <c r="ZF34" s="107"/>
      <c r="ZG34" s="107"/>
      <c r="ZH34" s="107"/>
      <c r="ZI34" s="107"/>
      <c r="ZJ34" s="107"/>
      <c r="ZK34" s="107"/>
      <c r="ZL34" s="107"/>
      <c r="ZM34" s="107"/>
      <c r="ZN34" s="107"/>
      <c r="ZO34" s="107"/>
      <c r="ZP34" s="107"/>
      <c r="ZQ34" s="107"/>
      <c r="ZR34" s="107"/>
      <c r="ZS34" s="107"/>
      <c r="ZT34" s="107"/>
      <c r="ZU34" s="107"/>
      <c r="ZV34" s="107"/>
      <c r="ZW34" s="107"/>
      <c r="ZX34" s="107"/>
      <c r="ZY34" s="107"/>
      <c r="ZZ34" s="107"/>
      <c r="AAA34" s="107"/>
      <c r="AAB34" s="107"/>
      <c r="AAC34" s="107"/>
      <c r="AAD34" s="107"/>
      <c r="AAE34" s="107"/>
      <c r="AAF34" s="107"/>
      <c r="AAG34" s="107"/>
      <c r="AAH34" s="107"/>
      <c r="AAI34" s="107"/>
      <c r="AAJ34" s="107"/>
      <c r="AAK34" s="107"/>
      <c r="AAL34" s="107"/>
      <c r="AAM34" s="107"/>
      <c r="AAN34" s="107"/>
      <c r="AAO34" s="107"/>
      <c r="AAP34" s="107"/>
      <c r="AAQ34" s="107"/>
      <c r="AAR34" s="107"/>
      <c r="AAS34" s="107"/>
      <c r="AAT34" s="107"/>
      <c r="AAU34" s="107"/>
      <c r="AAV34" s="107"/>
      <c r="AAW34" s="107"/>
      <c r="AAX34" s="107"/>
      <c r="AAY34" s="107"/>
      <c r="AAZ34" s="107"/>
      <c r="ABA34" s="107"/>
      <c r="ABB34" s="107"/>
      <c r="ABC34" s="107"/>
      <c r="ABD34" s="107"/>
      <c r="ABE34" s="107"/>
      <c r="ABF34" s="107"/>
      <c r="ABG34" s="107"/>
      <c r="ABH34" s="107"/>
      <c r="ABI34" s="107"/>
      <c r="ABJ34" s="107"/>
      <c r="ABK34" s="107"/>
      <c r="ABL34" s="107"/>
      <c r="ABM34" s="107"/>
      <c r="ABN34" s="107"/>
      <c r="ABO34" s="107"/>
      <c r="ABP34" s="107"/>
      <c r="ABQ34" s="107"/>
      <c r="ABR34" s="107"/>
      <c r="ABS34" s="107"/>
      <c r="ABT34" s="107"/>
      <c r="ABU34" s="107"/>
      <c r="ABV34" s="107"/>
      <c r="ABW34" s="107"/>
      <c r="ABX34" s="107"/>
      <c r="ABY34" s="107"/>
      <c r="ABZ34" s="107"/>
      <c r="ACA34" s="107"/>
      <c r="ACB34" s="107"/>
      <c r="ACC34" s="107"/>
      <c r="ACD34" s="107"/>
      <c r="ACE34" s="107"/>
      <c r="ACF34" s="107"/>
      <c r="ACG34" s="107"/>
      <c r="ACH34" s="107"/>
      <c r="ACI34" s="107"/>
      <c r="ACJ34" s="107"/>
      <c r="ACK34" s="107"/>
      <c r="ACL34" s="107"/>
      <c r="ACM34" s="107"/>
      <c r="ACN34" s="107"/>
      <c r="ACO34" s="107"/>
      <c r="ACP34" s="107"/>
      <c r="ACQ34" s="107"/>
      <c r="ACR34" s="107"/>
      <c r="ACS34" s="107"/>
      <c r="ACT34" s="107"/>
      <c r="ACU34" s="107"/>
      <c r="ACV34" s="107"/>
      <c r="ACW34" s="107"/>
      <c r="ACX34" s="107"/>
      <c r="ACY34" s="107"/>
      <c r="ACZ34" s="107"/>
      <c r="ADA34" s="107"/>
      <c r="ADB34" s="107"/>
      <c r="ADC34" s="107"/>
      <c r="ADD34" s="107"/>
      <c r="ADE34" s="107"/>
      <c r="ADF34" s="107"/>
      <c r="ADG34" s="107"/>
      <c r="ADH34" s="107"/>
      <c r="ADI34" s="107"/>
      <c r="ADJ34" s="107"/>
      <c r="ADK34" s="107"/>
      <c r="ADL34" s="107"/>
      <c r="ADM34" s="107"/>
      <c r="ADN34" s="107"/>
      <c r="ADO34" s="107"/>
      <c r="ADP34" s="107"/>
      <c r="ADQ34" s="107"/>
      <c r="ADR34" s="107"/>
      <c r="ADS34" s="107"/>
      <c r="ADT34" s="107"/>
      <c r="ADU34" s="107"/>
      <c r="ADV34" s="107"/>
      <c r="ADW34" s="107"/>
      <c r="ADX34" s="107"/>
      <c r="ADY34" s="107"/>
      <c r="ADZ34" s="107"/>
      <c r="AEA34" s="107"/>
      <c r="AEB34" s="107"/>
      <c r="AEC34" s="107"/>
      <c r="AED34" s="107"/>
      <c r="AEE34" s="107"/>
      <c r="AEF34" s="107"/>
      <c r="AEG34" s="107"/>
      <c r="AEH34" s="107"/>
      <c r="AEI34" s="107"/>
      <c r="AEJ34" s="107"/>
      <c r="AEK34" s="107"/>
      <c r="AEL34" s="107"/>
      <c r="AEM34" s="107"/>
      <c r="AEN34" s="107"/>
      <c r="AEO34" s="107"/>
      <c r="AEP34" s="107"/>
      <c r="AEQ34" s="107"/>
      <c r="AER34" s="107"/>
      <c r="AES34" s="107"/>
      <c r="AET34" s="107"/>
      <c r="AEU34" s="107"/>
      <c r="AEV34" s="107"/>
      <c r="AEW34" s="107"/>
      <c r="AEX34" s="107"/>
      <c r="AEY34" s="107"/>
      <c r="AEZ34" s="107"/>
      <c r="AFA34" s="107"/>
      <c r="AFB34" s="107"/>
      <c r="AFC34" s="107"/>
      <c r="AFD34" s="107"/>
      <c r="AFE34" s="107"/>
      <c r="AFF34" s="107"/>
      <c r="AFG34" s="107"/>
      <c r="AFH34" s="107"/>
      <c r="AFI34" s="107"/>
      <c r="AFJ34" s="107"/>
      <c r="AFK34" s="107"/>
      <c r="AFL34" s="107"/>
      <c r="AFM34" s="107"/>
      <c r="AFN34" s="107"/>
      <c r="AFO34" s="107"/>
      <c r="AFP34" s="107"/>
      <c r="AFQ34" s="107"/>
      <c r="AFR34" s="107"/>
      <c r="AFS34" s="107"/>
      <c r="AFT34" s="107"/>
      <c r="AFU34" s="107"/>
      <c r="AFV34" s="107"/>
      <c r="AFW34" s="107"/>
      <c r="AFX34" s="107"/>
      <c r="AFY34" s="107"/>
      <c r="AFZ34" s="107"/>
      <c r="AGA34" s="107"/>
      <c r="AGB34" s="107"/>
      <c r="AGC34" s="107"/>
      <c r="AGD34" s="107"/>
      <c r="AGE34" s="107"/>
      <c r="AGF34" s="107"/>
      <c r="AGG34" s="107"/>
      <c r="AGH34" s="107"/>
      <c r="AGI34" s="107"/>
      <c r="AGJ34" s="107"/>
      <c r="AGK34" s="107"/>
      <c r="AGL34" s="107"/>
      <c r="AGM34" s="107"/>
      <c r="AGN34" s="107"/>
      <c r="AGO34" s="107"/>
      <c r="AGP34" s="107"/>
      <c r="AGQ34" s="107"/>
      <c r="AGR34" s="107"/>
      <c r="AGS34" s="107"/>
      <c r="AGT34" s="107"/>
      <c r="AGU34" s="107"/>
      <c r="AGV34" s="107"/>
      <c r="AGW34" s="107"/>
      <c r="AGX34" s="107"/>
      <c r="AGY34" s="107"/>
      <c r="AGZ34" s="107"/>
      <c r="AHA34" s="107"/>
      <c r="AHB34" s="107"/>
      <c r="AHC34" s="107"/>
      <c r="AHD34" s="107"/>
      <c r="AHE34" s="107"/>
      <c r="AHF34" s="107"/>
      <c r="AHG34" s="107"/>
      <c r="AHH34" s="107"/>
      <c r="AHI34" s="107"/>
      <c r="AHJ34" s="107"/>
      <c r="AHK34" s="107"/>
      <c r="AHL34" s="107"/>
      <c r="AHM34" s="107"/>
      <c r="AHN34" s="107"/>
      <c r="AHO34" s="107"/>
      <c r="AHP34" s="107"/>
      <c r="AHQ34" s="107"/>
      <c r="AHR34" s="107"/>
      <c r="AHS34" s="107"/>
      <c r="AHT34" s="107"/>
      <c r="AHU34" s="107"/>
      <c r="AHV34" s="107"/>
      <c r="AHW34" s="107"/>
      <c r="AHX34" s="107"/>
      <c r="AHY34" s="107"/>
      <c r="AHZ34" s="107"/>
      <c r="AIA34" s="107"/>
      <c r="AIB34" s="107"/>
      <c r="AIC34" s="107"/>
      <c r="AID34" s="107"/>
      <c r="AIE34" s="107"/>
      <c r="AIF34" s="107"/>
      <c r="AIG34" s="107"/>
      <c r="AIH34" s="107"/>
      <c r="AII34" s="107"/>
      <c r="AIJ34" s="107"/>
      <c r="AIK34" s="107"/>
      <c r="AIL34" s="107"/>
      <c r="AIM34" s="107"/>
      <c r="AIN34" s="107"/>
      <c r="AIO34" s="107"/>
      <c r="AIP34" s="107"/>
      <c r="AIQ34" s="107"/>
      <c r="AIR34" s="107"/>
      <c r="AIS34" s="107"/>
      <c r="AIT34" s="107"/>
      <c r="AIU34" s="107"/>
      <c r="AIV34" s="107"/>
      <c r="AIW34" s="107"/>
      <c r="AIX34" s="107"/>
      <c r="AIY34" s="107"/>
      <c r="AIZ34" s="107"/>
      <c r="AJA34" s="107"/>
      <c r="AJB34" s="107"/>
      <c r="AJC34" s="107"/>
      <c r="AJD34" s="107"/>
      <c r="AJE34" s="107"/>
      <c r="AJF34" s="107"/>
      <c r="AJG34" s="107"/>
      <c r="AJH34" s="107"/>
      <c r="AJI34" s="107"/>
      <c r="AJJ34" s="107"/>
      <c r="AJK34" s="107"/>
      <c r="AJL34" s="107"/>
      <c r="AJM34" s="107"/>
      <c r="AJN34" s="107"/>
      <c r="AJO34" s="107"/>
      <c r="AJP34" s="107"/>
      <c r="AJQ34" s="107"/>
      <c r="AJR34" s="107"/>
      <c r="AJS34" s="107"/>
      <c r="AJT34" s="107"/>
      <c r="AJU34" s="107"/>
      <c r="AJV34" s="107"/>
      <c r="AJW34" s="107"/>
      <c r="AJX34" s="107"/>
      <c r="AJY34" s="107"/>
      <c r="AJZ34" s="107"/>
      <c r="AKA34" s="107"/>
      <c r="AKB34" s="107"/>
      <c r="AKC34" s="107"/>
      <c r="AKD34" s="107"/>
      <c r="AKE34" s="107"/>
      <c r="AKF34" s="107"/>
      <c r="AKG34" s="107"/>
      <c r="AKH34" s="107"/>
      <c r="AKI34" s="107"/>
      <c r="AKJ34" s="107"/>
      <c r="AKK34" s="107"/>
      <c r="AKL34" s="107"/>
      <c r="AKM34" s="107"/>
      <c r="AKN34" s="107"/>
      <c r="AKO34" s="107"/>
      <c r="AKP34" s="107"/>
      <c r="AKQ34" s="107"/>
      <c r="AKR34" s="107"/>
      <c r="AKS34" s="107"/>
      <c r="AKT34" s="107"/>
      <c r="AKU34" s="107"/>
      <c r="AKV34" s="107"/>
      <c r="AKW34" s="107"/>
      <c r="AKX34" s="107"/>
      <c r="AKY34" s="107"/>
      <c r="AKZ34" s="107"/>
      <c r="ALA34" s="107"/>
      <c r="ALB34" s="107"/>
      <c r="ALC34" s="107"/>
      <c r="ALD34" s="107"/>
      <c r="ALE34" s="107"/>
      <c r="ALF34" s="107"/>
      <c r="ALG34" s="107"/>
      <c r="ALH34" s="107"/>
      <c r="ALI34" s="107"/>
      <c r="ALJ34" s="107"/>
      <c r="ALK34" s="107"/>
      <c r="ALL34" s="107"/>
      <c r="ALM34" s="107"/>
      <c r="ALN34" s="107"/>
      <c r="ALO34" s="107"/>
      <c r="ALP34" s="107"/>
      <c r="ALQ34" s="107"/>
      <c r="ALR34" s="107"/>
      <c r="ALS34" s="107"/>
      <c r="ALT34" s="107"/>
      <c r="ALU34" s="107"/>
      <c r="ALV34" s="107"/>
      <c r="ALW34" s="107"/>
      <c r="ALX34" s="107"/>
      <c r="ALY34" s="107"/>
      <c r="ALZ34" s="107"/>
      <c r="AMA34" s="107"/>
      <c r="AMB34" s="107"/>
      <c r="AMC34" s="107"/>
      <c r="AMD34" s="107"/>
      <c r="AME34" s="107"/>
      <c r="AMF34" s="107"/>
      <c r="AMG34" s="107"/>
    </row>
    <row r="35" spans="1:1021" s="106" customFormat="1" ht="34.5" customHeight="1" x14ac:dyDescent="0.25">
      <c r="A35" s="113"/>
      <c r="B35" s="112"/>
      <c r="C35" s="110"/>
      <c r="D35" s="108"/>
      <c r="E35" s="111"/>
      <c r="F35" s="111"/>
      <c r="G35" s="111"/>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S35" s="107"/>
      <c r="BT35" s="107"/>
      <c r="BU35" s="107"/>
      <c r="BV35" s="107"/>
      <c r="BW35" s="107"/>
      <c r="BX35" s="107"/>
      <c r="BY35" s="107"/>
      <c r="BZ35" s="107"/>
      <c r="CA35" s="107"/>
      <c r="CB35" s="107"/>
      <c r="CC35" s="107"/>
      <c r="CD35" s="107"/>
      <c r="CE35" s="107"/>
      <c r="CF35" s="107"/>
      <c r="CG35" s="107"/>
      <c r="CH35" s="107"/>
      <c r="CI35" s="107"/>
      <c r="CJ35" s="107"/>
      <c r="CK35" s="107"/>
      <c r="CL35" s="107"/>
      <c r="CM35" s="107"/>
      <c r="CN35" s="107"/>
      <c r="CO35" s="107"/>
      <c r="CP35" s="107"/>
      <c r="CQ35" s="107"/>
      <c r="CR35" s="107"/>
      <c r="CS35" s="107"/>
      <c r="CT35" s="107"/>
      <c r="CU35" s="107"/>
      <c r="CV35" s="107"/>
      <c r="CW35" s="107"/>
      <c r="CX35" s="107"/>
      <c r="CY35" s="107"/>
      <c r="CZ35" s="107"/>
      <c r="DA35" s="107"/>
      <c r="DB35" s="107"/>
      <c r="DC35" s="107"/>
      <c r="DD35" s="107"/>
      <c r="DE35" s="107"/>
      <c r="DF35" s="107"/>
      <c r="DG35" s="107"/>
      <c r="DH35" s="107"/>
      <c r="DI35" s="107"/>
      <c r="DJ35" s="107"/>
      <c r="DK35" s="107"/>
      <c r="DL35" s="107"/>
      <c r="DM35" s="107"/>
      <c r="DN35" s="107"/>
      <c r="DO35" s="107"/>
      <c r="DP35" s="107"/>
      <c r="DQ35" s="107"/>
      <c r="DR35" s="107"/>
      <c r="DS35" s="107"/>
      <c r="DT35" s="107"/>
      <c r="DU35" s="107"/>
      <c r="DV35" s="107"/>
      <c r="DW35" s="107"/>
      <c r="DX35" s="107"/>
      <c r="DY35" s="107"/>
      <c r="DZ35" s="107"/>
      <c r="EA35" s="107"/>
      <c r="EB35" s="107"/>
      <c r="EC35" s="107"/>
      <c r="ED35" s="107"/>
      <c r="EE35" s="107"/>
      <c r="EF35" s="107"/>
      <c r="EG35" s="107"/>
      <c r="EH35" s="107"/>
      <c r="EI35" s="107"/>
      <c r="EJ35" s="107"/>
      <c r="EK35" s="107"/>
      <c r="EL35" s="107"/>
      <c r="EM35" s="107"/>
      <c r="EN35" s="107"/>
      <c r="EO35" s="107"/>
      <c r="EP35" s="107"/>
      <c r="EQ35" s="107"/>
      <c r="ER35" s="107"/>
      <c r="ES35" s="107"/>
      <c r="ET35" s="107"/>
      <c r="EU35" s="107"/>
      <c r="EV35" s="107"/>
      <c r="EW35" s="107"/>
      <c r="EX35" s="107"/>
      <c r="EY35" s="107"/>
      <c r="EZ35" s="107"/>
      <c r="FA35" s="107"/>
      <c r="FB35" s="107"/>
      <c r="FC35" s="107"/>
      <c r="FD35" s="107"/>
      <c r="FE35" s="107"/>
      <c r="FF35" s="107"/>
      <c r="FG35" s="107"/>
      <c r="FH35" s="107"/>
      <c r="FI35" s="107"/>
      <c r="FJ35" s="107"/>
      <c r="FK35" s="107"/>
      <c r="FL35" s="107"/>
      <c r="FM35" s="107"/>
      <c r="FN35" s="107"/>
      <c r="FO35" s="107"/>
      <c r="FP35" s="107"/>
      <c r="FQ35" s="107"/>
      <c r="FR35" s="107"/>
      <c r="FS35" s="107"/>
      <c r="FT35" s="107"/>
      <c r="FU35" s="107"/>
      <c r="FV35" s="107"/>
      <c r="FW35" s="107"/>
      <c r="FX35" s="107"/>
      <c r="FY35" s="107"/>
      <c r="FZ35" s="107"/>
      <c r="GA35" s="107"/>
      <c r="GB35" s="107"/>
      <c r="GC35" s="107"/>
      <c r="GD35" s="107"/>
      <c r="GE35" s="107"/>
      <c r="GF35" s="107"/>
      <c r="GG35" s="107"/>
      <c r="GH35" s="107"/>
      <c r="GI35" s="107"/>
      <c r="GJ35" s="107"/>
      <c r="GK35" s="107"/>
      <c r="GL35" s="107"/>
      <c r="GM35" s="107"/>
      <c r="GN35" s="107"/>
      <c r="GO35" s="107"/>
      <c r="GP35" s="107"/>
      <c r="GQ35" s="107"/>
      <c r="GR35" s="107"/>
      <c r="GS35" s="107"/>
      <c r="GT35" s="107"/>
      <c r="GU35" s="107"/>
      <c r="GV35" s="107"/>
      <c r="GW35" s="107"/>
      <c r="GX35" s="107"/>
      <c r="GY35" s="107"/>
      <c r="GZ35" s="107"/>
      <c r="HA35" s="107"/>
      <c r="HB35" s="107"/>
      <c r="HC35" s="107"/>
      <c r="HD35" s="107"/>
      <c r="HE35" s="107"/>
      <c r="HF35" s="107"/>
      <c r="HG35" s="107"/>
      <c r="HH35" s="107"/>
      <c r="HI35" s="107"/>
      <c r="HJ35" s="107"/>
      <c r="HK35" s="107"/>
      <c r="HL35" s="107"/>
      <c r="HM35" s="107"/>
      <c r="HN35" s="107"/>
      <c r="HO35" s="107"/>
      <c r="HP35" s="107"/>
      <c r="HQ35" s="107"/>
      <c r="HR35" s="107"/>
      <c r="HS35" s="107"/>
      <c r="HT35" s="107"/>
      <c r="HU35" s="107"/>
      <c r="HV35" s="107"/>
      <c r="HW35" s="107"/>
      <c r="HX35" s="107"/>
      <c r="HY35" s="107"/>
      <c r="HZ35" s="107"/>
      <c r="IA35" s="107"/>
      <c r="IB35" s="107"/>
      <c r="IC35" s="107"/>
      <c r="ID35" s="107"/>
      <c r="IE35" s="107"/>
      <c r="IF35" s="107"/>
      <c r="IG35" s="107"/>
      <c r="IH35" s="107"/>
      <c r="II35" s="107"/>
      <c r="IJ35" s="107"/>
      <c r="IK35" s="107"/>
      <c r="IL35" s="107"/>
      <c r="IM35" s="107"/>
      <c r="IN35" s="107"/>
      <c r="IO35" s="107"/>
      <c r="IP35" s="107"/>
      <c r="IQ35" s="107"/>
      <c r="IR35" s="107"/>
      <c r="IS35" s="107"/>
      <c r="IT35" s="107"/>
      <c r="IU35" s="107"/>
      <c r="IV35" s="107"/>
      <c r="IW35" s="107"/>
      <c r="IX35" s="107"/>
      <c r="IY35" s="107"/>
      <c r="IZ35" s="107"/>
      <c r="JA35" s="107"/>
      <c r="JB35" s="107"/>
      <c r="JC35" s="107"/>
      <c r="JD35" s="107"/>
      <c r="JE35" s="107"/>
      <c r="JF35" s="107"/>
      <c r="JG35" s="107"/>
      <c r="JH35" s="107"/>
      <c r="JI35" s="107"/>
      <c r="JJ35" s="107"/>
      <c r="JK35" s="107"/>
      <c r="JL35" s="107"/>
      <c r="JM35" s="107"/>
      <c r="JN35" s="107"/>
      <c r="JO35" s="107"/>
      <c r="JP35" s="107"/>
      <c r="JQ35" s="107"/>
      <c r="JR35" s="107"/>
      <c r="JS35" s="107"/>
      <c r="JT35" s="107"/>
      <c r="JU35" s="107"/>
      <c r="JV35" s="107"/>
      <c r="JW35" s="107"/>
      <c r="JX35" s="107"/>
      <c r="JY35" s="107"/>
      <c r="JZ35" s="107"/>
      <c r="KA35" s="107"/>
      <c r="KB35" s="107"/>
      <c r="KC35" s="107"/>
      <c r="KD35" s="107"/>
      <c r="KE35" s="107"/>
      <c r="KF35" s="107"/>
      <c r="KG35" s="107"/>
      <c r="KH35" s="107"/>
      <c r="KI35" s="107"/>
      <c r="KJ35" s="107"/>
      <c r="KK35" s="107"/>
      <c r="KL35" s="107"/>
      <c r="KM35" s="107"/>
      <c r="KN35" s="107"/>
      <c r="KO35" s="107"/>
      <c r="KP35" s="107"/>
      <c r="KQ35" s="107"/>
      <c r="KR35" s="107"/>
      <c r="KS35" s="107"/>
      <c r="KT35" s="107"/>
      <c r="KU35" s="107"/>
      <c r="KV35" s="107"/>
      <c r="KW35" s="107"/>
      <c r="KX35" s="107"/>
      <c r="KY35" s="107"/>
      <c r="KZ35" s="107"/>
      <c r="LA35" s="107"/>
      <c r="LB35" s="107"/>
      <c r="LC35" s="107"/>
      <c r="LD35" s="107"/>
      <c r="LE35" s="107"/>
      <c r="LF35" s="107"/>
      <c r="LG35" s="107"/>
      <c r="LH35" s="107"/>
      <c r="LI35" s="107"/>
      <c r="LJ35" s="107"/>
      <c r="LK35" s="107"/>
      <c r="LL35" s="107"/>
      <c r="LM35" s="107"/>
      <c r="LN35" s="107"/>
      <c r="LO35" s="107"/>
      <c r="LP35" s="107"/>
      <c r="LQ35" s="107"/>
      <c r="LR35" s="107"/>
      <c r="LS35" s="107"/>
      <c r="LT35" s="107"/>
      <c r="LU35" s="107"/>
      <c r="LV35" s="107"/>
      <c r="LW35" s="107"/>
      <c r="LX35" s="107"/>
      <c r="LY35" s="107"/>
      <c r="LZ35" s="107"/>
      <c r="MA35" s="107"/>
      <c r="MB35" s="107"/>
      <c r="MC35" s="107"/>
      <c r="MD35" s="107"/>
      <c r="ME35" s="107"/>
      <c r="MF35" s="107"/>
      <c r="MG35" s="107"/>
      <c r="MH35" s="107"/>
      <c r="MI35" s="107"/>
      <c r="MJ35" s="107"/>
      <c r="MK35" s="107"/>
      <c r="ML35" s="107"/>
      <c r="MM35" s="107"/>
      <c r="MN35" s="107"/>
      <c r="MO35" s="107"/>
      <c r="MP35" s="107"/>
      <c r="MQ35" s="107"/>
      <c r="MR35" s="107"/>
      <c r="MS35" s="107"/>
      <c r="MT35" s="107"/>
      <c r="MU35" s="107"/>
      <c r="MV35" s="107"/>
      <c r="MW35" s="107"/>
      <c r="MX35" s="107"/>
      <c r="MY35" s="107"/>
      <c r="MZ35" s="107"/>
      <c r="NA35" s="107"/>
      <c r="NB35" s="107"/>
      <c r="NC35" s="107"/>
      <c r="ND35" s="107"/>
      <c r="NE35" s="107"/>
      <c r="NF35" s="107"/>
      <c r="NG35" s="107"/>
      <c r="NH35" s="107"/>
      <c r="NI35" s="107"/>
      <c r="NJ35" s="107"/>
      <c r="NK35" s="107"/>
      <c r="NL35" s="107"/>
      <c r="NM35" s="107"/>
      <c r="NN35" s="107"/>
      <c r="NO35" s="107"/>
      <c r="NP35" s="107"/>
      <c r="NQ35" s="107"/>
      <c r="NR35" s="107"/>
      <c r="NS35" s="107"/>
      <c r="NT35" s="107"/>
      <c r="NU35" s="107"/>
      <c r="NV35" s="107"/>
      <c r="NW35" s="107"/>
      <c r="NX35" s="107"/>
      <c r="NY35" s="107"/>
      <c r="NZ35" s="107"/>
      <c r="OA35" s="107"/>
      <c r="OB35" s="107"/>
      <c r="OC35" s="107"/>
      <c r="OD35" s="107"/>
      <c r="OE35" s="107"/>
      <c r="OF35" s="107"/>
      <c r="OG35" s="107"/>
      <c r="OH35" s="107"/>
      <c r="OI35" s="107"/>
      <c r="OJ35" s="107"/>
      <c r="OK35" s="107"/>
      <c r="OL35" s="107"/>
      <c r="OM35" s="107"/>
      <c r="ON35" s="107"/>
      <c r="OO35" s="107"/>
      <c r="OP35" s="107"/>
      <c r="OQ35" s="107"/>
      <c r="OR35" s="107"/>
      <c r="OS35" s="107"/>
      <c r="OT35" s="107"/>
      <c r="OU35" s="107"/>
      <c r="OV35" s="107"/>
      <c r="OW35" s="107"/>
      <c r="OX35" s="107"/>
      <c r="OY35" s="107"/>
      <c r="OZ35" s="107"/>
      <c r="PA35" s="107"/>
      <c r="PB35" s="107"/>
      <c r="PC35" s="107"/>
      <c r="PD35" s="107"/>
      <c r="PE35" s="107"/>
      <c r="PF35" s="107"/>
      <c r="PG35" s="107"/>
      <c r="PH35" s="107"/>
      <c r="PI35" s="107"/>
      <c r="PJ35" s="107"/>
      <c r="PK35" s="107"/>
      <c r="PL35" s="107"/>
      <c r="PM35" s="107"/>
      <c r="PN35" s="107"/>
      <c r="PO35" s="107"/>
      <c r="PP35" s="107"/>
      <c r="PQ35" s="107"/>
      <c r="PR35" s="107"/>
      <c r="PS35" s="107"/>
      <c r="PT35" s="107"/>
      <c r="PU35" s="107"/>
      <c r="PV35" s="107"/>
      <c r="PW35" s="107"/>
      <c r="PX35" s="107"/>
      <c r="PY35" s="107"/>
      <c r="PZ35" s="107"/>
      <c r="QA35" s="107"/>
      <c r="QB35" s="107"/>
      <c r="QC35" s="107"/>
      <c r="QD35" s="107"/>
      <c r="QE35" s="107"/>
      <c r="QF35" s="107"/>
      <c r="QG35" s="107"/>
      <c r="QH35" s="107"/>
      <c r="QI35" s="107"/>
      <c r="QJ35" s="107"/>
      <c r="QK35" s="107"/>
      <c r="QL35" s="107"/>
      <c r="QM35" s="107"/>
      <c r="QN35" s="107"/>
      <c r="QO35" s="107"/>
      <c r="QP35" s="107"/>
      <c r="QQ35" s="107"/>
      <c r="QR35" s="107"/>
      <c r="QS35" s="107"/>
      <c r="QT35" s="107"/>
      <c r="QU35" s="107"/>
      <c r="QV35" s="107"/>
      <c r="QW35" s="107"/>
      <c r="QX35" s="107"/>
      <c r="QY35" s="107"/>
      <c r="QZ35" s="107"/>
      <c r="RA35" s="107"/>
      <c r="RB35" s="107"/>
      <c r="RC35" s="107"/>
      <c r="RD35" s="107"/>
      <c r="RE35" s="107"/>
      <c r="RF35" s="107"/>
      <c r="RG35" s="107"/>
      <c r="RH35" s="107"/>
      <c r="RI35" s="107"/>
      <c r="RJ35" s="107"/>
      <c r="RK35" s="107"/>
      <c r="RL35" s="107"/>
      <c r="RM35" s="107"/>
      <c r="RN35" s="107"/>
      <c r="RO35" s="107"/>
      <c r="RP35" s="107"/>
      <c r="RQ35" s="107"/>
      <c r="RR35" s="107"/>
      <c r="RS35" s="107"/>
      <c r="RT35" s="107"/>
      <c r="RU35" s="107"/>
      <c r="RV35" s="107"/>
      <c r="RW35" s="107"/>
      <c r="RX35" s="107"/>
      <c r="RY35" s="107"/>
      <c r="RZ35" s="107"/>
      <c r="SA35" s="107"/>
      <c r="SB35" s="107"/>
      <c r="SC35" s="107"/>
      <c r="SD35" s="107"/>
      <c r="SE35" s="107"/>
      <c r="SF35" s="107"/>
      <c r="SG35" s="107"/>
      <c r="SH35" s="107"/>
      <c r="SI35" s="107"/>
      <c r="SJ35" s="107"/>
      <c r="SK35" s="107"/>
      <c r="SL35" s="107"/>
      <c r="SM35" s="107"/>
      <c r="SN35" s="107"/>
      <c r="SO35" s="107"/>
      <c r="SP35" s="107"/>
      <c r="SQ35" s="107"/>
      <c r="SR35" s="107"/>
      <c r="SS35" s="107"/>
      <c r="ST35" s="107"/>
      <c r="SU35" s="107"/>
      <c r="SV35" s="107"/>
      <c r="SW35" s="107"/>
      <c r="SX35" s="107"/>
      <c r="SY35" s="107"/>
      <c r="SZ35" s="107"/>
      <c r="TA35" s="107"/>
      <c r="TB35" s="107"/>
      <c r="TC35" s="107"/>
      <c r="TD35" s="107"/>
      <c r="TE35" s="107"/>
      <c r="TF35" s="107"/>
      <c r="TG35" s="107"/>
      <c r="TH35" s="107"/>
      <c r="TI35" s="107"/>
      <c r="TJ35" s="107"/>
      <c r="TK35" s="107"/>
      <c r="TL35" s="107"/>
      <c r="TM35" s="107"/>
      <c r="TN35" s="107"/>
      <c r="TO35" s="107"/>
      <c r="TP35" s="107"/>
      <c r="TQ35" s="107"/>
      <c r="TR35" s="107"/>
      <c r="TS35" s="107"/>
      <c r="TT35" s="107"/>
      <c r="TU35" s="107"/>
      <c r="TV35" s="107"/>
      <c r="TW35" s="107"/>
      <c r="TX35" s="107"/>
      <c r="TY35" s="107"/>
      <c r="TZ35" s="107"/>
      <c r="UA35" s="107"/>
      <c r="UB35" s="107"/>
      <c r="UC35" s="107"/>
      <c r="UD35" s="107"/>
      <c r="UE35" s="107"/>
      <c r="UF35" s="107"/>
      <c r="UG35" s="107"/>
      <c r="UH35" s="107"/>
      <c r="UI35" s="107"/>
      <c r="UJ35" s="107"/>
      <c r="UK35" s="107"/>
      <c r="UL35" s="107"/>
      <c r="UM35" s="107"/>
      <c r="UN35" s="107"/>
      <c r="UO35" s="107"/>
      <c r="UP35" s="107"/>
      <c r="UQ35" s="107"/>
      <c r="UR35" s="107"/>
      <c r="US35" s="107"/>
      <c r="UT35" s="107"/>
      <c r="UU35" s="107"/>
      <c r="UV35" s="107"/>
      <c r="UW35" s="107"/>
      <c r="UX35" s="107"/>
      <c r="UY35" s="107"/>
      <c r="UZ35" s="107"/>
      <c r="VA35" s="107"/>
      <c r="VB35" s="107"/>
      <c r="VC35" s="107"/>
      <c r="VD35" s="107"/>
      <c r="VE35" s="107"/>
      <c r="VF35" s="107"/>
      <c r="VG35" s="107"/>
      <c r="VH35" s="107"/>
      <c r="VI35" s="107"/>
      <c r="VJ35" s="107"/>
      <c r="VK35" s="107"/>
      <c r="VL35" s="107"/>
      <c r="VM35" s="107"/>
      <c r="VN35" s="107"/>
      <c r="VO35" s="107"/>
      <c r="VP35" s="107"/>
      <c r="VQ35" s="107"/>
      <c r="VR35" s="107"/>
      <c r="VS35" s="107"/>
      <c r="VT35" s="107"/>
      <c r="VU35" s="107"/>
      <c r="VV35" s="107"/>
      <c r="VW35" s="107"/>
      <c r="VX35" s="107"/>
      <c r="VY35" s="107"/>
      <c r="VZ35" s="107"/>
      <c r="WA35" s="107"/>
      <c r="WB35" s="107"/>
      <c r="WC35" s="107"/>
      <c r="WD35" s="107"/>
      <c r="WE35" s="107"/>
      <c r="WF35" s="107"/>
      <c r="WG35" s="107"/>
      <c r="WH35" s="107"/>
      <c r="WI35" s="107"/>
      <c r="WJ35" s="107"/>
      <c r="WK35" s="107"/>
      <c r="WL35" s="107"/>
      <c r="WM35" s="107"/>
      <c r="WN35" s="107"/>
      <c r="WO35" s="107"/>
      <c r="WP35" s="107"/>
      <c r="WQ35" s="107"/>
      <c r="WR35" s="107"/>
      <c r="WS35" s="107"/>
      <c r="WT35" s="107"/>
      <c r="WU35" s="107"/>
      <c r="WV35" s="107"/>
      <c r="WW35" s="107"/>
      <c r="WX35" s="107"/>
      <c r="WY35" s="107"/>
      <c r="WZ35" s="107"/>
      <c r="XA35" s="107"/>
      <c r="XB35" s="107"/>
      <c r="XC35" s="107"/>
      <c r="XD35" s="107"/>
      <c r="XE35" s="107"/>
      <c r="XF35" s="107"/>
      <c r="XG35" s="107"/>
      <c r="XH35" s="107"/>
      <c r="XI35" s="107"/>
      <c r="XJ35" s="107"/>
      <c r="XK35" s="107"/>
      <c r="XL35" s="107"/>
      <c r="XM35" s="107"/>
      <c r="XN35" s="107"/>
      <c r="XO35" s="107"/>
      <c r="XP35" s="107"/>
      <c r="XQ35" s="107"/>
      <c r="XR35" s="107"/>
      <c r="XS35" s="107"/>
      <c r="XT35" s="107"/>
      <c r="XU35" s="107"/>
      <c r="XV35" s="107"/>
      <c r="XW35" s="107"/>
      <c r="XX35" s="107"/>
      <c r="XY35" s="107"/>
      <c r="XZ35" s="107"/>
      <c r="YA35" s="107"/>
      <c r="YB35" s="107"/>
      <c r="YC35" s="107"/>
      <c r="YD35" s="107"/>
      <c r="YE35" s="107"/>
      <c r="YF35" s="107"/>
      <c r="YG35" s="107"/>
      <c r="YH35" s="107"/>
      <c r="YI35" s="107"/>
      <c r="YJ35" s="107"/>
      <c r="YK35" s="107"/>
      <c r="YL35" s="107"/>
      <c r="YM35" s="107"/>
      <c r="YN35" s="107"/>
      <c r="YO35" s="107"/>
      <c r="YP35" s="107"/>
      <c r="YQ35" s="107"/>
      <c r="YR35" s="107"/>
      <c r="YS35" s="107"/>
      <c r="YT35" s="107"/>
      <c r="YU35" s="107"/>
      <c r="YV35" s="107"/>
      <c r="YW35" s="107"/>
      <c r="YX35" s="107"/>
      <c r="YY35" s="107"/>
      <c r="YZ35" s="107"/>
      <c r="ZA35" s="107"/>
      <c r="ZB35" s="107"/>
      <c r="ZC35" s="107"/>
      <c r="ZD35" s="107"/>
      <c r="ZE35" s="107"/>
      <c r="ZF35" s="107"/>
      <c r="ZG35" s="107"/>
      <c r="ZH35" s="107"/>
      <c r="ZI35" s="107"/>
      <c r="ZJ35" s="107"/>
      <c r="ZK35" s="107"/>
      <c r="ZL35" s="107"/>
      <c r="ZM35" s="107"/>
      <c r="ZN35" s="107"/>
      <c r="ZO35" s="107"/>
      <c r="ZP35" s="107"/>
      <c r="ZQ35" s="107"/>
      <c r="ZR35" s="107"/>
      <c r="ZS35" s="107"/>
      <c r="ZT35" s="107"/>
      <c r="ZU35" s="107"/>
      <c r="ZV35" s="107"/>
      <c r="ZW35" s="107"/>
      <c r="ZX35" s="107"/>
      <c r="ZY35" s="107"/>
      <c r="ZZ35" s="107"/>
      <c r="AAA35" s="107"/>
      <c r="AAB35" s="107"/>
      <c r="AAC35" s="107"/>
      <c r="AAD35" s="107"/>
      <c r="AAE35" s="107"/>
      <c r="AAF35" s="107"/>
      <c r="AAG35" s="107"/>
      <c r="AAH35" s="107"/>
      <c r="AAI35" s="107"/>
      <c r="AAJ35" s="107"/>
      <c r="AAK35" s="107"/>
      <c r="AAL35" s="107"/>
      <c r="AAM35" s="107"/>
      <c r="AAN35" s="107"/>
      <c r="AAO35" s="107"/>
      <c r="AAP35" s="107"/>
      <c r="AAQ35" s="107"/>
      <c r="AAR35" s="107"/>
      <c r="AAS35" s="107"/>
      <c r="AAT35" s="107"/>
      <c r="AAU35" s="107"/>
      <c r="AAV35" s="107"/>
      <c r="AAW35" s="107"/>
      <c r="AAX35" s="107"/>
      <c r="AAY35" s="107"/>
      <c r="AAZ35" s="107"/>
      <c r="ABA35" s="107"/>
      <c r="ABB35" s="107"/>
      <c r="ABC35" s="107"/>
      <c r="ABD35" s="107"/>
      <c r="ABE35" s="107"/>
      <c r="ABF35" s="107"/>
      <c r="ABG35" s="107"/>
      <c r="ABH35" s="107"/>
      <c r="ABI35" s="107"/>
      <c r="ABJ35" s="107"/>
      <c r="ABK35" s="107"/>
      <c r="ABL35" s="107"/>
      <c r="ABM35" s="107"/>
      <c r="ABN35" s="107"/>
      <c r="ABO35" s="107"/>
      <c r="ABP35" s="107"/>
      <c r="ABQ35" s="107"/>
      <c r="ABR35" s="107"/>
      <c r="ABS35" s="107"/>
      <c r="ABT35" s="107"/>
      <c r="ABU35" s="107"/>
      <c r="ABV35" s="107"/>
      <c r="ABW35" s="107"/>
      <c r="ABX35" s="107"/>
      <c r="ABY35" s="107"/>
      <c r="ABZ35" s="107"/>
      <c r="ACA35" s="107"/>
      <c r="ACB35" s="107"/>
      <c r="ACC35" s="107"/>
      <c r="ACD35" s="107"/>
      <c r="ACE35" s="107"/>
      <c r="ACF35" s="107"/>
      <c r="ACG35" s="107"/>
      <c r="ACH35" s="107"/>
      <c r="ACI35" s="107"/>
      <c r="ACJ35" s="107"/>
      <c r="ACK35" s="107"/>
      <c r="ACL35" s="107"/>
      <c r="ACM35" s="107"/>
      <c r="ACN35" s="107"/>
      <c r="ACO35" s="107"/>
      <c r="ACP35" s="107"/>
      <c r="ACQ35" s="107"/>
      <c r="ACR35" s="107"/>
      <c r="ACS35" s="107"/>
      <c r="ACT35" s="107"/>
      <c r="ACU35" s="107"/>
      <c r="ACV35" s="107"/>
      <c r="ACW35" s="107"/>
      <c r="ACX35" s="107"/>
      <c r="ACY35" s="107"/>
      <c r="ACZ35" s="107"/>
      <c r="ADA35" s="107"/>
      <c r="ADB35" s="107"/>
      <c r="ADC35" s="107"/>
      <c r="ADD35" s="107"/>
      <c r="ADE35" s="107"/>
      <c r="ADF35" s="107"/>
      <c r="ADG35" s="107"/>
      <c r="ADH35" s="107"/>
      <c r="ADI35" s="107"/>
      <c r="ADJ35" s="107"/>
      <c r="ADK35" s="107"/>
      <c r="ADL35" s="107"/>
      <c r="ADM35" s="107"/>
      <c r="ADN35" s="107"/>
      <c r="ADO35" s="107"/>
      <c r="ADP35" s="107"/>
      <c r="ADQ35" s="107"/>
      <c r="ADR35" s="107"/>
      <c r="ADS35" s="107"/>
      <c r="ADT35" s="107"/>
      <c r="ADU35" s="107"/>
      <c r="ADV35" s="107"/>
      <c r="ADW35" s="107"/>
      <c r="ADX35" s="107"/>
      <c r="ADY35" s="107"/>
      <c r="ADZ35" s="107"/>
      <c r="AEA35" s="107"/>
      <c r="AEB35" s="107"/>
      <c r="AEC35" s="107"/>
      <c r="AED35" s="107"/>
      <c r="AEE35" s="107"/>
      <c r="AEF35" s="107"/>
      <c r="AEG35" s="107"/>
      <c r="AEH35" s="107"/>
      <c r="AEI35" s="107"/>
      <c r="AEJ35" s="107"/>
      <c r="AEK35" s="107"/>
      <c r="AEL35" s="107"/>
      <c r="AEM35" s="107"/>
      <c r="AEN35" s="107"/>
      <c r="AEO35" s="107"/>
      <c r="AEP35" s="107"/>
      <c r="AEQ35" s="107"/>
      <c r="AER35" s="107"/>
      <c r="AES35" s="107"/>
      <c r="AET35" s="107"/>
      <c r="AEU35" s="107"/>
      <c r="AEV35" s="107"/>
      <c r="AEW35" s="107"/>
      <c r="AEX35" s="107"/>
      <c r="AEY35" s="107"/>
      <c r="AEZ35" s="107"/>
      <c r="AFA35" s="107"/>
      <c r="AFB35" s="107"/>
      <c r="AFC35" s="107"/>
      <c r="AFD35" s="107"/>
      <c r="AFE35" s="107"/>
      <c r="AFF35" s="107"/>
      <c r="AFG35" s="107"/>
      <c r="AFH35" s="107"/>
      <c r="AFI35" s="107"/>
      <c r="AFJ35" s="107"/>
      <c r="AFK35" s="107"/>
      <c r="AFL35" s="107"/>
      <c r="AFM35" s="107"/>
      <c r="AFN35" s="107"/>
      <c r="AFO35" s="107"/>
      <c r="AFP35" s="107"/>
      <c r="AFQ35" s="107"/>
      <c r="AFR35" s="107"/>
      <c r="AFS35" s="107"/>
      <c r="AFT35" s="107"/>
      <c r="AFU35" s="107"/>
      <c r="AFV35" s="107"/>
      <c r="AFW35" s="107"/>
      <c r="AFX35" s="107"/>
      <c r="AFY35" s="107"/>
      <c r="AFZ35" s="107"/>
      <c r="AGA35" s="107"/>
      <c r="AGB35" s="107"/>
      <c r="AGC35" s="107"/>
      <c r="AGD35" s="107"/>
      <c r="AGE35" s="107"/>
      <c r="AGF35" s="107"/>
      <c r="AGG35" s="107"/>
      <c r="AGH35" s="107"/>
      <c r="AGI35" s="107"/>
      <c r="AGJ35" s="107"/>
      <c r="AGK35" s="107"/>
      <c r="AGL35" s="107"/>
      <c r="AGM35" s="107"/>
      <c r="AGN35" s="107"/>
      <c r="AGO35" s="107"/>
      <c r="AGP35" s="107"/>
      <c r="AGQ35" s="107"/>
      <c r="AGR35" s="107"/>
      <c r="AGS35" s="107"/>
      <c r="AGT35" s="107"/>
      <c r="AGU35" s="107"/>
      <c r="AGV35" s="107"/>
      <c r="AGW35" s="107"/>
      <c r="AGX35" s="107"/>
      <c r="AGY35" s="107"/>
      <c r="AGZ35" s="107"/>
      <c r="AHA35" s="107"/>
      <c r="AHB35" s="107"/>
      <c r="AHC35" s="107"/>
      <c r="AHD35" s="107"/>
      <c r="AHE35" s="107"/>
      <c r="AHF35" s="107"/>
      <c r="AHG35" s="107"/>
      <c r="AHH35" s="107"/>
      <c r="AHI35" s="107"/>
      <c r="AHJ35" s="107"/>
      <c r="AHK35" s="107"/>
      <c r="AHL35" s="107"/>
      <c r="AHM35" s="107"/>
      <c r="AHN35" s="107"/>
      <c r="AHO35" s="107"/>
      <c r="AHP35" s="107"/>
      <c r="AHQ35" s="107"/>
      <c r="AHR35" s="107"/>
      <c r="AHS35" s="107"/>
      <c r="AHT35" s="107"/>
      <c r="AHU35" s="107"/>
      <c r="AHV35" s="107"/>
      <c r="AHW35" s="107"/>
      <c r="AHX35" s="107"/>
      <c r="AHY35" s="107"/>
      <c r="AHZ35" s="107"/>
      <c r="AIA35" s="107"/>
      <c r="AIB35" s="107"/>
      <c r="AIC35" s="107"/>
      <c r="AID35" s="107"/>
      <c r="AIE35" s="107"/>
      <c r="AIF35" s="107"/>
      <c r="AIG35" s="107"/>
      <c r="AIH35" s="107"/>
      <c r="AII35" s="107"/>
      <c r="AIJ35" s="107"/>
      <c r="AIK35" s="107"/>
      <c r="AIL35" s="107"/>
      <c r="AIM35" s="107"/>
      <c r="AIN35" s="107"/>
      <c r="AIO35" s="107"/>
      <c r="AIP35" s="107"/>
      <c r="AIQ35" s="107"/>
      <c r="AIR35" s="107"/>
      <c r="AIS35" s="107"/>
      <c r="AIT35" s="107"/>
      <c r="AIU35" s="107"/>
      <c r="AIV35" s="107"/>
      <c r="AIW35" s="107"/>
      <c r="AIX35" s="107"/>
      <c r="AIY35" s="107"/>
      <c r="AIZ35" s="107"/>
      <c r="AJA35" s="107"/>
      <c r="AJB35" s="107"/>
      <c r="AJC35" s="107"/>
      <c r="AJD35" s="107"/>
      <c r="AJE35" s="107"/>
      <c r="AJF35" s="107"/>
      <c r="AJG35" s="107"/>
      <c r="AJH35" s="107"/>
      <c r="AJI35" s="107"/>
      <c r="AJJ35" s="107"/>
      <c r="AJK35" s="107"/>
      <c r="AJL35" s="107"/>
      <c r="AJM35" s="107"/>
      <c r="AJN35" s="107"/>
      <c r="AJO35" s="107"/>
      <c r="AJP35" s="107"/>
      <c r="AJQ35" s="107"/>
      <c r="AJR35" s="107"/>
      <c r="AJS35" s="107"/>
      <c r="AJT35" s="107"/>
      <c r="AJU35" s="107"/>
      <c r="AJV35" s="107"/>
      <c r="AJW35" s="107"/>
      <c r="AJX35" s="107"/>
      <c r="AJY35" s="107"/>
      <c r="AJZ35" s="107"/>
      <c r="AKA35" s="107"/>
      <c r="AKB35" s="107"/>
      <c r="AKC35" s="107"/>
      <c r="AKD35" s="107"/>
      <c r="AKE35" s="107"/>
      <c r="AKF35" s="107"/>
      <c r="AKG35" s="107"/>
      <c r="AKH35" s="107"/>
      <c r="AKI35" s="107"/>
      <c r="AKJ35" s="107"/>
      <c r="AKK35" s="107"/>
      <c r="AKL35" s="107"/>
      <c r="AKM35" s="107"/>
      <c r="AKN35" s="107"/>
      <c r="AKO35" s="107"/>
      <c r="AKP35" s="107"/>
      <c r="AKQ35" s="107"/>
      <c r="AKR35" s="107"/>
      <c r="AKS35" s="107"/>
      <c r="AKT35" s="107"/>
      <c r="AKU35" s="107"/>
      <c r="AKV35" s="107"/>
      <c r="AKW35" s="107"/>
      <c r="AKX35" s="107"/>
      <c r="AKY35" s="107"/>
      <c r="AKZ35" s="107"/>
      <c r="ALA35" s="107"/>
      <c r="ALB35" s="107"/>
      <c r="ALC35" s="107"/>
      <c r="ALD35" s="107"/>
      <c r="ALE35" s="107"/>
      <c r="ALF35" s="107"/>
      <c r="ALG35" s="107"/>
      <c r="ALH35" s="107"/>
      <c r="ALI35" s="107"/>
      <c r="ALJ35" s="107"/>
      <c r="ALK35" s="107"/>
      <c r="ALL35" s="107"/>
      <c r="ALM35" s="107"/>
      <c r="ALN35" s="107"/>
      <c r="ALO35" s="107"/>
      <c r="ALP35" s="107"/>
      <c r="ALQ35" s="107"/>
      <c r="ALR35" s="107"/>
      <c r="ALS35" s="107"/>
      <c r="ALT35" s="107"/>
      <c r="ALU35" s="107"/>
      <c r="ALV35" s="107"/>
      <c r="ALW35" s="107"/>
      <c r="ALX35" s="107"/>
      <c r="ALY35" s="107"/>
      <c r="ALZ35" s="107"/>
      <c r="AMA35" s="107"/>
      <c r="AMB35" s="107"/>
      <c r="AMC35" s="107"/>
      <c r="AMD35" s="107"/>
      <c r="AME35" s="107"/>
      <c r="AMF35" s="107"/>
      <c r="AMG35" s="107"/>
    </row>
    <row r="36" spans="1:1021" s="106" customFormat="1" ht="26.25" customHeight="1" x14ac:dyDescent="0.25">
      <c r="A36" s="108">
        <v>1.9</v>
      </c>
      <c r="B36" s="109" t="s">
        <v>418</v>
      </c>
      <c r="C36" s="110"/>
      <c r="D36" s="108"/>
      <c r="E36" s="111"/>
      <c r="F36" s="111"/>
      <c r="G36" s="111"/>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S36" s="107"/>
      <c r="BT36" s="107"/>
      <c r="BU36" s="107"/>
      <c r="BV36" s="107"/>
      <c r="BW36" s="107"/>
      <c r="BX36" s="107"/>
      <c r="BY36" s="107"/>
      <c r="BZ36" s="107"/>
      <c r="CA36" s="107"/>
      <c r="CB36" s="107"/>
      <c r="CC36" s="107"/>
      <c r="CD36" s="107"/>
      <c r="CE36" s="107"/>
      <c r="CF36" s="107"/>
      <c r="CG36" s="107"/>
      <c r="CH36" s="107"/>
      <c r="CI36" s="107"/>
      <c r="CJ36" s="107"/>
      <c r="CK36" s="107"/>
      <c r="CL36" s="107"/>
      <c r="CM36" s="107"/>
      <c r="CN36" s="107"/>
      <c r="CO36" s="107"/>
      <c r="CP36" s="107"/>
      <c r="CQ36" s="107"/>
      <c r="CR36" s="107"/>
      <c r="CS36" s="107"/>
      <c r="CT36" s="107"/>
      <c r="CU36" s="107"/>
      <c r="CV36" s="107"/>
      <c r="CW36" s="107"/>
      <c r="CX36" s="107"/>
      <c r="CY36" s="107"/>
      <c r="CZ36" s="107"/>
      <c r="DA36" s="107"/>
      <c r="DB36" s="107"/>
      <c r="DC36" s="107"/>
      <c r="DD36" s="107"/>
      <c r="DE36" s="107"/>
      <c r="DF36" s="107"/>
      <c r="DG36" s="107"/>
      <c r="DH36" s="107"/>
      <c r="DI36" s="107"/>
      <c r="DJ36" s="107"/>
      <c r="DK36" s="107"/>
      <c r="DL36" s="107"/>
      <c r="DM36" s="107"/>
      <c r="DN36" s="107"/>
      <c r="DO36" s="107"/>
      <c r="DP36" s="107"/>
      <c r="DQ36" s="107"/>
      <c r="DR36" s="107"/>
      <c r="DS36" s="107"/>
      <c r="DT36" s="107"/>
      <c r="DU36" s="107"/>
      <c r="DV36" s="107"/>
      <c r="DW36" s="107"/>
      <c r="DX36" s="107"/>
      <c r="DY36" s="107"/>
      <c r="DZ36" s="107"/>
      <c r="EA36" s="107"/>
      <c r="EB36" s="107"/>
      <c r="EC36" s="107"/>
      <c r="ED36" s="107"/>
      <c r="EE36" s="107"/>
      <c r="EF36" s="107"/>
      <c r="EG36" s="107"/>
      <c r="EH36" s="107"/>
      <c r="EI36" s="107"/>
      <c r="EJ36" s="107"/>
      <c r="EK36" s="107"/>
      <c r="EL36" s="107"/>
      <c r="EM36" s="107"/>
      <c r="EN36" s="107"/>
      <c r="EO36" s="107"/>
      <c r="EP36" s="107"/>
      <c r="EQ36" s="107"/>
      <c r="ER36" s="107"/>
      <c r="ES36" s="107"/>
      <c r="ET36" s="107"/>
      <c r="EU36" s="107"/>
      <c r="EV36" s="107"/>
      <c r="EW36" s="107"/>
      <c r="EX36" s="107"/>
      <c r="EY36" s="107"/>
      <c r="EZ36" s="107"/>
      <c r="FA36" s="107"/>
      <c r="FB36" s="107"/>
      <c r="FC36" s="107"/>
      <c r="FD36" s="107"/>
      <c r="FE36" s="107"/>
      <c r="FF36" s="107"/>
      <c r="FG36" s="107"/>
      <c r="FH36" s="107"/>
      <c r="FI36" s="107"/>
      <c r="FJ36" s="107"/>
      <c r="FK36" s="107"/>
      <c r="FL36" s="107"/>
      <c r="FM36" s="107"/>
      <c r="FN36" s="107"/>
      <c r="FO36" s="107"/>
      <c r="FP36" s="107"/>
      <c r="FQ36" s="107"/>
      <c r="FR36" s="107"/>
      <c r="FS36" s="107"/>
      <c r="FT36" s="107"/>
      <c r="FU36" s="107"/>
      <c r="FV36" s="107"/>
      <c r="FW36" s="107"/>
      <c r="FX36" s="107"/>
      <c r="FY36" s="107"/>
      <c r="FZ36" s="107"/>
      <c r="GA36" s="107"/>
      <c r="GB36" s="107"/>
      <c r="GC36" s="107"/>
      <c r="GD36" s="107"/>
      <c r="GE36" s="107"/>
      <c r="GF36" s="107"/>
      <c r="GG36" s="107"/>
      <c r="GH36" s="107"/>
      <c r="GI36" s="107"/>
      <c r="GJ36" s="107"/>
      <c r="GK36" s="107"/>
      <c r="GL36" s="107"/>
      <c r="GM36" s="107"/>
      <c r="GN36" s="107"/>
      <c r="GO36" s="107"/>
      <c r="GP36" s="107"/>
      <c r="GQ36" s="107"/>
      <c r="GR36" s="107"/>
      <c r="GS36" s="107"/>
      <c r="GT36" s="107"/>
      <c r="GU36" s="107"/>
      <c r="GV36" s="107"/>
      <c r="GW36" s="107"/>
      <c r="GX36" s="107"/>
      <c r="GY36" s="107"/>
      <c r="GZ36" s="107"/>
      <c r="HA36" s="107"/>
      <c r="HB36" s="107"/>
      <c r="HC36" s="107"/>
      <c r="HD36" s="107"/>
      <c r="HE36" s="107"/>
      <c r="HF36" s="107"/>
      <c r="HG36" s="107"/>
      <c r="HH36" s="107"/>
      <c r="HI36" s="107"/>
      <c r="HJ36" s="107"/>
      <c r="HK36" s="107"/>
      <c r="HL36" s="107"/>
      <c r="HM36" s="107"/>
      <c r="HN36" s="107"/>
      <c r="HO36" s="107"/>
      <c r="HP36" s="107"/>
      <c r="HQ36" s="107"/>
      <c r="HR36" s="107"/>
      <c r="HS36" s="107"/>
      <c r="HT36" s="107"/>
      <c r="HU36" s="107"/>
      <c r="HV36" s="107"/>
      <c r="HW36" s="107"/>
      <c r="HX36" s="107"/>
      <c r="HY36" s="107"/>
      <c r="HZ36" s="107"/>
      <c r="IA36" s="107"/>
      <c r="IB36" s="107"/>
      <c r="IC36" s="107"/>
      <c r="ID36" s="107"/>
      <c r="IE36" s="107"/>
      <c r="IF36" s="107"/>
      <c r="IG36" s="107"/>
      <c r="IH36" s="107"/>
      <c r="II36" s="107"/>
      <c r="IJ36" s="107"/>
      <c r="IK36" s="107"/>
      <c r="IL36" s="107"/>
      <c r="IM36" s="107"/>
      <c r="IN36" s="107"/>
      <c r="IO36" s="107"/>
      <c r="IP36" s="107"/>
      <c r="IQ36" s="107"/>
      <c r="IR36" s="107"/>
      <c r="IS36" s="107"/>
      <c r="IT36" s="107"/>
      <c r="IU36" s="107"/>
      <c r="IV36" s="107"/>
      <c r="IW36" s="107"/>
      <c r="IX36" s="107"/>
      <c r="IY36" s="107"/>
      <c r="IZ36" s="107"/>
      <c r="JA36" s="107"/>
      <c r="JB36" s="107"/>
      <c r="JC36" s="107"/>
      <c r="JD36" s="107"/>
      <c r="JE36" s="107"/>
      <c r="JF36" s="107"/>
      <c r="JG36" s="107"/>
      <c r="JH36" s="107"/>
      <c r="JI36" s="107"/>
      <c r="JJ36" s="107"/>
      <c r="JK36" s="107"/>
      <c r="JL36" s="107"/>
      <c r="JM36" s="107"/>
      <c r="JN36" s="107"/>
      <c r="JO36" s="107"/>
      <c r="JP36" s="107"/>
      <c r="JQ36" s="107"/>
      <c r="JR36" s="107"/>
      <c r="JS36" s="107"/>
      <c r="JT36" s="107"/>
      <c r="JU36" s="107"/>
      <c r="JV36" s="107"/>
      <c r="JW36" s="107"/>
      <c r="JX36" s="107"/>
      <c r="JY36" s="107"/>
      <c r="JZ36" s="107"/>
      <c r="KA36" s="107"/>
      <c r="KB36" s="107"/>
      <c r="KC36" s="107"/>
      <c r="KD36" s="107"/>
      <c r="KE36" s="107"/>
      <c r="KF36" s="107"/>
      <c r="KG36" s="107"/>
      <c r="KH36" s="107"/>
      <c r="KI36" s="107"/>
      <c r="KJ36" s="107"/>
      <c r="KK36" s="107"/>
      <c r="KL36" s="107"/>
      <c r="KM36" s="107"/>
      <c r="KN36" s="107"/>
      <c r="KO36" s="107"/>
      <c r="KP36" s="107"/>
      <c r="KQ36" s="107"/>
      <c r="KR36" s="107"/>
      <c r="KS36" s="107"/>
      <c r="KT36" s="107"/>
      <c r="KU36" s="107"/>
      <c r="KV36" s="107"/>
      <c r="KW36" s="107"/>
      <c r="KX36" s="107"/>
      <c r="KY36" s="107"/>
      <c r="KZ36" s="107"/>
      <c r="LA36" s="107"/>
      <c r="LB36" s="107"/>
      <c r="LC36" s="107"/>
      <c r="LD36" s="107"/>
      <c r="LE36" s="107"/>
      <c r="LF36" s="107"/>
      <c r="LG36" s="107"/>
      <c r="LH36" s="107"/>
      <c r="LI36" s="107"/>
      <c r="LJ36" s="107"/>
      <c r="LK36" s="107"/>
      <c r="LL36" s="107"/>
      <c r="LM36" s="107"/>
      <c r="LN36" s="107"/>
      <c r="LO36" s="107"/>
      <c r="LP36" s="107"/>
      <c r="LQ36" s="107"/>
      <c r="LR36" s="107"/>
      <c r="LS36" s="107"/>
      <c r="LT36" s="107"/>
      <c r="LU36" s="107"/>
      <c r="LV36" s="107"/>
      <c r="LW36" s="107"/>
      <c r="LX36" s="107"/>
      <c r="LY36" s="107"/>
      <c r="LZ36" s="107"/>
      <c r="MA36" s="107"/>
      <c r="MB36" s="107"/>
      <c r="MC36" s="107"/>
      <c r="MD36" s="107"/>
      <c r="ME36" s="107"/>
      <c r="MF36" s="107"/>
      <c r="MG36" s="107"/>
      <c r="MH36" s="107"/>
      <c r="MI36" s="107"/>
      <c r="MJ36" s="107"/>
      <c r="MK36" s="107"/>
      <c r="ML36" s="107"/>
      <c r="MM36" s="107"/>
      <c r="MN36" s="107"/>
      <c r="MO36" s="107"/>
      <c r="MP36" s="107"/>
      <c r="MQ36" s="107"/>
      <c r="MR36" s="107"/>
      <c r="MS36" s="107"/>
      <c r="MT36" s="107"/>
      <c r="MU36" s="107"/>
      <c r="MV36" s="107"/>
      <c r="MW36" s="107"/>
      <c r="MX36" s="107"/>
      <c r="MY36" s="107"/>
      <c r="MZ36" s="107"/>
      <c r="NA36" s="107"/>
      <c r="NB36" s="107"/>
      <c r="NC36" s="107"/>
      <c r="ND36" s="107"/>
      <c r="NE36" s="107"/>
      <c r="NF36" s="107"/>
      <c r="NG36" s="107"/>
      <c r="NH36" s="107"/>
      <c r="NI36" s="107"/>
      <c r="NJ36" s="107"/>
      <c r="NK36" s="107"/>
      <c r="NL36" s="107"/>
      <c r="NM36" s="107"/>
      <c r="NN36" s="107"/>
      <c r="NO36" s="107"/>
      <c r="NP36" s="107"/>
      <c r="NQ36" s="107"/>
      <c r="NR36" s="107"/>
      <c r="NS36" s="107"/>
      <c r="NT36" s="107"/>
      <c r="NU36" s="107"/>
      <c r="NV36" s="107"/>
      <c r="NW36" s="107"/>
      <c r="NX36" s="107"/>
      <c r="NY36" s="107"/>
      <c r="NZ36" s="107"/>
      <c r="OA36" s="107"/>
      <c r="OB36" s="107"/>
      <c r="OC36" s="107"/>
      <c r="OD36" s="107"/>
      <c r="OE36" s="107"/>
      <c r="OF36" s="107"/>
      <c r="OG36" s="107"/>
      <c r="OH36" s="107"/>
      <c r="OI36" s="107"/>
      <c r="OJ36" s="107"/>
      <c r="OK36" s="107"/>
      <c r="OL36" s="107"/>
      <c r="OM36" s="107"/>
      <c r="ON36" s="107"/>
      <c r="OO36" s="107"/>
      <c r="OP36" s="107"/>
      <c r="OQ36" s="107"/>
      <c r="OR36" s="107"/>
      <c r="OS36" s="107"/>
      <c r="OT36" s="107"/>
      <c r="OU36" s="107"/>
      <c r="OV36" s="107"/>
      <c r="OW36" s="107"/>
      <c r="OX36" s="107"/>
      <c r="OY36" s="107"/>
      <c r="OZ36" s="107"/>
      <c r="PA36" s="107"/>
      <c r="PB36" s="107"/>
      <c r="PC36" s="107"/>
      <c r="PD36" s="107"/>
      <c r="PE36" s="107"/>
      <c r="PF36" s="107"/>
      <c r="PG36" s="107"/>
      <c r="PH36" s="107"/>
      <c r="PI36" s="107"/>
      <c r="PJ36" s="107"/>
      <c r="PK36" s="107"/>
      <c r="PL36" s="107"/>
      <c r="PM36" s="107"/>
      <c r="PN36" s="107"/>
      <c r="PO36" s="107"/>
      <c r="PP36" s="107"/>
      <c r="PQ36" s="107"/>
      <c r="PR36" s="107"/>
      <c r="PS36" s="107"/>
      <c r="PT36" s="107"/>
      <c r="PU36" s="107"/>
      <c r="PV36" s="107"/>
      <c r="PW36" s="107"/>
      <c r="PX36" s="107"/>
      <c r="PY36" s="107"/>
      <c r="PZ36" s="107"/>
      <c r="QA36" s="107"/>
      <c r="QB36" s="107"/>
      <c r="QC36" s="107"/>
      <c r="QD36" s="107"/>
      <c r="QE36" s="107"/>
      <c r="QF36" s="107"/>
      <c r="QG36" s="107"/>
      <c r="QH36" s="107"/>
      <c r="QI36" s="107"/>
      <c r="QJ36" s="107"/>
      <c r="QK36" s="107"/>
      <c r="QL36" s="107"/>
      <c r="QM36" s="107"/>
      <c r="QN36" s="107"/>
      <c r="QO36" s="107"/>
      <c r="QP36" s="107"/>
      <c r="QQ36" s="107"/>
      <c r="QR36" s="107"/>
      <c r="QS36" s="107"/>
      <c r="QT36" s="107"/>
      <c r="QU36" s="107"/>
      <c r="QV36" s="107"/>
      <c r="QW36" s="107"/>
      <c r="QX36" s="107"/>
      <c r="QY36" s="107"/>
      <c r="QZ36" s="107"/>
      <c r="RA36" s="107"/>
      <c r="RB36" s="107"/>
      <c r="RC36" s="107"/>
      <c r="RD36" s="107"/>
      <c r="RE36" s="107"/>
      <c r="RF36" s="107"/>
      <c r="RG36" s="107"/>
      <c r="RH36" s="107"/>
      <c r="RI36" s="107"/>
      <c r="RJ36" s="107"/>
      <c r="RK36" s="107"/>
      <c r="RL36" s="107"/>
      <c r="RM36" s="107"/>
      <c r="RN36" s="107"/>
      <c r="RO36" s="107"/>
      <c r="RP36" s="107"/>
      <c r="RQ36" s="107"/>
      <c r="RR36" s="107"/>
      <c r="RS36" s="107"/>
      <c r="RT36" s="107"/>
      <c r="RU36" s="107"/>
      <c r="RV36" s="107"/>
      <c r="RW36" s="107"/>
      <c r="RX36" s="107"/>
      <c r="RY36" s="107"/>
      <c r="RZ36" s="107"/>
      <c r="SA36" s="107"/>
      <c r="SB36" s="107"/>
      <c r="SC36" s="107"/>
      <c r="SD36" s="107"/>
      <c r="SE36" s="107"/>
      <c r="SF36" s="107"/>
      <c r="SG36" s="107"/>
      <c r="SH36" s="107"/>
      <c r="SI36" s="107"/>
      <c r="SJ36" s="107"/>
      <c r="SK36" s="107"/>
      <c r="SL36" s="107"/>
      <c r="SM36" s="107"/>
      <c r="SN36" s="107"/>
      <c r="SO36" s="107"/>
      <c r="SP36" s="107"/>
      <c r="SQ36" s="107"/>
      <c r="SR36" s="107"/>
      <c r="SS36" s="107"/>
      <c r="ST36" s="107"/>
      <c r="SU36" s="107"/>
      <c r="SV36" s="107"/>
      <c r="SW36" s="107"/>
      <c r="SX36" s="107"/>
      <c r="SY36" s="107"/>
      <c r="SZ36" s="107"/>
      <c r="TA36" s="107"/>
      <c r="TB36" s="107"/>
      <c r="TC36" s="107"/>
      <c r="TD36" s="107"/>
      <c r="TE36" s="107"/>
      <c r="TF36" s="107"/>
      <c r="TG36" s="107"/>
      <c r="TH36" s="107"/>
      <c r="TI36" s="107"/>
      <c r="TJ36" s="107"/>
      <c r="TK36" s="107"/>
      <c r="TL36" s="107"/>
      <c r="TM36" s="107"/>
      <c r="TN36" s="107"/>
      <c r="TO36" s="107"/>
      <c r="TP36" s="107"/>
      <c r="TQ36" s="107"/>
      <c r="TR36" s="107"/>
      <c r="TS36" s="107"/>
      <c r="TT36" s="107"/>
      <c r="TU36" s="107"/>
      <c r="TV36" s="107"/>
      <c r="TW36" s="107"/>
      <c r="TX36" s="107"/>
      <c r="TY36" s="107"/>
      <c r="TZ36" s="107"/>
      <c r="UA36" s="107"/>
      <c r="UB36" s="107"/>
      <c r="UC36" s="107"/>
      <c r="UD36" s="107"/>
      <c r="UE36" s="107"/>
      <c r="UF36" s="107"/>
      <c r="UG36" s="107"/>
      <c r="UH36" s="107"/>
      <c r="UI36" s="107"/>
      <c r="UJ36" s="107"/>
      <c r="UK36" s="107"/>
      <c r="UL36" s="107"/>
      <c r="UM36" s="107"/>
      <c r="UN36" s="107"/>
      <c r="UO36" s="107"/>
      <c r="UP36" s="107"/>
      <c r="UQ36" s="107"/>
      <c r="UR36" s="107"/>
      <c r="US36" s="107"/>
      <c r="UT36" s="107"/>
      <c r="UU36" s="107"/>
      <c r="UV36" s="107"/>
      <c r="UW36" s="107"/>
      <c r="UX36" s="107"/>
      <c r="UY36" s="107"/>
      <c r="UZ36" s="107"/>
      <c r="VA36" s="107"/>
      <c r="VB36" s="107"/>
      <c r="VC36" s="107"/>
      <c r="VD36" s="107"/>
      <c r="VE36" s="107"/>
      <c r="VF36" s="107"/>
      <c r="VG36" s="107"/>
      <c r="VH36" s="107"/>
      <c r="VI36" s="107"/>
      <c r="VJ36" s="107"/>
      <c r="VK36" s="107"/>
      <c r="VL36" s="107"/>
      <c r="VM36" s="107"/>
      <c r="VN36" s="107"/>
      <c r="VO36" s="107"/>
      <c r="VP36" s="107"/>
      <c r="VQ36" s="107"/>
      <c r="VR36" s="107"/>
      <c r="VS36" s="107"/>
      <c r="VT36" s="107"/>
      <c r="VU36" s="107"/>
      <c r="VV36" s="107"/>
      <c r="VW36" s="107"/>
      <c r="VX36" s="107"/>
      <c r="VY36" s="107"/>
      <c r="VZ36" s="107"/>
      <c r="WA36" s="107"/>
      <c r="WB36" s="107"/>
      <c r="WC36" s="107"/>
      <c r="WD36" s="107"/>
      <c r="WE36" s="107"/>
      <c r="WF36" s="107"/>
      <c r="WG36" s="107"/>
      <c r="WH36" s="107"/>
      <c r="WI36" s="107"/>
      <c r="WJ36" s="107"/>
      <c r="WK36" s="107"/>
      <c r="WL36" s="107"/>
      <c r="WM36" s="107"/>
      <c r="WN36" s="107"/>
      <c r="WO36" s="107"/>
      <c r="WP36" s="107"/>
      <c r="WQ36" s="107"/>
      <c r="WR36" s="107"/>
      <c r="WS36" s="107"/>
      <c r="WT36" s="107"/>
      <c r="WU36" s="107"/>
      <c r="WV36" s="107"/>
      <c r="WW36" s="107"/>
      <c r="WX36" s="107"/>
      <c r="WY36" s="107"/>
      <c r="WZ36" s="107"/>
      <c r="XA36" s="107"/>
      <c r="XB36" s="107"/>
      <c r="XC36" s="107"/>
      <c r="XD36" s="107"/>
      <c r="XE36" s="107"/>
      <c r="XF36" s="107"/>
      <c r="XG36" s="107"/>
      <c r="XH36" s="107"/>
      <c r="XI36" s="107"/>
      <c r="XJ36" s="107"/>
      <c r="XK36" s="107"/>
      <c r="XL36" s="107"/>
      <c r="XM36" s="107"/>
      <c r="XN36" s="107"/>
      <c r="XO36" s="107"/>
      <c r="XP36" s="107"/>
      <c r="XQ36" s="107"/>
      <c r="XR36" s="107"/>
      <c r="XS36" s="107"/>
      <c r="XT36" s="107"/>
      <c r="XU36" s="107"/>
      <c r="XV36" s="107"/>
      <c r="XW36" s="107"/>
      <c r="XX36" s="107"/>
      <c r="XY36" s="107"/>
      <c r="XZ36" s="107"/>
      <c r="YA36" s="107"/>
      <c r="YB36" s="107"/>
      <c r="YC36" s="107"/>
      <c r="YD36" s="107"/>
      <c r="YE36" s="107"/>
      <c r="YF36" s="107"/>
      <c r="YG36" s="107"/>
      <c r="YH36" s="107"/>
      <c r="YI36" s="107"/>
      <c r="YJ36" s="107"/>
      <c r="YK36" s="107"/>
      <c r="YL36" s="107"/>
      <c r="YM36" s="107"/>
      <c r="YN36" s="107"/>
      <c r="YO36" s="107"/>
      <c r="YP36" s="107"/>
      <c r="YQ36" s="107"/>
      <c r="YR36" s="107"/>
      <c r="YS36" s="107"/>
      <c r="YT36" s="107"/>
      <c r="YU36" s="107"/>
      <c r="YV36" s="107"/>
      <c r="YW36" s="107"/>
      <c r="YX36" s="107"/>
      <c r="YY36" s="107"/>
      <c r="YZ36" s="107"/>
      <c r="ZA36" s="107"/>
      <c r="ZB36" s="107"/>
      <c r="ZC36" s="107"/>
      <c r="ZD36" s="107"/>
      <c r="ZE36" s="107"/>
      <c r="ZF36" s="107"/>
      <c r="ZG36" s="107"/>
      <c r="ZH36" s="107"/>
      <c r="ZI36" s="107"/>
      <c r="ZJ36" s="107"/>
      <c r="ZK36" s="107"/>
      <c r="ZL36" s="107"/>
      <c r="ZM36" s="107"/>
      <c r="ZN36" s="107"/>
      <c r="ZO36" s="107"/>
      <c r="ZP36" s="107"/>
      <c r="ZQ36" s="107"/>
      <c r="ZR36" s="107"/>
      <c r="ZS36" s="107"/>
      <c r="ZT36" s="107"/>
      <c r="ZU36" s="107"/>
      <c r="ZV36" s="107"/>
      <c r="ZW36" s="107"/>
      <c r="ZX36" s="107"/>
      <c r="ZY36" s="107"/>
      <c r="ZZ36" s="107"/>
      <c r="AAA36" s="107"/>
      <c r="AAB36" s="107"/>
      <c r="AAC36" s="107"/>
      <c r="AAD36" s="107"/>
      <c r="AAE36" s="107"/>
      <c r="AAF36" s="107"/>
      <c r="AAG36" s="107"/>
      <c r="AAH36" s="107"/>
      <c r="AAI36" s="107"/>
      <c r="AAJ36" s="107"/>
      <c r="AAK36" s="107"/>
      <c r="AAL36" s="107"/>
      <c r="AAM36" s="107"/>
      <c r="AAN36" s="107"/>
      <c r="AAO36" s="107"/>
      <c r="AAP36" s="107"/>
      <c r="AAQ36" s="107"/>
      <c r="AAR36" s="107"/>
      <c r="AAS36" s="107"/>
      <c r="AAT36" s="107"/>
      <c r="AAU36" s="107"/>
      <c r="AAV36" s="107"/>
      <c r="AAW36" s="107"/>
      <c r="AAX36" s="107"/>
      <c r="AAY36" s="107"/>
      <c r="AAZ36" s="107"/>
      <c r="ABA36" s="107"/>
      <c r="ABB36" s="107"/>
      <c r="ABC36" s="107"/>
      <c r="ABD36" s="107"/>
      <c r="ABE36" s="107"/>
      <c r="ABF36" s="107"/>
      <c r="ABG36" s="107"/>
      <c r="ABH36" s="107"/>
      <c r="ABI36" s="107"/>
      <c r="ABJ36" s="107"/>
      <c r="ABK36" s="107"/>
      <c r="ABL36" s="107"/>
      <c r="ABM36" s="107"/>
      <c r="ABN36" s="107"/>
      <c r="ABO36" s="107"/>
      <c r="ABP36" s="107"/>
      <c r="ABQ36" s="107"/>
      <c r="ABR36" s="107"/>
      <c r="ABS36" s="107"/>
      <c r="ABT36" s="107"/>
      <c r="ABU36" s="107"/>
      <c r="ABV36" s="107"/>
      <c r="ABW36" s="107"/>
      <c r="ABX36" s="107"/>
      <c r="ABY36" s="107"/>
      <c r="ABZ36" s="107"/>
      <c r="ACA36" s="107"/>
      <c r="ACB36" s="107"/>
      <c r="ACC36" s="107"/>
      <c r="ACD36" s="107"/>
      <c r="ACE36" s="107"/>
      <c r="ACF36" s="107"/>
      <c r="ACG36" s="107"/>
      <c r="ACH36" s="107"/>
      <c r="ACI36" s="107"/>
      <c r="ACJ36" s="107"/>
      <c r="ACK36" s="107"/>
      <c r="ACL36" s="107"/>
      <c r="ACM36" s="107"/>
      <c r="ACN36" s="107"/>
      <c r="ACO36" s="107"/>
      <c r="ACP36" s="107"/>
      <c r="ACQ36" s="107"/>
      <c r="ACR36" s="107"/>
      <c r="ACS36" s="107"/>
      <c r="ACT36" s="107"/>
      <c r="ACU36" s="107"/>
      <c r="ACV36" s="107"/>
      <c r="ACW36" s="107"/>
      <c r="ACX36" s="107"/>
      <c r="ACY36" s="107"/>
      <c r="ACZ36" s="107"/>
      <c r="ADA36" s="107"/>
      <c r="ADB36" s="107"/>
      <c r="ADC36" s="107"/>
      <c r="ADD36" s="107"/>
      <c r="ADE36" s="107"/>
      <c r="ADF36" s="107"/>
      <c r="ADG36" s="107"/>
      <c r="ADH36" s="107"/>
      <c r="ADI36" s="107"/>
      <c r="ADJ36" s="107"/>
      <c r="ADK36" s="107"/>
      <c r="ADL36" s="107"/>
      <c r="ADM36" s="107"/>
      <c r="ADN36" s="107"/>
      <c r="ADO36" s="107"/>
      <c r="ADP36" s="107"/>
      <c r="ADQ36" s="107"/>
      <c r="ADR36" s="107"/>
      <c r="ADS36" s="107"/>
      <c r="ADT36" s="107"/>
      <c r="ADU36" s="107"/>
      <c r="ADV36" s="107"/>
      <c r="ADW36" s="107"/>
      <c r="ADX36" s="107"/>
      <c r="ADY36" s="107"/>
      <c r="ADZ36" s="107"/>
      <c r="AEA36" s="107"/>
      <c r="AEB36" s="107"/>
      <c r="AEC36" s="107"/>
      <c r="AED36" s="107"/>
      <c r="AEE36" s="107"/>
      <c r="AEF36" s="107"/>
      <c r="AEG36" s="107"/>
      <c r="AEH36" s="107"/>
      <c r="AEI36" s="107"/>
      <c r="AEJ36" s="107"/>
      <c r="AEK36" s="107"/>
      <c r="AEL36" s="107"/>
      <c r="AEM36" s="107"/>
      <c r="AEN36" s="107"/>
      <c r="AEO36" s="107"/>
      <c r="AEP36" s="107"/>
      <c r="AEQ36" s="107"/>
      <c r="AER36" s="107"/>
      <c r="AES36" s="107"/>
      <c r="AET36" s="107"/>
      <c r="AEU36" s="107"/>
      <c r="AEV36" s="107"/>
      <c r="AEW36" s="107"/>
      <c r="AEX36" s="107"/>
      <c r="AEY36" s="107"/>
      <c r="AEZ36" s="107"/>
      <c r="AFA36" s="107"/>
      <c r="AFB36" s="107"/>
      <c r="AFC36" s="107"/>
      <c r="AFD36" s="107"/>
      <c r="AFE36" s="107"/>
      <c r="AFF36" s="107"/>
      <c r="AFG36" s="107"/>
      <c r="AFH36" s="107"/>
      <c r="AFI36" s="107"/>
      <c r="AFJ36" s="107"/>
      <c r="AFK36" s="107"/>
      <c r="AFL36" s="107"/>
      <c r="AFM36" s="107"/>
      <c r="AFN36" s="107"/>
      <c r="AFO36" s="107"/>
      <c r="AFP36" s="107"/>
      <c r="AFQ36" s="107"/>
      <c r="AFR36" s="107"/>
      <c r="AFS36" s="107"/>
      <c r="AFT36" s="107"/>
      <c r="AFU36" s="107"/>
      <c r="AFV36" s="107"/>
      <c r="AFW36" s="107"/>
      <c r="AFX36" s="107"/>
      <c r="AFY36" s="107"/>
      <c r="AFZ36" s="107"/>
      <c r="AGA36" s="107"/>
      <c r="AGB36" s="107"/>
      <c r="AGC36" s="107"/>
      <c r="AGD36" s="107"/>
      <c r="AGE36" s="107"/>
      <c r="AGF36" s="107"/>
      <c r="AGG36" s="107"/>
      <c r="AGH36" s="107"/>
      <c r="AGI36" s="107"/>
      <c r="AGJ36" s="107"/>
      <c r="AGK36" s="107"/>
      <c r="AGL36" s="107"/>
      <c r="AGM36" s="107"/>
      <c r="AGN36" s="107"/>
      <c r="AGO36" s="107"/>
      <c r="AGP36" s="107"/>
      <c r="AGQ36" s="107"/>
      <c r="AGR36" s="107"/>
      <c r="AGS36" s="107"/>
      <c r="AGT36" s="107"/>
      <c r="AGU36" s="107"/>
      <c r="AGV36" s="107"/>
      <c r="AGW36" s="107"/>
      <c r="AGX36" s="107"/>
      <c r="AGY36" s="107"/>
      <c r="AGZ36" s="107"/>
      <c r="AHA36" s="107"/>
      <c r="AHB36" s="107"/>
      <c r="AHC36" s="107"/>
      <c r="AHD36" s="107"/>
      <c r="AHE36" s="107"/>
      <c r="AHF36" s="107"/>
      <c r="AHG36" s="107"/>
      <c r="AHH36" s="107"/>
      <c r="AHI36" s="107"/>
      <c r="AHJ36" s="107"/>
      <c r="AHK36" s="107"/>
      <c r="AHL36" s="107"/>
      <c r="AHM36" s="107"/>
      <c r="AHN36" s="107"/>
      <c r="AHO36" s="107"/>
      <c r="AHP36" s="107"/>
      <c r="AHQ36" s="107"/>
      <c r="AHR36" s="107"/>
      <c r="AHS36" s="107"/>
      <c r="AHT36" s="107"/>
      <c r="AHU36" s="107"/>
      <c r="AHV36" s="107"/>
      <c r="AHW36" s="107"/>
      <c r="AHX36" s="107"/>
      <c r="AHY36" s="107"/>
      <c r="AHZ36" s="107"/>
      <c r="AIA36" s="107"/>
      <c r="AIB36" s="107"/>
      <c r="AIC36" s="107"/>
      <c r="AID36" s="107"/>
      <c r="AIE36" s="107"/>
      <c r="AIF36" s="107"/>
      <c r="AIG36" s="107"/>
      <c r="AIH36" s="107"/>
      <c r="AII36" s="107"/>
      <c r="AIJ36" s="107"/>
      <c r="AIK36" s="107"/>
      <c r="AIL36" s="107"/>
      <c r="AIM36" s="107"/>
      <c r="AIN36" s="107"/>
      <c r="AIO36" s="107"/>
      <c r="AIP36" s="107"/>
      <c r="AIQ36" s="107"/>
      <c r="AIR36" s="107"/>
      <c r="AIS36" s="107"/>
      <c r="AIT36" s="107"/>
      <c r="AIU36" s="107"/>
      <c r="AIV36" s="107"/>
      <c r="AIW36" s="107"/>
      <c r="AIX36" s="107"/>
      <c r="AIY36" s="107"/>
      <c r="AIZ36" s="107"/>
      <c r="AJA36" s="107"/>
      <c r="AJB36" s="107"/>
      <c r="AJC36" s="107"/>
      <c r="AJD36" s="107"/>
      <c r="AJE36" s="107"/>
      <c r="AJF36" s="107"/>
      <c r="AJG36" s="107"/>
      <c r="AJH36" s="107"/>
      <c r="AJI36" s="107"/>
      <c r="AJJ36" s="107"/>
      <c r="AJK36" s="107"/>
      <c r="AJL36" s="107"/>
      <c r="AJM36" s="107"/>
      <c r="AJN36" s="107"/>
      <c r="AJO36" s="107"/>
      <c r="AJP36" s="107"/>
      <c r="AJQ36" s="107"/>
      <c r="AJR36" s="107"/>
      <c r="AJS36" s="107"/>
      <c r="AJT36" s="107"/>
      <c r="AJU36" s="107"/>
      <c r="AJV36" s="107"/>
      <c r="AJW36" s="107"/>
      <c r="AJX36" s="107"/>
      <c r="AJY36" s="107"/>
      <c r="AJZ36" s="107"/>
      <c r="AKA36" s="107"/>
      <c r="AKB36" s="107"/>
      <c r="AKC36" s="107"/>
      <c r="AKD36" s="107"/>
      <c r="AKE36" s="107"/>
      <c r="AKF36" s="107"/>
      <c r="AKG36" s="107"/>
      <c r="AKH36" s="107"/>
      <c r="AKI36" s="107"/>
      <c r="AKJ36" s="107"/>
      <c r="AKK36" s="107"/>
      <c r="AKL36" s="107"/>
      <c r="AKM36" s="107"/>
      <c r="AKN36" s="107"/>
      <c r="AKO36" s="107"/>
      <c r="AKP36" s="107"/>
      <c r="AKQ36" s="107"/>
      <c r="AKR36" s="107"/>
      <c r="AKS36" s="107"/>
      <c r="AKT36" s="107"/>
      <c r="AKU36" s="107"/>
      <c r="AKV36" s="107"/>
      <c r="AKW36" s="107"/>
      <c r="AKX36" s="107"/>
      <c r="AKY36" s="107"/>
      <c r="AKZ36" s="107"/>
      <c r="ALA36" s="107"/>
      <c r="ALB36" s="107"/>
      <c r="ALC36" s="107"/>
      <c r="ALD36" s="107"/>
      <c r="ALE36" s="107"/>
      <c r="ALF36" s="107"/>
      <c r="ALG36" s="107"/>
      <c r="ALH36" s="107"/>
      <c r="ALI36" s="107"/>
      <c r="ALJ36" s="107"/>
      <c r="ALK36" s="107"/>
      <c r="ALL36" s="107"/>
      <c r="ALM36" s="107"/>
      <c r="ALN36" s="107"/>
      <c r="ALO36" s="107"/>
      <c r="ALP36" s="107"/>
      <c r="ALQ36" s="107"/>
      <c r="ALR36" s="107"/>
      <c r="ALS36" s="107"/>
      <c r="ALT36" s="107"/>
      <c r="ALU36" s="107"/>
      <c r="ALV36" s="107"/>
      <c r="ALW36" s="107"/>
      <c r="ALX36" s="107"/>
      <c r="ALY36" s="107"/>
      <c r="ALZ36" s="107"/>
      <c r="AMA36" s="107"/>
      <c r="AMB36" s="107"/>
      <c r="AMC36" s="107"/>
      <c r="AMD36" s="107"/>
      <c r="AME36" s="107"/>
      <c r="AMF36" s="107"/>
      <c r="AMG36" s="107"/>
    </row>
    <row r="37" spans="1:1021" s="106" customFormat="1" ht="34.5" customHeight="1" x14ac:dyDescent="0.25">
      <c r="A37" s="113" t="s">
        <v>8</v>
      </c>
      <c r="B37" s="112" t="s">
        <v>417</v>
      </c>
      <c r="C37" s="110">
        <v>1</v>
      </c>
      <c r="D37" s="108" t="s">
        <v>22</v>
      </c>
      <c r="E37" s="111"/>
      <c r="F37" s="111"/>
      <c r="G37" s="111"/>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c r="CH37" s="107"/>
      <c r="CI37" s="107"/>
      <c r="CJ37" s="107"/>
      <c r="CK37" s="107"/>
      <c r="CL37" s="107"/>
      <c r="CM37" s="107"/>
      <c r="CN37" s="107"/>
      <c r="CO37" s="107"/>
      <c r="CP37" s="107"/>
      <c r="CQ37" s="107"/>
      <c r="CR37" s="107"/>
      <c r="CS37" s="107"/>
      <c r="CT37" s="107"/>
      <c r="CU37" s="107"/>
      <c r="CV37" s="107"/>
      <c r="CW37" s="107"/>
      <c r="CX37" s="107"/>
      <c r="CY37" s="107"/>
      <c r="CZ37" s="107"/>
      <c r="DA37" s="107"/>
      <c r="DB37" s="107"/>
      <c r="DC37" s="107"/>
      <c r="DD37" s="107"/>
      <c r="DE37" s="107"/>
      <c r="DF37" s="107"/>
      <c r="DG37" s="107"/>
      <c r="DH37" s="107"/>
      <c r="DI37" s="107"/>
      <c r="DJ37" s="107"/>
      <c r="DK37" s="107"/>
      <c r="DL37" s="107"/>
      <c r="DM37" s="107"/>
      <c r="DN37" s="107"/>
      <c r="DO37" s="107"/>
      <c r="DP37" s="107"/>
      <c r="DQ37" s="107"/>
      <c r="DR37" s="107"/>
      <c r="DS37" s="107"/>
      <c r="DT37" s="107"/>
      <c r="DU37" s="107"/>
      <c r="DV37" s="107"/>
      <c r="DW37" s="107"/>
      <c r="DX37" s="107"/>
      <c r="DY37" s="107"/>
      <c r="DZ37" s="107"/>
      <c r="EA37" s="107"/>
      <c r="EB37" s="107"/>
      <c r="EC37" s="107"/>
      <c r="ED37" s="107"/>
      <c r="EE37" s="107"/>
      <c r="EF37" s="107"/>
      <c r="EG37" s="107"/>
      <c r="EH37" s="107"/>
      <c r="EI37" s="107"/>
      <c r="EJ37" s="107"/>
      <c r="EK37" s="107"/>
      <c r="EL37" s="107"/>
      <c r="EM37" s="107"/>
      <c r="EN37" s="107"/>
      <c r="EO37" s="107"/>
      <c r="EP37" s="107"/>
      <c r="EQ37" s="107"/>
      <c r="ER37" s="107"/>
      <c r="ES37" s="107"/>
      <c r="ET37" s="107"/>
      <c r="EU37" s="107"/>
      <c r="EV37" s="107"/>
      <c r="EW37" s="107"/>
      <c r="EX37" s="107"/>
      <c r="EY37" s="107"/>
      <c r="EZ37" s="107"/>
      <c r="FA37" s="107"/>
      <c r="FB37" s="107"/>
      <c r="FC37" s="107"/>
      <c r="FD37" s="107"/>
      <c r="FE37" s="107"/>
      <c r="FF37" s="107"/>
      <c r="FG37" s="107"/>
      <c r="FH37" s="107"/>
      <c r="FI37" s="107"/>
      <c r="FJ37" s="107"/>
      <c r="FK37" s="107"/>
      <c r="FL37" s="107"/>
      <c r="FM37" s="107"/>
      <c r="FN37" s="107"/>
      <c r="FO37" s="107"/>
      <c r="FP37" s="107"/>
      <c r="FQ37" s="107"/>
      <c r="FR37" s="107"/>
      <c r="FS37" s="107"/>
      <c r="FT37" s="107"/>
      <c r="FU37" s="107"/>
      <c r="FV37" s="107"/>
      <c r="FW37" s="107"/>
      <c r="FX37" s="107"/>
      <c r="FY37" s="107"/>
      <c r="FZ37" s="107"/>
      <c r="GA37" s="107"/>
      <c r="GB37" s="107"/>
      <c r="GC37" s="107"/>
      <c r="GD37" s="107"/>
      <c r="GE37" s="107"/>
      <c r="GF37" s="107"/>
      <c r="GG37" s="107"/>
      <c r="GH37" s="107"/>
      <c r="GI37" s="107"/>
      <c r="GJ37" s="107"/>
      <c r="GK37" s="107"/>
      <c r="GL37" s="107"/>
      <c r="GM37" s="107"/>
      <c r="GN37" s="107"/>
      <c r="GO37" s="107"/>
      <c r="GP37" s="107"/>
      <c r="GQ37" s="107"/>
      <c r="GR37" s="107"/>
      <c r="GS37" s="107"/>
      <c r="GT37" s="107"/>
      <c r="GU37" s="107"/>
      <c r="GV37" s="107"/>
      <c r="GW37" s="107"/>
      <c r="GX37" s="107"/>
      <c r="GY37" s="107"/>
      <c r="GZ37" s="107"/>
      <c r="HA37" s="107"/>
      <c r="HB37" s="107"/>
      <c r="HC37" s="107"/>
      <c r="HD37" s="107"/>
      <c r="HE37" s="107"/>
      <c r="HF37" s="107"/>
      <c r="HG37" s="107"/>
      <c r="HH37" s="107"/>
      <c r="HI37" s="107"/>
      <c r="HJ37" s="107"/>
      <c r="HK37" s="107"/>
      <c r="HL37" s="107"/>
      <c r="HM37" s="107"/>
      <c r="HN37" s="107"/>
      <c r="HO37" s="107"/>
      <c r="HP37" s="107"/>
      <c r="HQ37" s="107"/>
      <c r="HR37" s="107"/>
      <c r="HS37" s="107"/>
      <c r="HT37" s="107"/>
      <c r="HU37" s="107"/>
      <c r="HV37" s="107"/>
      <c r="HW37" s="107"/>
      <c r="HX37" s="107"/>
      <c r="HY37" s="107"/>
      <c r="HZ37" s="107"/>
      <c r="IA37" s="107"/>
      <c r="IB37" s="107"/>
      <c r="IC37" s="107"/>
      <c r="ID37" s="107"/>
      <c r="IE37" s="107"/>
      <c r="IF37" s="107"/>
      <c r="IG37" s="107"/>
      <c r="IH37" s="107"/>
      <c r="II37" s="107"/>
      <c r="IJ37" s="107"/>
      <c r="IK37" s="107"/>
      <c r="IL37" s="107"/>
      <c r="IM37" s="107"/>
      <c r="IN37" s="107"/>
      <c r="IO37" s="107"/>
      <c r="IP37" s="107"/>
      <c r="IQ37" s="107"/>
      <c r="IR37" s="107"/>
      <c r="IS37" s="107"/>
      <c r="IT37" s="107"/>
      <c r="IU37" s="107"/>
      <c r="IV37" s="107"/>
      <c r="IW37" s="107"/>
      <c r="IX37" s="107"/>
      <c r="IY37" s="107"/>
      <c r="IZ37" s="107"/>
      <c r="JA37" s="107"/>
      <c r="JB37" s="107"/>
      <c r="JC37" s="107"/>
      <c r="JD37" s="107"/>
      <c r="JE37" s="107"/>
      <c r="JF37" s="107"/>
      <c r="JG37" s="107"/>
      <c r="JH37" s="107"/>
      <c r="JI37" s="107"/>
      <c r="JJ37" s="107"/>
      <c r="JK37" s="107"/>
      <c r="JL37" s="107"/>
      <c r="JM37" s="107"/>
      <c r="JN37" s="107"/>
      <c r="JO37" s="107"/>
      <c r="JP37" s="107"/>
      <c r="JQ37" s="107"/>
      <c r="JR37" s="107"/>
      <c r="JS37" s="107"/>
      <c r="JT37" s="107"/>
      <c r="JU37" s="107"/>
      <c r="JV37" s="107"/>
      <c r="JW37" s="107"/>
      <c r="JX37" s="107"/>
      <c r="JY37" s="107"/>
      <c r="JZ37" s="107"/>
      <c r="KA37" s="107"/>
      <c r="KB37" s="107"/>
      <c r="KC37" s="107"/>
      <c r="KD37" s="107"/>
      <c r="KE37" s="107"/>
      <c r="KF37" s="107"/>
      <c r="KG37" s="107"/>
      <c r="KH37" s="107"/>
      <c r="KI37" s="107"/>
      <c r="KJ37" s="107"/>
      <c r="KK37" s="107"/>
      <c r="KL37" s="107"/>
      <c r="KM37" s="107"/>
      <c r="KN37" s="107"/>
      <c r="KO37" s="107"/>
      <c r="KP37" s="107"/>
      <c r="KQ37" s="107"/>
      <c r="KR37" s="107"/>
      <c r="KS37" s="107"/>
      <c r="KT37" s="107"/>
      <c r="KU37" s="107"/>
      <c r="KV37" s="107"/>
      <c r="KW37" s="107"/>
      <c r="KX37" s="107"/>
      <c r="KY37" s="107"/>
      <c r="KZ37" s="107"/>
      <c r="LA37" s="107"/>
      <c r="LB37" s="107"/>
      <c r="LC37" s="107"/>
      <c r="LD37" s="107"/>
      <c r="LE37" s="107"/>
      <c r="LF37" s="107"/>
      <c r="LG37" s="107"/>
      <c r="LH37" s="107"/>
      <c r="LI37" s="107"/>
      <c r="LJ37" s="107"/>
      <c r="LK37" s="107"/>
      <c r="LL37" s="107"/>
      <c r="LM37" s="107"/>
      <c r="LN37" s="107"/>
      <c r="LO37" s="107"/>
      <c r="LP37" s="107"/>
      <c r="LQ37" s="107"/>
      <c r="LR37" s="107"/>
      <c r="LS37" s="107"/>
      <c r="LT37" s="107"/>
      <c r="LU37" s="107"/>
      <c r="LV37" s="107"/>
      <c r="LW37" s="107"/>
      <c r="LX37" s="107"/>
      <c r="LY37" s="107"/>
      <c r="LZ37" s="107"/>
      <c r="MA37" s="107"/>
      <c r="MB37" s="107"/>
      <c r="MC37" s="107"/>
      <c r="MD37" s="107"/>
      <c r="ME37" s="107"/>
      <c r="MF37" s="107"/>
      <c r="MG37" s="107"/>
      <c r="MH37" s="107"/>
      <c r="MI37" s="107"/>
      <c r="MJ37" s="107"/>
      <c r="MK37" s="107"/>
      <c r="ML37" s="107"/>
      <c r="MM37" s="107"/>
      <c r="MN37" s="107"/>
      <c r="MO37" s="107"/>
      <c r="MP37" s="107"/>
      <c r="MQ37" s="107"/>
      <c r="MR37" s="107"/>
      <c r="MS37" s="107"/>
      <c r="MT37" s="107"/>
      <c r="MU37" s="107"/>
      <c r="MV37" s="107"/>
      <c r="MW37" s="107"/>
      <c r="MX37" s="107"/>
      <c r="MY37" s="107"/>
      <c r="MZ37" s="107"/>
      <c r="NA37" s="107"/>
      <c r="NB37" s="107"/>
      <c r="NC37" s="107"/>
      <c r="ND37" s="107"/>
      <c r="NE37" s="107"/>
      <c r="NF37" s="107"/>
      <c r="NG37" s="107"/>
      <c r="NH37" s="107"/>
      <c r="NI37" s="107"/>
      <c r="NJ37" s="107"/>
      <c r="NK37" s="107"/>
      <c r="NL37" s="107"/>
      <c r="NM37" s="107"/>
      <c r="NN37" s="107"/>
      <c r="NO37" s="107"/>
      <c r="NP37" s="107"/>
      <c r="NQ37" s="107"/>
      <c r="NR37" s="107"/>
      <c r="NS37" s="107"/>
      <c r="NT37" s="107"/>
      <c r="NU37" s="107"/>
      <c r="NV37" s="107"/>
      <c r="NW37" s="107"/>
      <c r="NX37" s="107"/>
      <c r="NY37" s="107"/>
      <c r="NZ37" s="107"/>
      <c r="OA37" s="107"/>
      <c r="OB37" s="107"/>
      <c r="OC37" s="107"/>
      <c r="OD37" s="107"/>
      <c r="OE37" s="107"/>
      <c r="OF37" s="107"/>
      <c r="OG37" s="107"/>
      <c r="OH37" s="107"/>
      <c r="OI37" s="107"/>
      <c r="OJ37" s="107"/>
      <c r="OK37" s="107"/>
      <c r="OL37" s="107"/>
      <c r="OM37" s="107"/>
      <c r="ON37" s="107"/>
      <c r="OO37" s="107"/>
      <c r="OP37" s="107"/>
      <c r="OQ37" s="107"/>
      <c r="OR37" s="107"/>
      <c r="OS37" s="107"/>
      <c r="OT37" s="107"/>
      <c r="OU37" s="107"/>
      <c r="OV37" s="107"/>
      <c r="OW37" s="107"/>
      <c r="OX37" s="107"/>
      <c r="OY37" s="107"/>
      <c r="OZ37" s="107"/>
      <c r="PA37" s="107"/>
      <c r="PB37" s="107"/>
      <c r="PC37" s="107"/>
      <c r="PD37" s="107"/>
      <c r="PE37" s="107"/>
      <c r="PF37" s="107"/>
      <c r="PG37" s="107"/>
      <c r="PH37" s="107"/>
      <c r="PI37" s="107"/>
      <c r="PJ37" s="107"/>
      <c r="PK37" s="107"/>
      <c r="PL37" s="107"/>
      <c r="PM37" s="107"/>
      <c r="PN37" s="107"/>
      <c r="PO37" s="107"/>
      <c r="PP37" s="107"/>
      <c r="PQ37" s="107"/>
      <c r="PR37" s="107"/>
      <c r="PS37" s="107"/>
      <c r="PT37" s="107"/>
      <c r="PU37" s="107"/>
      <c r="PV37" s="107"/>
      <c r="PW37" s="107"/>
      <c r="PX37" s="107"/>
      <c r="PY37" s="107"/>
      <c r="PZ37" s="107"/>
      <c r="QA37" s="107"/>
      <c r="QB37" s="107"/>
      <c r="QC37" s="107"/>
      <c r="QD37" s="107"/>
      <c r="QE37" s="107"/>
      <c r="QF37" s="107"/>
      <c r="QG37" s="107"/>
      <c r="QH37" s="107"/>
      <c r="QI37" s="107"/>
      <c r="QJ37" s="107"/>
      <c r="QK37" s="107"/>
      <c r="QL37" s="107"/>
      <c r="QM37" s="107"/>
      <c r="QN37" s="107"/>
      <c r="QO37" s="107"/>
      <c r="QP37" s="107"/>
      <c r="QQ37" s="107"/>
      <c r="QR37" s="107"/>
      <c r="QS37" s="107"/>
      <c r="QT37" s="107"/>
      <c r="QU37" s="107"/>
      <c r="QV37" s="107"/>
      <c r="QW37" s="107"/>
      <c r="QX37" s="107"/>
      <c r="QY37" s="107"/>
      <c r="QZ37" s="107"/>
      <c r="RA37" s="107"/>
      <c r="RB37" s="107"/>
      <c r="RC37" s="107"/>
      <c r="RD37" s="107"/>
      <c r="RE37" s="107"/>
      <c r="RF37" s="107"/>
      <c r="RG37" s="107"/>
      <c r="RH37" s="107"/>
      <c r="RI37" s="107"/>
      <c r="RJ37" s="107"/>
      <c r="RK37" s="107"/>
      <c r="RL37" s="107"/>
      <c r="RM37" s="107"/>
      <c r="RN37" s="107"/>
      <c r="RO37" s="107"/>
      <c r="RP37" s="107"/>
      <c r="RQ37" s="107"/>
      <c r="RR37" s="107"/>
      <c r="RS37" s="107"/>
      <c r="RT37" s="107"/>
      <c r="RU37" s="107"/>
      <c r="RV37" s="107"/>
      <c r="RW37" s="107"/>
      <c r="RX37" s="107"/>
      <c r="RY37" s="107"/>
      <c r="RZ37" s="107"/>
      <c r="SA37" s="107"/>
      <c r="SB37" s="107"/>
      <c r="SC37" s="107"/>
      <c r="SD37" s="107"/>
      <c r="SE37" s="107"/>
      <c r="SF37" s="107"/>
      <c r="SG37" s="107"/>
      <c r="SH37" s="107"/>
      <c r="SI37" s="107"/>
      <c r="SJ37" s="107"/>
      <c r="SK37" s="107"/>
      <c r="SL37" s="107"/>
      <c r="SM37" s="107"/>
      <c r="SN37" s="107"/>
      <c r="SO37" s="107"/>
      <c r="SP37" s="107"/>
      <c r="SQ37" s="107"/>
      <c r="SR37" s="107"/>
      <c r="SS37" s="107"/>
      <c r="ST37" s="107"/>
      <c r="SU37" s="107"/>
      <c r="SV37" s="107"/>
      <c r="SW37" s="107"/>
      <c r="SX37" s="107"/>
      <c r="SY37" s="107"/>
      <c r="SZ37" s="107"/>
      <c r="TA37" s="107"/>
      <c r="TB37" s="107"/>
      <c r="TC37" s="107"/>
      <c r="TD37" s="107"/>
      <c r="TE37" s="107"/>
      <c r="TF37" s="107"/>
      <c r="TG37" s="107"/>
      <c r="TH37" s="107"/>
      <c r="TI37" s="107"/>
      <c r="TJ37" s="107"/>
      <c r="TK37" s="107"/>
      <c r="TL37" s="107"/>
      <c r="TM37" s="107"/>
      <c r="TN37" s="107"/>
      <c r="TO37" s="107"/>
      <c r="TP37" s="107"/>
      <c r="TQ37" s="107"/>
      <c r="TR37" s="107"/>
      <c r="TS37" s="107"/>
      <c r="TT37" s="107"/>
      <c r="TU37" s="107"/>
      <c r="TV37" s="107"/>
      <c r="TW37" s="107"/>
      <c r="TX37" s="107"/>
      <c r="TY37" s="107"/>
      <c r="TZ37" s="107"/>
      <c r="UA37" s="107"/>
      <c r="UB37" s="107"/>
      <c r="UC37" s="107"/>
      <c r="UD37" s="107"/>
      <c r="UE37" s="107"/>
      <c r="UF37" s="107"/>
      <c r="UG37" s="107"/>
      <c r="UH37" s="107"/>
      <c r="UI37" s="107"/>
      <c r="UJ37" s="107"/>
      <c r="UK37" s="107"/>
      <c r="UL37" s="107"/>
      <c r="UM37" s="107"/>
      <c r="UN37" s="107"/>
      <c r="UO37" s="107"/>
      <c r="UP37" s="107"/>
      <c r="UQ37" s="107"/>
      <c r="UR37" s="107"/>
      <c r="US37" s="107"/>
      <c r="UT37" s="107"/>
      <c r="UU37" s="107"/>
      <c r="UV37" s="107"/>
      <c r="UW37" s="107"/>
      <c r="UX37" s="107"/>
      <c r="UY37" s="107"/>
      <c r="UZ37" s="107"/>
      <c r="VA37" s="107"/>
      <c r="VB37" s="107"/>
      <c r="VC37" s="107"/>
      <c r="VD37" s="107"/>
      <c r="VE37" s="107"/>
      <c r="VF37" s="107"/>
      <c r="VG37" s="107"/>
      <c r="VH37" s="107"/>
      <c r="VI37" s="107"/>
      <c r="VJ37" s="107"/>
      <c r="VK37" s="107"/>
      <c r="VL37" s="107"/>
      <c r="VM37" s="107"/>
      <c r="VN37" s="107"/>
      <c r="VO37" s="107"/>
      <c r="VP37" s="107"/>
      <c r="VQ37" s="107"/>
      <c r="VR37" s="107"/>
      <c r="VS37" s="107"/>
      <c r="VT37" s="107"/>
      <c r="VU37" s="107"/>
      <c r="VV37" s="107"/>
      <c r="VW37" s="107"/>
      <c r="VX37" s="107"/>
      <c r="VY37" s="107"/>
      <c r="VZ37" s="107"/>
      <c r="WA37" s="107"/>
      <c r="WB37" s="107"/>
      <c r="WC37" s="107"/>
      <c r="WD37" s="107"/>
      <c r="WE37" s="107"/>
      <c r="WF37" s="107"/>
      <c r="WG37" s="107"/>
      <c r="WH37" s="107"/>
      <c r="WI37" s="107"/>
      <c r="WJ37" s="107"/>
      <c r="WK37" s="107"/>
      <c r="WL37" s="107"/>
      <c r="WM37" s="107"/>
      <c r="WN37" s="107"/>
      <c r="WO37" s="107"/>
      <c r="WP37" s="107"/>
      <c r="WQ37" s="107"/>
      <c r="WR37" s="107"/>
      <c r="WS37" s="107"/>
      <c r="WT37" s="107"/>
      <c r="WU37" s="107"/>
      <c r="WV37" s="107"/>
      <c r="WW37" s="107"/>
      <c r="WX37" s="107"/>
      <c r="WY37" s="107"/>
      <c r="WZ37" s="107"/>
      <c r="XA37" s="107"/>
      <c r="XB37" s="107"/>
      <c r="XC37" s="107"/>
      <c r="XD37" s="107"/>
      <c r="XE37" s="107"/>
      <c r="XF37" s="107"/>
      <c r="XG37" s="107"/>
      <c r="XH37" s="107"/>
      <c r="XI37" s="107"/>
      <c r="XJ37" s="107"/>
      <c r="XK37" s="107"/>
      <c r="XL37" s="107"/>
      <c r="XM37" s="107"/>
      <c r="XN37" s="107"/>
      <c r="XO37" s="107"/>
      <c r="XP37" s="107"/>
      <c r="XQ37" s="107"/>
      <c r="XR37" s="107"/>
      <c r="XS37" s="107"/>
      <c r="XT37" s="107"/>
      <c r="XU37" s="107"/>
      <c r="XV37" s="107"/>
      <c r="XW37" s="107"/>
      <c r="XX37" s="107"/>
      <c r="XY37" s="107"/>
      <c r="XZ37" s="107"/>
      <c r="YA37" s="107"/>
      <c r="YB37" s="107"/>
      <c r="YC37" s="107"/>
      <c r="YD37" s="107"/>
      <c r="YE37" s="107"/>
      <c r="YF37" s="107"/>
      <c r="YG37" s="107"/>
      <c r="YH37" s="107"/>
      <c r="YI37" s="107"/>
      <c r="YJ37" s="107"/>
      <c r="YK37" s="107"/>
      <c r="YL37" s="107"/>
      <c r="YM37" s="107"/>
      <c r="YN37" s="107"/>
      <c r="YO37" s="107"/>
      <c r="YP37" s="107"/>
      <c r="YQ37" s="107"/>
      <c r="YR37" s="107"/>
      <c r="YS37" s="107"/>
      <c r="YT37" s="107"/>
      <c r="YU37" s="107"/>
      <c r="YV37" s="107"/>
      <c r="YW37" s="107"/>
      <c r="YX37" s="107"/>
      <c r="YY37" s="107"/>
      <c r="YZ37" s="107"/>
      <c r="ZA37" s="107"/>
      <c r="ZB37" s="107"/>
      <c r="ZC37" s="107"/>
      <c r="ZD37" s="107"/>
      <c r="ZE37" s="107"/>
      <c r="ZF37" s="107"/>
      <c r="ZG37" s="107"/>
      <c r="ZH37" s="107"/>
      <c r="ZI37" s="107"/>
      <c r="ZJ37" s="107"/>
      <c r="ZK37" s="107"/>
      <c r="ZL37" s="107"/>
      <c r="ZM37" s="107"/>
      <c r="ZN37" s="107"/>
      <c r="ZO37" s="107"/>
      <c r="ZP37" s="107"/>
      <c r="ZQ37" s="107"/>
      <c r="ZR37" s="107"/>
      <c r="ZS37" s="107"/>
      <c r="ZT37" s="107"/>
      <c r="ZU37" s="107"/>
      <c r="ZV37" s="107"/>
      <c r="ZW37" s="107"/>
      <c r="ZX37" s="107"/>
      <c r="ZY37" s="107"/>
      <c r="ZZ37" s="107"/>
      <c r="AAA37" s="107"/>
      <c r="AAB37" s="107"/>
      <c r="AAC37" s="107"/>
      <c r="AAD37" s="107"/>
      <c r="AAE37" s="107"/>
      <c r="AAF37" s="107"/>
      <c r="AAG37" s="107"/>
      <c r="AAH37" s="107"/>
      <c r="AAI37" s="107"/>
      <c r="AAJ37" s="107"/>
      <c r="AAK37" s="107"/>
      <c r="AAL37" s="107"/>
      <c r="AAM37" s="107"/>
      <c r="AAN37" s="107"/>
      <c r="AAO37" s="107"/>
      <c r="AAP37" s="107"/>
      <c r="AAQ37" s="107"/>
      <c r="AAR37" s="107"/>
      <c r="AAS37" s="107"/>
      <c r="AAT37" s="107"/>
      <c r="AAU37" s="107"/>
      <c r="AAV37" s="107"/>
      <c r="AAW37" s="107"/>
      <c r="AAX37" s="107"/>
      <c r="AAY37" s="107"/>
      <c r="AAZ37" s="107"/>
      <c r="ABA37" s="107"/>
      <c r="ABB37" s="107"/>
      <c r="ABC37" s="107"/>
      <c r="ABD37" s="107"/>
      <c r="ABE37" s="107"/>
      <c r="ABF37" s="107"/>
      <c r="ABG37" s="107"/>
      <c r="ABH37" s="107"/>
      <c r="ABI37" s="107"/>
      <c r="ABJ37" s="107"/>
      <c r="ABK37" s="107"/>
      <c r="ABL37" s="107"/>
      <c r="ABM37" s="107"/>
      <c r="ABN37" s="107"/>
      <c r="ABO37" s="107"/>
      <c r="ABP37" s="107"/>
      <c r="ABQ37" s="107"/>
      <c r="ABR37" s="107"/>
      <c r="ABS37" s="107"/>
      <c r="ABT37" s="107"/>
      <c r="ABU37" s="107"/>
      <c r="ABV37" s="107"/>
      <c r="ABW37" s="107"/>
      <c r="ABX37" s="107"/>
      <c r="ABY37" s="107"/>
      <c r="ABZ37" s="107"/>
      <c r="ACA37" s="107"/>
      <c r="ACB37" s="107"/>
      <c r="ACC37" s="107"/>
      <c r="ACD37" s="107"/>
      <c r="ACE37" s="107"/>
      <c r="ACF37" s="107"/>
      <c r="ACG37" s="107"/>
      <c r="ACH37" s="107"/>
      <c r="ACI37" s="107"/>
      <c r="ACJ37" s="107"/>
      <c r="ACK37" s="107"/>
      <c r="ACL37" s="107"/>
      <c r="ACM37" s="107"/>
      <c r="ACN37" s="107"/>
      <c r="ACO37" s="107"/>
      <c r="ACP37" s="107"/>
      <c r="ACQ37" s="107"/>
      <c r="ACR37" s="107"/>
      <c r="ACS37" s="107"/>
      <c r="ACT37" s="107"/>
      <c r="ACU37" s="107"/>
      <c r="ACV37" s="107"/>
      <c r="ACW37" s="107"/>
      <c r="ACX37" s="107"/>
      <c r="ACY37" s="107"/>
      <c r="ACZ37" s="107"/>
      <c r="ADA37" s="107"/>
      <c r="ADB37" s="107"/>
      <c r="ADC37" s="107"/>
      <c r="ADD37" s="107"/>
      <c r="ADE37" s="107"/>
      <c r="ADF37" s="107"/>
      <c r="ADG37" s="107"/>
      <c r="ADH37" s="107"/>
      <c r="ADI37" s="107"/>
      <c r="ADJ37" s="107"/>
      <c r="ADK37" s="107"/>
      <c r="ADL37" s="107"/>
      <c r="ADM37" s="107"/>
      <c r="ADN37" s="107"/>
      <c r="ADO37" s="107"/>
      <c r="ADP37" s="107"/>
      <c r="ADQ37" s="107"/>
      <c r="ADR37" s="107"/>
      <c r="ADS37" s="107"/>
      <c r="ADT37" s="107"/>
      <c r="ADU37" s="107"/>
      <c r="ADV37" s="107"/>
      <c r="ADW37" s="107"/>
      <c r="ADX37" s="107"/>
      <c r="ADY37" s="107"/>
      <c r="ADZ37" s="107"/>
      <c r="AEA37" s="107"/>
      <c r="AEB37" s="107"/>
      <c r="AEC37" s="107"/>
      <c r="AED37" s="107"/>
      <c r="AEE37" s="107"/>
      <c r="AEF37" s="107"/>
      <c r="AEG37" s="107"/>
      <c r="AEH37" s="107"/>
      <c r="AEI37" s="107"/>
      <c r="AEJ37" s="107"/>
      <c r="AEK37" s="107"/>
      <c r="AEL37" s="107"/>
      <c r="AEM37" s="107"/>
      <c r="AEN37" s="107"/>
      <c r="AEO37" s="107"/>
      <c r="AEP37" s="107"/>
      <c r="AEQ37" s="107"/>
      <c r="AER37" s="107"/>
      <c r="AES37" s="107"/>
      <c r="AET37" s="107"/>
      <c r="AEU37" s="107"/>
      <c r="AEV37" s="107"/>
      <c r="AEW37" s="107"/>
      <c r="AEX37" s="107"/>
      <c r="AEY37" s="107"/>
      <c r="AEZ37" s="107"/>
      <c r="AFA37" s="107"/>
      <c r="AFB37" s="107"/>
      <c r="AFC37" s="107"/>
      <c r="AFD37" s="107"/>
      <c r="AFE37" s="107"/>
      <c r="AFF37" s="107"/>
      <c r="AFG37" s="107"/>
      <c r="AFH37" s="107"/>
      <c r="AFI37" s="107"/>
      <c r="AFJ37" s="107"/>
      <c r="AFK37" s="107"/>
      <c r="AFL37" s="107"/>
      <c r="AFM37" s="107"/>
      <c r="AFN37" s="107"/>
      <c r="AFO37" s="107"/>
      <c r="AFP37" s="107"/>
      <c r="AFQ37" s="107"/>
      <c r="AFR37" s="107"/>
      <c r="AFS37" s="107"/>
      <c r="AFT37" s="107"/>
      <c r="AFU37" s="107"/>
      <c r="AFV37" s="107"/>
      <c r="AFW37" s="107"/>
      <c r="AFX37" s="107"/>
      <c r="AFY37" s="107"/>
      <c r="AFZ37" s="107"/>
      <c r="AGA37" s="107"/>
      <c r="AGB37" s="107"/>
      <c r="AGC37" s="107"/>
      <c r="AGD37" s="107"/>
      <c r="AGE37" s="107"/>
      <c r="AGF37" s="107"/>
      <c r="AGG37" s="107"/>
      <c r="AGH37" s="107"/>
      <c r="AGI37" s="107"/>
      <c r="AGJ37" s="107"/>
      <c r="AGK37" s="107"/>
      <c r="AGL37" s="107"/>
      <c r="AGM37" s="107"/>
      <c r="AGN37" s="107"/>
      <c r="AGO37" s="107"/>
      <c r="AGP37" s="107"/>
      <c r="AGQ37" s="107"/>
      <c r="AGR37" s="107"/>
      <c r="AGS37" s="107"/>
      <c r="AGT37" s="107"/>
      <c r="AGU37" s="107"/>
      <c r="AGV37" s="107"/>
      <c r="AGW37" s="107"/>
      <c r="AGX37" s="107"/>
      <c r="AGY37" s="107"/>
      <c r="AGZ37" s="107"/>
      <c r="AHA37" s="107"/>
      <c r="AHB37" s="107"/>
      <c r="AHC37" s="107"/>
      <c r="AHD37" s="107"/>
      <c r="AHE37" s="107"/>
      <c r="AHF37" s="107"/>
      <c r="AHG37" s="107"/>
      <c r="AHH37" s="107"/>
      <c r="AHI37" s="107"/>
      <c r="AHJ37" s="107"/>
      <c r="AHK37" s="107"/>
      <c r="AHL37" s="107"/>
      <c r="AHM37" s="107"/>
      <c r="AHN37" s="107"/>
      <c r="AHO37" s="107"/>
      <c r="AHP37" s="107"/>
      <c r="AHQ37" s="107"/>
      <c r="AHR37" s="107"/>
      <c r="AHS37" s="107"/>
      <c r="AHT37" s="107"/>
      <c r="AHU37" s="107"/>
      <c r="AHV37" s="107"/>
      <c r="AHW37" s="107"/>
      <c r="AHX37" s="107"/>
      <c r="AHY37" s="107"/>
      <c r="AHZ37" s="107"/>
      <c r="AIA37" s="107"/>
      <c r="AIB37" s="107"/>
      <c r="AIC37" s="107"/>
      <c r="AID37" s="107"/>
      <c r="AIE37" s="107"/>
      <c r="AIF37" s="107"/>
      <c r="AIG37" s="107"/>
      <c r="AIH37" s="107"/>
      <c r="AII37" s="107"/>
      <c r="AIJ37" s="107"/>
      <c r="AIK37" s="107"/>
      <c r="AIL37" s="107"/>
      <c r="AIM37" s="107"/>
      <c r="AIN37" s="107"/>
      <c r="AIO37" s="107"/>
      <c r="AIP37" s="107"/>
      <c r="AIQ37" s="107"/>
      <c r="AIR37" s="107"/>
      <c r="AIS37" s="107"/>
      <c r="AIT37" s="107"/>
      <c r="AIU37" s="107"/>
      <c r="AIV37" s="107"/>
      <c r="AIW37" s="107"/>
      <c r="AIX37" s="107"/>
      <c r="AIY37" s="107"/>
      <c r="AIZ37" s="107"/>
      <c r="AJA37" s="107"/>
      <c r="AJB37" s="107"/>
      <c r="AJC37" s="107"/>
      <c r="AJD37" s="107"/>
      <c r="AJE37" s="107"/>
      <c r="AJF37" s="107"/>
      <c r="AJG37" s="107"/>
      <c r="AJH37" s="107"/>
      <c r="AJI37" s="107"/>
      <c r="AJJ37" s="107"/>
      <c r="AJK37" s="107"/>
      <c r="AJL37" s="107"/>
      <c r="AJM37" s="107"/>
      <c r="AJN37" s="107"/>
      <c r="AJO37" s="107"/>
      <c r="AJP37" s="107"/>
      <c r="AJQ37" s="107"/>
      <c r="AJR37" s="107"/>
      <c r="AJS37" s="107"/>
      <c r="AJT37" s="107"/>
      <c r="AJU37" s="107"/>
      <c r="AJV37" s="107"/>
      <c r="AJW37" s="107"/>
      <c r="AJX37" s="107"/>
      <c r="AJY37" s="107"/>
      <c r="AJZ37" s="107"/>
      <c r="AKA37" s="107"/>
      <c r="AKB37" s="107"/>
      <c r="AKC37" s="107"/>
      <c r="AKD37" s="107"/>
      <c r="AKE37" s="107"/>
      <c r="AKF37" s="107"/>
      <c r="AKG37" s="107"/>
      <c r="AKH37" s="107"/>
      <c r="AKI37" s="107"/>
      <c r="AKJ37" s="107"/>
      <c r="AKK37" s="107"/>
      <c r="AKL37" s="107"/>
      <c r="AKM37" s="107"/>
      <c r="AKN37" s="107"/>
      <c r="AKO37" s="107"/>
      <c r="AKP37" s="107"/>
      <c r="AKQ37" s="107"/>
      <c r="AKR37" s="107"/>
      <c r="AKS37" s="107"/>
      <c r="AKT37" s="107"/>
      <c r="AKU37" s="107"/>
      <c r="AKV37" s="107"/>
      <c r="AKW37" s="107"/>
      <c r="AKX37" s="107"/>
      <c r="AKY37" s="107"/>
      <c r="AKZ37" s="107"/>
      <c r="ALA37" s="107"/>
      <c r="ALB37" s="107"/>
      <c r="ALC37" s="107"/>
      <c r="ALD37" s="107"/>
      <c r="ALE37" s="107"/>
      <c r="ALF37" s="107"/>
      <c r="ALG37" s="107"/>
      <c r="ALH37" s="107"/>
      <c r="ALI37" s="107"/>
      <c r="ALJ37" s="107"/>
      <c r="ALK37" s="107"/>
      <c r="ALL37" s="107"/>
      <c r="ALM37" s="107"/>
      <c r="ALN37" s="107"/>
      <c r="ALO37" s="107"/>
      <c r="ALP37" s="107"/>
      <c r="ALQ37" s="107"/>
      <c r="ALR37" s="107"/>
      <c r="ALS37" s="107"/>
      <c r="ALT37" s="107"/>
      <c r="ALU37" s="107"/>
      <c r="ALV37" s="107"/>
      <c r="ALW37" s="107"/>
      <c r="ALX37" s="107"/>
      <c r="ALY37" s="107"/>
      <c r="ALZ37" s="107"/>
      <c r="AMA37" s="107"/>
      <c r="AMB37" s="107"/>
      <c r="AMC37" s="107"/>
      <c r="AMD37" s="107"/>
      <c r="AME37" s="107"/>
      <c r="AMF37" s="107"/>
      <c r="AMG37" s="107"/>
    </row>
    <row r="38" spans="1:1021" x14ac:dyDescent="0.25">
      <c r="A38" s="14"/>
      <c r="B38" s="19"/>
      <c r="C38" s="16"/>
      <c r="D38" s="14"/>
      <c r="E38" s="17"/>
      <c r="F38" s="17"/>
      <c r="G38" s="17"/>
    </row>
    <row r="39" spans="1:1021" x14ac:dyDescent="0.25">
      <c r="A39" s="127" t="s">
        <v>32</v>
      </c>
      <c r="B39" s="127"/>
      <c r="C39" s="127"/>
      <c r="D39" s="127"/>
      <c r="E39" s="22"/>
      <c r="F39" s="22"/>
      <c r="G39" s="128"/>
    </row>
    <row r="40" spans="1:1021" x14ac:dyDescent="0.25">
      <c r="A40" s="129" t="s">
        <v>33</v>
      </c>
      <c r="B40" s="129"/>
      <c r="C40" s="129"/>
      <c r="D40" s="129"/>
      <c r="E40" s="23"/>
      <c r="F40" s="23"/>
      <c r="G40" s="128"/>
    </row>
    <row r="41" spans="1:1021" x14ac:dyDescent="0.25">
      <c r="A41" s="10"/>
      <c r="B41" s="11"/>
      <c r="C41" s="12"/>
      <c r="D41" s="10"/>
      <c r="E41" s="13"/>
      <c r="F41" s="13"/>
      <c r="G41" s="13"/>
    </row>
    <row r="42" spans="1:1021" x14ac:dyDescent="0.25">
      <c r="A42" s="14"/>
      <c r="B42" s="15" t="s">
        <v>34</v>
      </c>
      <c r="C42" s="16"/>
      <c r="D42" s="14"/>
      <c r="E42" s="17"/>
      <c r="F42" s="17"/>
      <c r="G42" s="17"/>
    </row>
    <row r="43" spans="1:1021" x14ac:dyDescent="0.25">
      <c r="A43" s="14"/>
      <c r="B43" s="15" t="s">
        <v>35</v>
      </c>
      <c r="C43" s="24"/>
      <c r="D43" s="14"/>
      <c r="E43" s="17"/>
      <c r="F43" s="17"/>
      <c r="G43" s="17"/>
    </row>
    <row r="44" spans="1:1021" x14ac:dyDescent="0.25">
      <c r="A44" s="14">
        <v>2.1</v>
      </c>
      <c r="B44" s="15" t="s">
        <v>36</v>
      </c>
      <c r="C44" s="24"/>
      <c r="D44" s="14"/>
      <c r="E44" s="17"/>
      <c r="F44" s="17"/>
      <c r="G44" s="17"/>
    </row>
    <row r="45" spans="1:1021" ht="63.75" customHeight="1" x14ac:dyDescent="0.25">
      <c r="A45" s="14"/>
      <c r="B45" s="25" t="s">
        <v>37</v>
      </c>
      <c r="C45" s="26"/>
      <c r="D45" s="14"/>
      <c r="E45" s="17"/>
      <c r="F45" s="17"/>
      <c r="G45" s="17"/>
    </row>
    <row r="46" spans="1:1021" ht="28.5" customHeight="1" x14ac:dyDescent="0.25">
      <c r="A46" s="14">
        <v>2.2000000000000002</v>
      </c>
      <c r="B46" s="15" t="s">
        <v>38</v>
      </c>
      <c r="C46" s="26"/>
      <c r="D46" s="14"/>
      <c r="E46" s="17"/>
      <c r="F46" s="17"/>
      <c r="G46" s="17"/>
    </row>
    <row r="47" spans="1:1021" ht="64.5" customHeight="1" x14ac:dyDescent="0.25">
      <c r="A47" s="14" t="s">
        <v>39</v>
      </c>
      <c r="B47" s="25" t="s">
        <v>40</v>
      </c>
      <c r="C47" s="16">
        <v>1</v>
      </c>
      <c r="D47" s="14" t="s">
        <v>241</v>
      </c>
      <c r="E47" s="17"/>
      <c r="F47" s="17"/>
      <c r="G47" s="17"/>
    </row>
    <row r="48" spans="1:1021" ht="16.5" customHeight="1" x14ac:dyDescent="0.25">
      <c r="A48" s="14">
        <v>2.2999999999999998</v>
      </c>
      <c r="B48" s="15" t="s">
        <v>41</v>
      </c>
      <c r="C48" s="26"/>
      <c r="D48" s="14"/>
      <c r="E48" s="17"/>
      <c r="F48" s="17"/>
      <c r="G48" s="17"/>
    </row>
    <row r="49" spans="1:1021" ht="81.75" customHeight="1" x14ac:dyDescent="0.25">
      <c r="A49" s="14"/>
      <c r="B49" s="25" t="s">
        <v>42</v>
      </c>
      <c r="C49" s="26"/>
      <c r="D49" s="14"/>
      <c r="E49" s="17"/>
      <c r="F49" s="17"/>
      <c r="G49" s="17"/>
    </row>
    <row r="50" spans="1:1021" ht="25.5" customHeight="1" x14ac:dyDescent="0.25">
      <c r="A50" s="14" t="s">
        <v>39</v>
      </c>
      <c r="B50" s="25" t="s">
        <v>43</v>
      </c>
      <c r="C50" s="26">
        <v>25</v>
      </c>
      <c r="D50" s="27" t="s">
        <v>44</v>
      </c>
      <c r="E50" s="17"/>
      <c r="F50" s="17"/>
      <c r="G50" s="17"/>
    </row>
    <row r="51" spans="1:1021" ht="23.25" customHeight="1" x14ac:dyDescent="0.25">
      <c r="A51" s="14">
        <v>2.4</v>
      </c>
      <c r="B51" s="15" t="s">
        <v>45</v>
      </c>
      <c r="C51" s="26"/>
      <c r="D51" s="14"/>
      <c r="E51" s="17"/>
      <c r="F51" s="17"/>
      <c r="G51" s="17"/>
    </row>
    <row r="52" spans="1:1021" ht="54" customHeight="1" x14ac:dyDescent="0.25">
      <c r="A52" s="105" t="s">
        <v>39</v>
      </c>
      <c r="B52" s="28" t="s">
        <v>46</v>
      </c>
      <c r="C52" s="110">
        <v>1</v>
      </c>
      <c r="D52" s="108" t="s">
        <v>241</v>
      </c>
      <c r="E52" s="17"/>
      <c r="F52" s="17"/>
      <c r="G52" s="17"/>
    </row>
    <row r="53" spans="1:1021" ht="16.5" customHeight="1" x14ac:dyDescent="0.25">
      <c r="A53" s="14"/>
      <c r="B53" s="29"/>
      <c r="C53" s="26"/>
      <c r="D53" s="27"/>
      <c r="E53" s="17"/>
      <c r="F53" s="17"/>
      <c r="G53" s="17"/>
    </row>
    <row r="54" spans="1:1021" s="82" customFormat="1" ht="21" customHeight="1" x14ac:dyDescent="0.25">
      <c r="A54" s="45">
        <v>2.5</v>
      </c>
      <c r="B54" s="80" t="s">
        <v>47</v>
      </c>
      <c r="C54" s="81"/>
      <c r="D54" s="27"/>
      <c r="E54" s="47"/>
      <c r="F54" s="47"/>
      <c r="G54" s="47"/>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c r="GG54" s="48"/>
      <c r="GH54" s="48"/>
      <c r="GI54" s="48"/>
      <c r="GJ54" s="48"/>
      <c r="GK54" s="48"/>
      <c r="GL54" s="48"/>
      <c r="GM54" s="48"/>
      <c r="GN54" s="48"/>
      <c r="GO54" s="48"/>
      <c r="GP54" s="48"/>
      <c r="GQ54" s="48"/>
      <c r="GR54" s="48"/>
      <c r="GS54" s="48"/>
      <c r="GT54" s="48"/>
      <c r="GU54" s="48"/>
      <c r="GV54" s="48"/>
      <c r="GW54" s="48"/>
      <c r="GX54" s="48"/>
      <c r="GY54" s="48"/>
      <c r="GZ54" s="48"/>
      <c r="HA54" s="48"/>
      <c r="HB54" s="48"/>
      <c r="HC54" s="48"/>
      <c r="HD54" s="48"/>
      <c r="HE54" s="48"/>
      <c r="HF54" s="48"/>
      <c r="HG54" s="48"/>
      <c r="HH54" s="48"/>
      <c r="HI54" s="48"/>
      <c r="HJ54" s="48"/>
      <c r="HK54" s="48"/>
      <c r="HL54" s="48"/>
      <c r="HM54" s="48"/>
      <c r="HN54" s="48"/>
      <c r="HO54" s="48"/>
      <c r="HP54" s="48"/>
      <c r="HQ54" s="48"/>
      <c r="HR54" s="48"/>
      <c r="HS54" s="48"/>
      <c r="HT54" s="48"/>
      <c r="HU54" s="48"/>
      <c r="HV54" s="48"/>
      <c r="HW54" s="48"/>
      <c r="HX54" s="48"/>
      <c r="HY54" s="48"/>
      <c r="HZ54" s="48"/>
      <c r="IA54" s="48"/>
      <c r="IB54" s="48"/>
      <c r="IC54" s="48"/>
      <c r="ID54" s="48"/>
      <c r="IE54" s="48"/>
      <c r="IF54" s="48"/>
      <c r="IG54" s="48"/>
      <c r="IH54" s="48"/>
      <c r="II54" s="48"/>
      <c r="IJ54" s="48"/>
      <c r="IK54" s="48"/>
      <c r="IL54" s="48"/>
      <c r="IM54" s="48"/>
      <c r="IN54" s="48"/>
      <c r="IO54" s="48"/>
      <c r="IP54" s="48"/>
      <c r="IQ54" s="48"/>
      <c r="IR54" s="48"/>
      <c r="IS54" s="48"/>
      <c r="IT54" s="48"/>
      <c r="IU54" s="48"/>
      <c r="IV54" s="48"/>
      <c r="IW54" s="48"/>
      <c r="IX54" s="48"/>
      <c r="IY54" s="48"/>
      <c r="IZ54" s="48"/>
      <c r="JA54" s="48"/>
      <c r="JB54" s="48"/>
      <c r="JC54" s="48"/>
      <c r="JD54" s="48"/>
      <c r="JE54" s="48"/>
      <c r="JF54" s="48"/>
      <c r="JG54" s="48"/>
      <c r="JH54" s="48"/>
      <c r="JI54" s="48"/>
      <c r="JJ54" s="48"/>
      <c r="JK54" s="48"/>
      <c r="JL54" s="48"/>
      <c r="JM54" s="48"/>
      <c r="JN54" s="48"/>
      <c r="JO54" s="48"/>
      <c r="JP54" s="48"/>
      <c r="JQ54" s="48"/>
      <c r="JR54" s="48"/>
      <c r="JS54" s="48"/>
      <c r="JT54" s="48"/>
      <c r="JU54" s="48"/>
      <c r="JV54" s="48"/>
      <c r="JW54" s="48"/>
      <c r="JX54" s="48"/>
      <c r="JY54" s="48"/>
      <c r="JZ54" s="48"/>
      <c r="KA54" s="48"/>
      <c r="KB54" s="48"/>
      <c r="KC54" s="48"/>
      <c r="KD54" s="48"/>
      <c r="KE54" s="48"/>
      <c r="KF54" s="48"/>
      <c r="KG54" s="48"/>
      <c r="KH54" s="48"/>
      <c r="KI54" s="48"/>
      <c r="KJ54" s="48"/>
      <c r="KK54" s="48"/>
      <c r="KL54" s="48"/>
      <c r="KM54" s="48"/>
      <c r="KN54" s="48"/>
      <c r="KO54" s="48"/>
      <c r="KP54" s="48"/>
      <c r="KQ54" s="48"/>
      <c r="KR54" s="48"/>
      <c r="KS54" s="48"/>
      <c r="KT54" s="48"/>
      <c r="KU54" s="48"/>
      <c r="KV54" s="48"/>
      <c r="KW54" s="48"/>
      <c r="KX54" s="48"/>
      <c r="KY54" s="48"/>
      <c r="KZ54" s="48"/>
      <c r="LA54" s="48"/>
      <c r="LB54" s="48"/>
      <c r="LC54" s="48"/>
      <c r="LD54" s="48"/>
      <c r="LE54" s="48"/>
      <c r="LF54" s="48"/>
      <c r="LG54" s="48"/>
      <c r="LH54" s="48"/>
      <c r="LI54" s="48"/>
      <c r="LJ54" s="48"/>
      <c r="LK54" s="48"/>
      <c r="LL54" s="48"/>
      <c r="LM54" s="48"/>
      <c r="LN54" s="48"/>
      <c r="LO54" s="48"/>
      <c r="LP54" s="48"/>
      <c r="LQ54" s="48"/>
      <c r="LR54" s="48"/>
      <c r="LS54" s="48"/>
      <c r="LT54" s="48"/>
      <c r="LU54" s="48"/>
      <c r="LV54" s="48"/>
      <c r="LW54" s="48"/>
      <c r="LX54" s="48"/>
      <c r="LY54" s="48"/>
      <c r="LZ54" s="48"/>
      <c r="MA54" s="48"/>
      <c r="MB54" s="48"/>
      <c r="MC54" s="48"/>
      <c r="MD54" s="48"/>
      <c r="ME54" s="48"/>
      <c r="MF54" s="48"/>
      <c r="MG54" s="48"/>
      <c r="MH54" s="48"/>
      <c r="MI54" s="48"/>
      <c r="MJ54" s="48"/>
      <c r="MK54" s="48"/>
      <c r="ML54" s="48"/>
      <c r="MM54" s="48"/>
      <c r="MN54" s="48"/>
      <c r="MO54" s="48"/>
      <c r="MP54" s="48"/>
      <c r="MQ54" s="48"/>
      <c r="MR54" s="48"/>
      <c r="MS54" s="48"/>
      <c r="MT54" s="48"/>
      <c r="MU54" s="48"/>
      <c r="MV54" s="48"/>
      <c r="MW54" s="48"/>
      <c r="MX54" s="48"/>
      <c r="MY54" s="48"/>
      <c r="MZ54" s="48"/>
      <c r="NA54" s="48"/>
      <c r="NB54" s="48"/>
      <c r="NC54" s="48"/>
      <c r="ND54" s="48"/>
      <c r="NE54" s="48"/>
      <c r="NF54" s="48"/>
      <c r="NG54" s="48"/>
      <c r="NH54" s="48"/>
      <c r="NI54" s="48"/>
      <c r="NJ54" s="48"/>
      <c r="NK54" s="48"/>
      <c r="NL54" s="48"/>
      <c r="NM54" s="48"/>
      <c r="NN54" s="48"/>
      <c r="NO54" s="48"/>
      <c r="NP54" s="48"/>
      <c r="NQ54" s="48"/>
      <c r="NR54" s="48"/>
      <c r="NS54" s="48"/>
      <c r="NT54" s="48"/>
      <c r="NU54" s="48"/>
      <c r="NV54" s="48"/>
      <c r="NW54" s="48"/>
      <c r="NX54" s="48"/>
      <c r="NY54" s="48"/>
      <c r="NZ54" s="48"/>
      <c r="OA54" s="48"/>
      <c r="OB54" s="48"/>
      <c r="OC54" s="48"/>
      <c r="OD54" s="48"/>
      <c r="OE54" s="48"/>
      <c r="OF54" s="48"/>
      <c r="OG54" s="48"/>
      <c r="OH54" s="48"/>
      <c r="OI54" s="48"/>
      <c r="OJ54" s="48"/>
      <c r="OK54" s="48"/>
      <c r="OL54" s="48"/>
      <c r="OM54" s="48"/>
      <c r="ON54" s="48"/>
      <c r="OO54" s="48"/>
      <c r="OP54" s="48"/>
      <c r="OQ54" s="48"/>
      <c r="OR54" s="48"/>
      <c r="OS54" s="48"/>
      <c r="OT54" s="48"/>
      <c r="OU54" s="48"/>
      <c r="OV54" s="48"/>
      <c r="OW54" s="48"/>
      <c r="OX54" s="48"/>
      <c r="OY54" s="48"/>
      <c r="OZ54" s="48"/>
      <c r="PA54" s="48"/>
      <c r="PB54" s="48"/>
      <c r="PC54" s="48"/>
      <c r="PD54" s="48"/>
      <c r="PE54" s="48"/>
      <c r="PF54" s="48"/>
      <c r="PG54" s="48"/>
      <c r="PH54" s="48"/>
      <c r="PI54" s="48"/>
      <c r="PJ54" s="48"/>
      <c r="PK54" s="48"/>
      <c r="PL54" s="48"/>
      <c r="PM54" s="48"/>
      <c r="PN54" s="48"/>
      <c r="PO54" s="48"/>
      <c r="PP54" s="48"/>
      <c r="PQ54" s="48"/>
      <c r="PR54" s="48"/>
      <c r="PS54" s="48"/>
      <c r="PT54" s="48"/>
      <c r="PU54" s="48"/>
      <c r="PV54" s="48"/>
      <c r="PW54" s="48"/>
      <c r="PX54" s="48"/>
      <c r="PY54" s="48"/>
      <c r="PZ54" s="48"/>
      <c r="QA54" s="48"/>
      <c r="QB54" s="48"/>
      <c r="QC54" s="48"/>
      <c r="QD54" s="48"/>
      <c r="QE54" s="48"/>
      <c r="QF54" s="48"/>
      <c r="QG54" s="48"/>
      <c r="QH54" s="48"/>
      <c r="QI54" s="48"/>
      <c r="QJ54" s="48"/>
      <c r="QK54" s="48"/>
      <c r="QL54" s="48"/>
      <c r="QM54" s="48"/>
      <c r="QN54" s="48"/>
      <c r="QO54" s="48"/>
      <c r="QP54" s="48"/>
      <c r="QQ54" s="48"/>
      <c r="QR54" s="48"/>
      <c r="QS54" s="48"/>
      <c r="QT54" s="48"/>
      <c r="QU54" s="48"/>
      <c r="QV54" s="48"/>
      <c r="QW54" s="48"/>
      <c r="QX54" s="48"/>
      <c r="QY54" s="48"/>
      <c r="QZ54" s="48"/>
      <c r="RA54" s="48"/>
      <c r="RB54" s="48"/>
      <c r="RC54" s="48"/>
      <c r="RD54" s="48"/>
      <c r="RE54" s="48"/>
      <c r="RF54" s="48"/>
      <c r="RG54" s="48"/>
      <c r="RH54" s="48"/>
      <c r="RI54" s="48"/>
      <c r="RJ54" s="48"/>
      <c r="RK54" s="48"/>
      <c r="RL54" s="48"/>
      <c r="RM54" s="48"/>
      <c r="RN54" s="48"/>
      <c r="RO54" s="48"/>
      <c r="RP54" s="48"/>
      <c r="RQ54" s="48"/>
      <c r="RR54" s="48"/>
      <c r="RS54" s="48"/>
      <c r="RT54" s="48"/>
      <c r="RU54" s="48"/>
      <c r="RV54" s="48"/>
      <c r="RW54" s="48"/>
      <c r="RX54" s="48"/>
      <c r="RY54" s="48"/>
      <c r="RZ54" s="48"/>
      <c r="SA54" s="48"/>
      <c r="SB54" s="48"/>
      <c r="SC54" s="48"/>
      <c r="SD54" s="48"/>
      <c r="SE54" s="48"/>
      <c r="SF54" s="48"/>
      <c r="SG54" s="48"/>
      <c r="SH54" s="48"/>
      <c r="SI54" s="48"/>
      <c r="SJ54" s="48"/>
      <c r="SK54" s="48"/>
      <c r="SL54" s="48"/>
      <c r="SM54" s="48"/>
      <c r="SN54" s="48"/>
      <c r="SO54" s="48"/>
      <c r="SP54" s="48"/>
      <c r="SQ54" s="48"/>
      <c r="SR54" s="48"/>
      <c r="SS54" s="48"/>
      <c r="ST54" s="48"/>
      <c r="SU54" s="48"/>
      <c r="SV54" s="48"/>
      <c r="SW54" s="48"/>
      <c r="SX54" s="48"/>
      <c r="SY54" s="48"/>
      <c r="SZ54" s="48"/>
      <c r="TA54" s="48"/>
      <c r="TB54" s="48"/>
      <c r="TC54" s="48"/>
      <c r="TD54" s="48"/>
      <c r="TE54" s="48"/>
      <c r="TF54" s="48"/>
      <c r="TG54" s="48"/>
      <c r="TH54" s="48"/>
      <c r="TI54" s="48"/>
      <c r="TJ54" s="48"/>
      <c r="TK54" s="48"/>
      <c r="TL54" s="48"/>
      <c r="TM54" s="48"/>
      <c r="TN54" s="48"/>
      <c r="TO54" s="48"/>
      <c r="TP54" s="48"/>
      <c r="TQ54" s="48"/>
      <c r="TR54" s="48"/>
      <c r="TS54" s="48"/>
      <c r="TT54" s="48"/>
      <c r="TU54" s="48"/>
      <c r="TV54" s="48"/>
      <c r="TW54" s="48"/>
      <c r="TX54" s="48"/>
      <c r="TY54" s="48"/>
      <c r="TZ54" s="48"/>
      <c r="UA54" s="48"/>
      <c r="UB54" s="48"/>
      <c r="UC54" s="48"/>
      <c r="UD54" s="48"/>
      <c r="UE54" s="48"/>
      <c r="UF54" s="48"/>
      <c r="UG54" s="48"/>
      <c r="UH54" s="48"/>
      <c r="UI54" s="48"/>
      <c r="UJ54" s="48"/>
      <c r="UK54" s="48"/>
      <c r="UL54" s="48"/>
      <c r="UM54" s="48"/>
      <c r="UN54" s="48"/>
      <c r="UO54" s="48"/>
      <c r="UP54" s="48"/>
      <c r="UQ54" s="48"/>
      <c r="UR54" s="48"/>
      <c r="US54" s="48"/>
      <c r="UT54" s="48"/>
      <c r="UU54" s="48"/>
      <c r="UV54" s="48"/>
      <c r="UW54" s="48"/>
      <c r="UX54" s="48"/>
      <c r="UY54" s="48"/>
      <c r="UZ54" s="48"/>
      <c r="VA54" s="48"/>
      <c r="VB54" s="48"/>
      <c r="VC54" s="48"/>
      <c r="VD54" s="48"/>
      <c r="VE54" s="48"/>
      <c r="VF54" s="48"/>
      <c r="VG54" s="48"/>
      <c r="VH54" s="48"/>
      <c r="VI54" s="48"/>
      <c r="VJ54" s="48"/>
      <c r="VK54" s="48"/>
      <c r="VL54" s="48"/>
      <c r="VM54" s="48"/>
      <c r="VN54" s="48"/>
      <c r="VO54" s="48"/>
      <c r="VP54" s="48"/>
      <c r="VQ54" s="48"/>
      <c r="VR54" s="48"/>
      <c r="VS54" s="48"/>
      <c r="VT54" s="48"/>
      <c r="VU54" s="48"/>
      <c r="VV54" s="48"/>
      <c r="VW54" s="48"/>
      <c r="VX54" s="48"/>
      <c r="VY54" s="48"/>
      <c r="VZ54" s="48"/>
      <c r="WA54" s="48"/>
      <c r="WB54" s="48"/>
      <c r="WC54" s="48"/>
      <c r="WD54" s="48"/>
      <c r="WE54" s="48"/>
      <c r="WF54" s="48"/>
      <c r="WG54" s="48"/>
      <c r="WH54" s="48"/>
      <c r="WI54" s="48"/>
      <c r="WJ54" s="48"/>
      <c r="WK54" s="48"/>
      <c r="WL54" s="48"/>
      <c r="WM54" s="48"/>
      <c r="WN54" s="48"/>
      <c r="WO54" s="48"/>
      <c r="WP54" s="48"/>
      <c r="WQ54" s="48"/>
      <c r="WR54" s="48"/>
      <c r="WS54" s="48"/>
      <c r="WT54" s="48"/>
      <c r="WU54" s="48"/>
      <c r="WV54" s="48"/>
      <c r="WW54" s="48"/>
      <c r="WX54" s="48"/>
      <c r="WY54" s="48"/>
      <c r="WZ54" s="48"/>
      <c r="XA54" s="48"/>
      <c r="XB54" s="48"/>
      <c r="XC54" s="48"/>
      <c r="XD54" s="48"/>
      <c r="XE54" s="48"/>
      <c r="XF54" s="48"/>
      <c r="XG54" s="48"/>
      <c r="XH54" s="48"/>
      <c r="XI54" s="48"/>
      <c r="XJ54" s="48"/>
      <c r="XK54" s="48"/>
      <c r="XL54" s="48"/>
      <c r="XM54" s="48"/>
      <c r="XN54" s="48"/>
      <c r="XO54" s="48"/>
      <c r="XP54" s="48"/>
      <c r="XQ54" s="48"/>
      <c r="XR54" s="48"/>
      <c r="XS54" s="48"/>
      <c r="XT54" s="48"/>
      <c r="XU54" s="48"/>
      <c r="XV54" s="48"/>
      <c r="XW54" s="48"/>
      <c r="XX54" s="48"/>
      <c r="XY54" s="48"/>
      <c r="XZ54" s="48"/>
      <c r="YA54" s="48"/>
      <c r="YB54" s="48"/>
      <c r="YC54" s="48"/>
      <c r="YD54" s="48"/>
      <c r="YE54" s="48"/>
      <c r="YF54" s="48"/>
      <c r="YG54" s="48"/>
      <c r="YH54" s="48"/>
      <c r="YI54" s="48"/>
      <c r="YJ54" s="48"/>
      <c r="YK54" s="48"/>
      <c r="YL54" s="48"/>
      <c r="YM54" s="48"/>
      <c r="YN54" s="48"/>
      <c r="YO54" s="48"/>
      <c r="YP54" s="48"/>
      <c r="YQ54" s="48"/>
      <c r="YR54" s="48"/>
      <c r="YS54" s="48"/>
      <c r="YT54" s="48"/>
      <c r="YU54" s="48"/>
      <c r="YV54" s="48"/>
      <c r="YW54" s="48"/>
      <c r="YX54" s="48"/>
      <c r="YY54" s="48"/>
      <c r="YZ54" s="48"/>
      <c r="ZA54" s="48"/>
      <c r="ZB54" s="48"/>
      <c r="ZC54" s="48"/>
      <c r="ZD54" s="48"/>
      <c r="ZE54" s="48"/>
      <c r="ZF54" s="48"/>
      <c r="ZG54" s="48"/>
      <c r="ZH54" s="48"/>
      <c r="ZI54" s="48"/>
      <c r="ZJ54" s="48"/>
      <c r="ZK54" s="48"/>
      <c r="ZL54" s="48"/>
      <c r="ZM54" s="48"/>
      <c r="ZN54" s="48"/>
      <c r="ZO54" s="48"/>
      <c r="ZP54" s="48"/>
      <c r="ZQ54" s="48"/>
      <c r="ZR54" s="48"/>
      <c r="ZS54" s="48"/>
      <c r="ZT54" s="48"/>
      <c r="ZU54" s="48"/>
      <c r="ZV54" s="48"/>
      <c r="ZW54" s="48"/>
      <c r="ZX54" s="48"/>
      <c r="ZY54" s="48"/>
      <c r="ZZ54" s="48"/>
      <c r="AAA54" s="48"/>
      <c r="AAB54" s="48"/>
      <c r="AAC54" s="48"/>
      <c r="AAD54" s="48"/>
      <c r="AAE54" s="48"/>
      <c r="AAF54" s="48"/>
      <c r="AAG54" s="48"/>
      <c r="AAH54" s="48"/>
      <c r="AAI54" s="48"/>
      <c r="AAJ54" s="48"/>
      <c r="AAK54" s="48"/>
      <c r="AAL54" s="48"/>
      <c r="AAM54" s="48"/>
      <c r="AAN54" s="48"/>
      <c r="AAO54" s="48"/>
      <c r="AAP54" s="48"/>
      <c r="AAQ54" s="48"/>
      <c r="AAR54" s="48"/>
      <c r="AAS54" s="48"/>
      <c r="AAT54" s="48"/>
      <c r="AAU54" s="48"/>
      <c r="AAV54" s="48"/>
      <c r="AAW54" s="48"/>
      <c r="AAX54" s="48"/>
      <c r="AAY54" s="48"/>
      <c r="AAZ54" s="48"/>
      <c r="ABA54" s="48"/>
      <c r="ABB54" s="48"/>
      <c r="ABC54" s="48"/>
      <c r="ABD54" s="48"/>
      <c r="ABE54" s="48"/>
      <c r="ABF54" s="48"/>
      <c r="ABG54" s="48"/>
      <c r="ABH54" s="48"/>
      <c r="ABI54" s="48"/>
      <c r="ABJ54" s="48"/>
      <c r="ABK54" s="48"/>
      <c r="ABL54" s="48"/>
      <c r="ABM54" s="48"/>
      <c r="ABN54" s="48"/>
      <c r="ABO54" s="48"/>
      <c r="ABP54" s="48"/>
      <c r="ABQ54" s="48"/>
      <c r="ABR54" s="48"/>
      <c r="ABS54" s="48"/>
      <c r="ABT54" s="48"/>
      <c r="ABU54" s="48"/>
      <c r="ABV54" s="48"/>
      <c r="ABW54" s="48"/>
      <c r="ABX54" s="48"/>
      <c r="ABY54" s="48"/>
      <c r="ABZ54" s="48"/>
      <c r="ACA54" s="48"/>
      <c r="ACB54" s="48"/>
      <c r="ACC54" s="48"/>
      <c r="ACD54" s="48"/>
      <c r="ACE54" s="48"/>
      <c r="ACF54" s="48"/>
      <c r="ACG54" s="48"/>
      <c r="ACH54" s="48"/>
      <c r="ACI54" s="48"/>
      <c r="ACJ54" s="48"/>
      <c r="ACK54" s="48"/>
      <c r="ACL54" s="48"/>
      <c r="ACM54" s="48"/>
      <c r="ACN54" s="48"/>
      <c r="ACO54" s="48"/>
      <c r="ACP54" s="48"/>
      <c r="ACQ54" s="48"/>
      <c r="ACR54" s="48"/>
      <c r="ACS54" s="48"/>
      <c r="ACT54" s="48"/>
      <c r="ACU54" s="48"/>
      <c r="ACV54" s="48"/>
      <c r="ACW54" s="48"/>
      <c r="ACX54" s="48"/>
      <c r="ACY54" s="48"/>
      <c r="ACZ54" s="48"/>
      <c r="ADA54" s="48"/>
      <c r="ADB54" s="48"/>
      <c r="ADC54" s="48"/>
      <c r="ADD54" s="48"/>
      <c r="ADE54" s="48"/>
      <c r="ADF54" s="48"/>
      <c r="ADG54" s="48"/>
      <c r="ADH54" s="48"/>
      <c r="ADI54" s="48"/>
      <c r="ADJ54" s="48"/>
      <c r="ADK54" s="48"/>
      <c r="ADL54" s="48"/>
      <c r="ADM54" s="48"/>
      <c r="ADN54" s="48"/>
      <c r="ADO54" s="48"/>
      <c r="ADP54" s="48"/>
      <c r="ADQ54" s="48"/>
      <c r="ADR54" s="48"/>
      <c r="ADS54" s="48"/>
      <c r="ADT54" s="48"/>
      <c r="ADU54" s="48"/>
      <c r="ADV54" s="48"/>
      <c r="ADW54" s="48"/>
      <c r="ADX54" s="48"/>
      <c r="ADY54" s="48"/>
      <c r="ADZ54" s="48"/>
      <c r="AEA54" s="48"/>
      <c r="AEB54" s="48"/>
      <c r="AEC54" s="48"/>
      <c r="AED54" s="48"/>
      <c r="AEE54" s="48"/>
      <c r="AEF54" s="48"/>
      <c r="AEG54" s="48"/>
      <c r="AEH54" s="48"/>
      <c r="AEI54" s="48"/>
      <c r="AEJ54" s="48"/>
      <c r="AEK54" s="48"/>
      <c r="AEL54" s="48"/>
      <c r="AEM54" s="48"/>
      <c r="AEN54" s="48"/>
      <c r="AEO54" s="48"/>
      <c r="AEP54" s="48"/>
      <c r="AEQ54" s="48"/>
      <c r="AER54" s="48"/>
      <c r="AES54" s="48"/>
      <c r="AET54" s="48"/>
      <c r="AEU54" s="48"/>
      <c r="AEV54" s="48"/>
      <c r="AEW54" s="48"/>
      <c r="AEX54" s="48"/>
      <c r="AEY54" s="48"/>
      <c r="AEZ54" s="48"/>
      <c r="AFA54" s="48"/>
      <c r="AFB54" s="48"/>
      <c r="AFC54" s="48"/>
      <c r="AFD54" s="48"/>
      <c r="AFE54" s="48"/>
      <c r="AFF54" s="48"/>
      <c r="AFG54" s="48"/>
      <c r="AFH54" s="48"/>
      <c r="AFI54" s="48"/>
      <c r="AFJ54" s="48"/>
      <c r="AFK54" s="48"/>
      <c r="AFL54" s="48"/>
      <c r="AFM54" s="48"/>
      <c r="AFN54" s="48"/>
      <c r="AFO54" s="48"/>
      <c r="AFP54" s="48"/>
      <c r="AFQ54" s="48"/>
      <c r="AFR54" s="48"/>
      <c r="AFS54" s="48"/>
      <c r="AFT54" s="48"/>
      <c r="AFU54" s="48"/>
      <c r="AFV54" s="48"/>
      <c r="AFW54" s="48"/>
      <c r="AFX54" s="48"/>
      <c r="AFY54" s="48"/>
      <c r="AFZ54" s="48"/>
      <c r="AGA54" s="48"/>
      <c r="AGB54" s="48"/>
      <c r="AGC54" s="48"/>
      <c r="AGD54" s="48"/>
      <c r="AGE54" s="48"/>
      <c r="AGF54" s="48"/>
      <c r="AGG54" s="48"/>
      <c r="AGH54" s="48"/>
      <c r="AGI54" s="48"/>
      <c r="AGJ54" s="48"/>
      <c r="AGK54" s="48"/>
      <c r="AGL54" s="48"/>
      <c r="AGM54" s="48"/>
      <c r="AGN54" s="48"/>
      <c r="AGO54" s="48"/>
      <c r="AGP54" s="48"/>
      <c r="AGQ54" s="48"/>
      <c r="AGR54" s="48"/>
      <c r="AGS54" s="48"/>
      <c r="AGT54" s="48"/>
      <c r="AGU54" s="48"/>
      <c r="AGV54" s="48"/>
      <c r="AGW54" s="48"/>
      <c r="AGX54" s="48"/>
      <c r="AGY54" s="48"/>
      <c r="AGZ54" s="48"/>
      <c r="AHA54" s="48"/>
      <c r="AHB54" s="48"/>
      <c r="AHC54" s="48"/>
      <c r="AHD54" s="48"/>
      <c r="AHE54" s="48"/>
      <c r="AHF54" s="48"/>
      <c r="AHG54" s="48"/>
      <c r="AHH54" s="48"/>
      <c r="AHI54" s="48"/>
      <c r="AHJ54" s="48"/>
      <c r="AHK54" s="48"/>
      <c r="AHL54" s="48"/>
      <c r="AHM54" s="48"/>
      <c r="AHN54" s="48"/>
      <c r="AHO54" s="48"/>
      <c r="AHP54" s="48"/>
      <c r="AHQ54" s="48"/>
      <c r="AHR54" s="48"/>
      <c r="AHS54" s="48"/>
      <c r="AHT54" s="48"/>
      <c r="AHU54" s="48"/>
      <c r="AHV54" s="48"/>
      <c r="AHW54" s="48"/>
      <c r="AHX54" s="48"/>
      <c r="AHY54" s="48"/>
      <c r="AHZ54" s="48"/>
      <c r="AIA54" s="48"/>
      <c r="AIB54" s="48"/>
      <c r="AIC54" s="48"/>
      <c r="AID54" s="48"/>
      <c r="AIE54" s="48"/>
      <c r="AIF54" s="48"/>
      <c r="AIG54" s="48"/>
      <c r="AIH54" s="48"/>
      <c r="AII54" s="48"/>
      <c r="AIJ54" s="48"/>
      <c r="AIK54" s="48"/>
      <c r="AIL54" s="48"/>
      <c r="AIM54" s="48"/>
      <c r="AIN54" s="48"/>
      <c r="AIO54" s="48"/>
      <c r="AIP54" s="48"/>
      <c r="AIQ54" s="48"/>
      <c r="AIR54" s="48"/>
      <c r="AIS54" s="48"/>
      <c r="AIT54" s="48"/>
      <c r="AIU54" s="48"/>
      <c r="AIV54" s="48"/>
      <c r="AIW54" s="48"/>
      <c r="AIX54" s="48"/>
      <c r="AIY54" s="48"/>
      <c r="AIZ54" s="48"/>
      <c r="AJA54" s="48"/>
      <c r="AJB54" s="48"/>
      <c r="AJC54" s="48"/>
      <c r="AJD54" s="48"/>
      <c r="AJE54" s="48"/>
      <c r="AJF54" s="48"/>
      <c r="AJG54" s="48"/>
      <c r="AJH54" s="48"/>
      <c r="AJI54" s="48"/>
      <c r="AJJ54" s="48"/>
      <c r="AJK54" s="48"/>
      <c r="AJL54" s="48"/>
      <c r="AJM54" s="48"/>
      <c r="AJN54" s="48"/>
      <c r="AJO54" s="48"/>
      <c r="AJP54" s="48"/>
      <c r="AJQ54" s="48"/>
      <c r="AJR54" s="48"/>
      <c r="AJS54" s="48"/>
      <c r="AJT54" s="48"/>
      <c r="AJU54" s="48"/>
      <c r="AJV54" s="48"/>
      <c r="AJW54" s="48"/>
      <c r="AJX54" s="48"/>
      <c r="AJY54" s="48"/>
      <c r="AJZ54" s="48"/>
      <c r="AKA54" s="48"/>
      <c r="AKB54" s="48"/>
      <c r="AKC54" s="48"/>
      <c r="AKD54" s="48"/>
      <c r="AKE54" s="48"/>
      <c r="AKF54" s="48"/>
      <c r="AKG54" s="48"/>
      <c r="AKH54" s="48"/>
      <c r="AKI54" s="48"/>
      <c r="AKJ54" s="48"/>
      <c r="AKK54" s="48"/>
      <c r="AKL54" s="48"/>
      <c r="AKM54" s="48"/>
      <c r="AKN54" s="48"/>
      <c r="AKO54" s="48"/>
      <c r="AKP54" s="48"/>
      <c r="AKQ54" s="48"/>
      <c r="AKR54" s="48"/>
      <c r="AKS54" s="48"/>
      <c r="AKT54" s="48"/>
      <c r="AKU54" s="48"/>
      <c r="AKV54" s="48"/>
      <c r="AKW54" s="48"/>
      <c r="AKX54" s="48"/>
      <c r="AKY54" s="48"/>
      <c r="AKZ54" s="48"/>
      <c r="ALA54" s="48"/>
      <c r="ALB54" s="48"/>
      <c r="ALC54" s="48"/>
      <c r="ALD54" s="48"/>
      <c r="ALE54" s="48"/>
      <c r="ALF54" s="48"/>
      <c r="ALG54" s="48"/>
      <c r="ALH54" s="48"/>
      <c r="ALI54" s="48"/>
      <c r="ALJ54" s="48"/>
      <c r="ALK54" s="48"/>
      <c r="ALL54" s="48"/>
      <c r="ALM54" s="48"/>
      <c r="ALN54" s="48"/>
      <c r="ALO54" s="48"/>
      <c r="ALP54" s="48"/>
      <c r="ALQ54" s="48"/>
      <c r="ALR54" s="48"/>
      <c r="ALS54" s="48"/>
      <c r="ALT54" s="48"/>
      <c r="ALU54" s="48"/>
      <c r="ALV54" s="48"/>
      <c r="ALW54" s="48"/>
      <c r="ALX54" s="48"/>
      <c r="ALY54" s="48"/>
      <c r="ALZ54" s="48"/>
      <c r="AMA54" s="48"/>
      <c r="AMB54" s="48"/>
      <c r="AMC54" s="48"/>
      <c r="AMD54" s="48"/>
      <c r="AME54" s="48"/>
      <c r="AMF54" s="48"/>
      <c r="AMG54" s="48"/>
    </row>
    <row r="55" spans="1:1021" ht="27" customHeight="1" x14ac:dyDescent="0.25">
      <c r="A55" s="40" t="s">
        <v>39</v>
      </c>
      <c r="B55" s="79" t="s">
        <v>48</v>
      </c>
      <c r="C55" s="42">
        <v>25</v>
      </c>
      <c r="D55" s="49" t="s">
        <v>49</v>
      </c>
      <c r="E55" s="43"/>
      <c r="F55" s="43"/>
      <c r="G55" s="43"/>
    </row>
    <row r="56" spans="1:1021" ht="27" customHeight="1" x14ac:dyDescent="0.25">
      <c r="A56" s="14" t="s">
        <v>50</v>
      </c>
      <c r="B56" s="25" t="s">
        <v>51</v>
      </c>
      <c r="C56" s="16">
        <v>50</v>
      </c>
      <c r="D56" s="27" t="s">
        <v>49</v>
      </c>
      <c r="E56" s="17"/>
      <c r="F56" s="17"/>
      <c r="G56" s="17"/>
    </row>
    <row r="57" spans="1:1021" ht="27" customHeight="1" x14ac:dyDescent="0.25">
      <c r="A57" s="14"/>
      <c r="B57" s="25" t="s">
        <v>52</v>
      </c>
      <c r="C57" s="16">
        <v>505</v>
      </c>
      <c r="D57" s="27" t="s">
        <v>53</v>
      </c>
      <c r="E57" s="17"/>
      <c r="F57" s="17"/>
      <c r="G57" s="17"/>
    </row>
    <row r="58" spans="1:1021" ht="27" customHeight="1" x14ac:dyDescent="0.25">
      <c r="A58" s="14"/>
      <c r="B58" s="25" t="s">
        <v>54</v>
      </c>
      <c r="C58" s="16">
        <v>9</v>
      </c>
      <c r="D58" s="27" t="s">
        <v>55</v>
      </c>
      <c r="E58" s="17"/>
      <c r="F58" s="17"/>
      <c r="G58" s="17"/>
    </row>
    <row r="59" spans="1:1021" ht="27" customHeight="1" x14ac:dyDescent="0.25">
      <c r="A59" s="14"/>
      <c r="B59" s="25" t="s">
        <v>56</v>
      </c>
      <c r="C59" s="16">
        <v>36</v>
      </c>
      <c r="D59" s="27" t="s">
        <v>55</v>
      </c>
      <c r="E59" s="17"/>
      <c r="F59" s="17"/>
      <c r="G59" s="17"/>
    </row>
    <row r="60" spans="1:1021" ht="27" customHeight="1" x14ac:dyDescent="0.25">
      <c r="A60" s="14" t="s">
        <v>372</v>
      </c>
      <c r="B60" s="25" t="s">
        <v>373</v>
      </c>
      <c r="C60" s="16">
        <v>50</v>
      </c>
      <c r="D60" s="27" t="s">
        <v>49</v>
      </c>
      <c r="E60" s="17"/>
      <c r="F60" s="17"/>
      <c r="G60" s="17"/>
    </row>
    <row r="61" spans="1:1021" ht="28.5" customHeight="1" x14ac:dyDescent="0.25">
      <c r="A61" s="14">
        <v>2.6</v>
      </c>
      <c r="B61" s="15" t="s">
        <v>57</v>
      </c>
      <c r="C61" s="26"/>
      <c r="D61" s="14"/>
      <c r="E61" s="17"/>
      <c r="F61" s="17"/>
      <c r="G61" s="17"/>
    </row>
    <row r="62" spans="1:1021" ht="42.75" customHeight="1" x14ac:dyDescent="0.25">
      <c r="A62" s="14"/>
      <c r="B62" s="28" t="s">
        <v>58</v>
      </c>
      <c r="C62" s="26"/>
      <c r="D62" s="27"/>
      <c r="E62" s="17"/>
      <c r="F62" s="17"/>
      <c r="G62" s="17"/>
    </row>
    <row r="63" spans="1:1021" ht="47.25" customHeight="1" x14ac:dyDescent="0.25">
      <c r="A63" s="14"/>
      <c r="B63" s="28" t="s">
        <v>59</v>
      </c>
      <c r="C63" s="26">
        <v>1785</v>
      </c>
      <c r="D63" s="27" t="s">
        <v>49</v>
      </c>
      <c r="E63" s="17"/>
      <c r="F63" s="17"/>
      <c r="G63" s="17"/>
    </row>
    <row r="64" spans="1:1021" ht="28.5" customHeight="1" x14ac:dyDescent="0.25">
      <c r="A64" s="14" t="s">
        <v>39</v>
      </c>
      <c r="B64" s="28" t="s">
        <v>60</v>
      </c>
      <c r="C64" s="110">
        <v>1</v>
      </c>
      <c r="D64" s="108" t="s">
        <v>241</v>
      </c>
      <c r="E64" s="17"/>
      <c r="F64" s="17"/>
      <c r="G64" s="17"/>
    </row>
    <row r="65" spans="1:7" ht="24.75" customHeight="1" x14ac:dyDescent="0.25">
      <c r="A65" s="14">
        <v>2.7</v>
      </c>
      <c r="B65" s="15" t="s">
        <v>61</v>
      </c>
      <c r="C65" s="26"/>
      <c r="D65" s="14"/>
      <c r="E65" s="17"/>
      <c r="F65" s="17"/>
      <c r="G65" s="17"/>
    </row>
    <row r="66" spans="1:7" ht="49.5" customHeight="1" x14ac:dyDescent="0.25">
      <c r="A66" s="21"/>
      <c r="B66" s="28" t="s">
        <v>62</v>
      </c>
      <c r="C66" s="26"/>
      <c r="D66" s="14"/>
      <c r="E66" s="17"/>
      <c r="F66" s="17"/>
      <c r="G66" s="17"/>
    </row>
    <row r="67" spans="1:7" ht="39.75" customHeight="1" x14ac:dyDescent="0.25">
      <c r="A67" s="21" t="s">
        <v>39</v>
      </c>
      <c r="B67" s="28" t="s">
        <v>257</v>
      </c>
      <c r="C67" s="16">
        <v>1</v>
      </c>
      <c r="D67" s="14" t="s">
        <v>22</v>
      </c>
      <c r="E67" s="17"/>
      <c r="F67" s="17"/>
      <c r="G67" s="17"/>
    </row>
    <row r="68" spans="1:7" ht="60.75" customHeight="1" x14ac:dyDescent="0.25">
      <c r="A68" s="21" t="s">
        <v>50</v>
      </c>
      <c r="B68" s="28" t="s">
        <v>63</v>
      </c>
      <c r="C68" s="16">
        <v>1</v>
      </c>
      <c r="D68" s="14" t="s">
        <v>22</v>
      </c>
      <c r="E68" s="17"/>
      <c r="F68" s="17"/>
      <c r="G68" s="17"/>
    </row>
    <row r="69" spans="1:7" x14ac:dyDescent="0.25">
      <c r="A69" s="21"/>
      <c r="B69" s="29"/>
      <c r="C69" s="16"/>
      <c r="D69" s="14"/>
      <c r="E69" s="17"/>
      <c r="F69" s="17"/>
      <c r="G69" s="17"/>
    </row>
    <row r="70" spans="1:7" ht="18" customHeight="1" x14ac:dyDescent="0.25">
      <c r="A70" s="119" t="s">
        <v>64</v>
      </c>
      <c r="B70" s="119"/>
      <c r="C70" s="119"/>
      <c r="D70" s="119"/>
      <c r="E70" s="30"/>
      <c r="F70" s="30"/>
      <c r="G70" s="117"/>
    </row>
    <row r="71" spans="1:7" x14ac:dyDescent="0.25">
      <c r="A71" s="124" t="s">
        <v>33</v>
      </c>
      <c r="B71" s="124"/>
      <c r="C71" s="124"/>
      <c r="D71" s="124"/>
      <c r="E71" s="31"/>
      <c r="F71" s="31"/>
      <c r="G71" s="117"/>
    </row>
    <row r="72" spans="1:7" x14ac:dyDescent="0.25">
      <c r="A72" s="10"/>
      <c r="B72" s="11"/>
      <c r="C72" s="12"/>
      <c r="D72" s="10"/>
      <c r="E72" s="13"/>
      <c r="F72" s="13"/>
      <c r="G72" s="13"/>
    </row>
    <row r="73" spans="1:7" x14ac:dyDescent="0.25">
      <c r="A73" s="14"/>
      <c r="B73" s="15" t="s">
        <v>65</v>
      </c>
      <c r="C73" s="16"/>
      <c r="D73" s="14"/>
      <c r="E73" s="17"/>
      <c r="F73" s="17"/>
      <c r="G73" s="17"/>
    </row>
    <row r="74" spans="1:7" x14ac:dyDescent="0.25">
      <c r="A74" s="14"/>
      <c r="B74" s="15" t="s">
        <v>66</v>
      </c>
      <c r="C74" s="16"/>
      <c r="D74" s="14"/>
      <c r="E74" s="17"/>
      <c r="F74" s="17"/>
      <c r="G74" s="17"/>
    </row>
    <row r="75" spans="1:7" x14ac:dyDescent="0.25">
      <c r="A75" s="14">
        <v>3.1</v>
      </c>
      <c r="B75" s="15" t="s">
        <v>36</v>
      </c>
      <c r="C75" s="16"/>
      <c r="D75" s="14"/>
      <c r="E75" s="17"/>
      <c r="F75" s="17"/>
      <c r="G75" s="17"/>
    </row>
    <row r="76" spans="1:7" ht="81.75" customHeight="1" x14ac:dyDescent="0.25">
      <c r="A76" s="14"/>
      <c r="B76" s="19" t="s">
        <v>67</v>
      </c>
      <c r="C76" s="16"/>
      <c r="D76" s="14"/>
      <c r="E76" s="17"/>
      <c r="F76" s="17"/>
      <c r="G76" s="17"/>
    </row>
    <row r="77" spans="1:7" ht="18.75" customHeight="1" x14ac:dyDescent="0.25">
      <c r="A77" s="14"/>
      <c r="B77" s="32" t="s">
        <v>68</v>
      </c>
      <c r="C77" s="16"/>
      <c r="D77" s="14"/>
      <c r="E77" s="17"/>
      <c r="F77" s="17"/>
      <c r="G77" s="17"/>
    </row>
    <row r="78" spans="1:7" x14ac:dyDescent="0.25">
      <c r="A78" s="14"/>
      <c r="B78" s="32"/>
      <c r="C78" s="16"/>
      <c r="D78" s="27"/>
      <c r="E78" s="17"/>
      <c r="F78" s="17"/>
      <c r="G78" s="17"/>
    </row>
    <row r="79" spans="1:7" ht="20.25" customHeight="1" x14ac:dyDescent="0.25">
      <c r="A79" s="14" t="s">
        <v>264</v>
      </c>
      <c r="B79" s="15" t="s">
        <v>69</v>
      </c>
      <c r="C79" s="16"/>
      <c r="D79" s="14"/>
      <c r="E79" s="17"/>
      <c r="F79" s="17"/>
      <c r="G79" s="17"/>
    </row>
    <row r="80" spans="1:7" ht="18.75" customHeight="1" x14ac:dyDescent="0.25">
      <c r="A80" s="14"/>
      <c r="B80" s="19" t="s">
        <v>70</v>
      </c>
      <c r="C80" s="16"/>
      <c r="D80" s="14"/>
      <c r="E80" s="17"/>
      <c r="F80" s="17"/>
      <c r="G80" s="17"/>
    </row>
    <row r="81" spans="1:1021" ht="37.5" customHeight="1" x14ac:dyDescent="0.25">
      <c r="A81" s="14"/>
      <c r="B81" s="19" t="s">
        <v>71</v>
      </c>
      <c r="C81" s="16"/>
      <c r="D81" s="14"/>
      <c r="E81" s="17"/>
      <c r="F81" s="17"/>
      <c r="G81" s="17"/>
    </row>
    <row r="82" spans="1:1021" ht="24.75" customHeight="1" x14ac:dyDescent="0.25">
      <c r="A82" s="14" t="s">
        <v>265</v>
      </c>
      <c r="B82" s="15" t="s">
        <v>72</v>
      </c>
      <c r="C82" s="16"/>
      <c r="D82" s="14"/>
      <c r="E82" s="17"/>
      <c r="F82" s="17"/>
      <c r="G82" s="17"/>
    </row>
    <row r="83" spans="1:1021" ht="83.25" customHeight="1" x14ac:dyDescent="0.25">
      <c r="A83" s="14"/>
      <c r="B83" s="19" t="s">
        <v>73</v>
      </c>
      <c r="C83" s="16"/>
      <c r="D83" s="33"/>
      <c r="E83" s="17"/>
      <c r="F83" s="17"/>
      <c r="G83" s="17"/>
    </row>
    <row r="84" spans="1:1021" ht="24" customHeight="1" x14ac:dyDescent="0.25">
      <c r="A84" s="14" t="s">
        <v>266</v>
      </c>
      <c r="B84" s="15" t="s">
        <v>74</v>
      </c>
      <c r="C84" s="16"/>
      <c r="D84" s="14"/>
      <c r="E84" s="17"/>
      <c r="F84" s="17"/>
      <c r="G84" s="17"/>
    </row>
    <row r="85" spans="1:1021" ht="69" customHeight="1" x14ac:dyDescent="0.25">
      <c r="A85" s="14"/>
      <c r="B85" s="19" t="s">
        <v>75</v>
      </c>
      <c r="C85" s="16"/>
      <c r="D85" s="14"/>
      <c r="E85" s="17"/>
      <c r="F85" s="17"/>
      <c r="G85" s="17"/>
    </row>
    <row r="86" spans="1:1021" s="75" customFormat="1" ht="20.25" customHeight="1" x14ac:dyDescent="0.25">
      <c r="A86" s="70">
        <v>3.2</v>
      </c>
      <c r="B86" s="51" t="s">
        <v>76</v>
      </c>
      <c r="C86" s="71"/>
      <c r="D86" s="72"/>
      <c r="E86" s="73"/>
      <c r="F86" s="73"/>
      <c r="G86" s="73"/>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c r="DT86" s="74"/>
      <c r="DU86" s="74"/>
      <c r="DV86" s="74"/>
      <c r="DW86" s="74"/>
      <c r="DX86" s="74"/>
      <c r="DY86" s="74"/>
      <c r="DZ86" s="74"/>
      <c r="EA86" s="74"/>
      <c r="EB86" s="74"/>
      <c r="EC86" s="74"/>
      <c r="ED86" s="74"/>
      <c r="EE86" s="74"/>
      <c r="EF86" s="74"/>
      <c r="EG86" s="74"/>
      <c r="EH86" s="74"/>
      <c r="EI86" s="74"/>
      <c r="EJ86" s="74"/>
      <c r="EK86" s="74"/>
      <c r="EL86" s="74"/>
      <c r="EM86" s="74"/>
      <c r="EN86" s="74"/>
      <c r="EO86" s="74"/>
      <c r="EP86" s="74"/>
      <c r="EQ86" s="74"/>
      <c r="ER86" s="74"/>
      <c r="ES86" s="74"/>
      <c r="ET86" s="74"/>
      <c r="EU86" s="74"/>
      <c r="EV86" s="74"/>
      <c r="EW86" s="74"/>
      <c r="EX86" s="74"/>
      <c r="EY86" s="74"/>
      <c r="EZ86" s="74"/>
      <c r="FA86" s="74"/>
      <c r="FB86" s="74"/>
      <c r="FC86" s="74"/>
      <c r="FD86" s="74"/>
      <c r="FE86" s="74"/>
      <c r="FF86" s="74"/>
      <c r="FG86" s="74"/>
      <c r="FH86" s="74"/>
      <c r="FI86" s="74"/>
      <c r="FJ86" s="74"/>
      <c r="FK86" s="74"/>
      <c r="FL86" s="74"/>
      <c r="FM86" s="74"/>
      <c r="FN86" s="74"/>
      <c r="FO86" s="74"/>
      <c r="FP86" s="74"/>
      <c r="FQ86" s="74"/>
      <c r="FR86" s="74"/>
      <c r="FS86" s="74"/>
      <c r="FT86" s="74"/>
      <c r="FU86" s="74"/>
      <c r="FV86" s="74"/>
      <c r="FW86" s="74"/>
      <c r="FX86" s="74"/>
      <c r="FY86" s="74"/>
      <c r="FZ86" s="74"/>
      <c r="GA86" s="74"/>
      <c r="GB86" s="74"/>
      <c r="GC86" s="74"/>
      <c r="GD86" s="74"/>
      <c r="GE86" s="74"/>
      <c r="GF86" s="74"/>
      <c r="GG86" s="74"/>
      <c r="GH86" s="74"/>
      <c r="GI86" s="74"/>
      <c r="GJ86" s="74"/>
      <c r="GK86" s="74"/>
      <c r="GL86" s="74"/>
      <c r="GM86" s="74"/>
      <c r="GN86" s="74"/>
      <c r="GO86" s="74"/>
      <c r="GP86" s="74"/>
      <c r="GQ86" s="74"/>
      <c r="GR86" s="74"/>
      <c r="GS86" s="74"/>
      <c r="GT86" s="74"/>
      <c r="GU86" s="74"/>
      <c r="GV86" s="74"/>
      <c r="GW86" s="74"/>
      <c r="GX86" s="74"/>
      <c r="GY86" s="74"/>
      <c r="GZ86" s="74"/>
      <c r="HA86" s="74"/>
      <c r="HB86" s="74"/>
      <c r="HC86" s="74"/>
      <c r="HD86" s="74"/>
      <c r="HE86" s="74"/>
      <c r="HF86" s="74"/>
      <c r="HG86" s="74"/>
      <c r="HH86" s="74"/>
      <c r="HI86" s="74"/>
      <c r="HJ86" s="74"/>
      <c r="HK86" s="74"/>
      <c r="HL86" s="74"/>
      <c r="HM86" s="74"/>
      <c r="HN86" s="74"/>
      <c r="HO86" s="74"/>
      <c r="HP86" s="74"/>
      <c r="HQ86" s="74"/>
      <c r="HR86" s="74"/>
      <c r="HS86" s="74"/>
      <c r="HT86" s="74"/>
      <c r="HU86" s="74"/>
      <c r="HV86" s="74"/>
      <c r="HW86" s="74"/>
      <c r="HX86" s="74"/>
      <c r="HY86" s="74"/>
      <c r="HZ86" s="74"/>
      <c r="IA86" s="74"/>
      <c r="IB86" s="74"/>
      <c r="IC86" s="74"/>
      <c r="ID86" s="74"/>
      <c r="IE86" s="74"/>
      <c r="IF86" s="74"/>
      <c r="IG86" s="74"/>
      <c r="IH86" s="74"/>
      <c r="II86" s="74"/>
      <c r="IJ86" s="74"/>
      <c r="IK86" s="74"/>
      <c r="IL86" s="74"/>
      <c r="IM86" s="74"/>
      <c r="IN86" s="74"/>
      <c r="IO86" s="74"/>
      <c r="IP86" s="74"/>
      <c r="IQ86" s="74"/>
      <c r="IR86" s="74"/>
      <c r="IS86" s="74"/>
      <c r="IT86" s="74"/>
      <c r="IU86" s="74"/>
      <c r="IV86" s="74"/>
      <c r="IW86" s="74"/>
      <c r="IX86" s="74"/>
      <c r="IY86" s="74"/>
      <c r="IZ86" s="74"/>
      <c r="JA86" s="74"/>
      <c r="JB86" s="74"/>
      <c r="JC86" s="74"/>
      <c r="JD86" s="74"/>
      <c r="JE86" s="74"/>
      <c r="JF86" s="74"/>
      <c r="JG86" s="74"/>
      <c r="JH86" s="74"/>
      <c r="JI86" s="74"/>
      <c r="JJ86" s="74"/>
      <c r="JK86" s="74"/>
      <c r="JL86" s="74"/>
      <c r="JM86" s="74"/>
      <c r="JN86" s="74"/>
      <c r="JO86" s="74"/>
      <c r="JP86" s="74"/>
      <c r="JQ86" s="74"/>
      <c r="JR86" s="74"/>
      <c r="JS86" s="74"/>
      <c r="JT86" s="74"/>
      <c r="JU86" s="74"/>
      <c r="JV86" s="74"/>
      <c r="JW86" s="74"/>
      <c r="JX86" s="74"/>
      <c r="JY86" s="74"/>
      <c r="JZ86" s="74"/>
      <c r="KA86" s="74"/>
      <c r="KB86" s="74"/>
      <c r="KC86" s="74"/>
      <c r="KD86" s="74"/>
      <c r="KE86" s="74"/>
      <c r="KF86" s="74"/>
      <c r="KG86" s="74"/>
      <c r="KH86" s="74"/>
      <c r="KI86" s="74"/>
      <c r="KJ86" s="74"/>
      <c r="KK86" s="74"/>
      <c r="KL86" s="74"/>
      <c r="KM86" s="74"/>
      <c r="KN86" s="74"/>
      <c r="KO86" s="74"/>
      <c r="KP86" s="74"/>
      <c r="KQ86" s="74"/>
      <c r="KR86" s="74"/>
      <c r="KS86" s="74"/>
      <c r="KT86" s="74"/>
      <c r="KU86" s="74"/>
      <c r="KV86" s="74"/>
      <c r="KW86" s="74"/>
      <c r="KX86" s="74"/>
      <c r="KY86" s="74"/>
      <c r="KZ86" s="74"/>
      <c r="LA86" s="74"/>
      <c r="LB86" s="74"/>
      <c r="LC86" s="74"/>
      <c r="LD86" s="74"/>
      <c r="LE86" s="74"/>
      <c r="LF86" s="74"/>
      <c r="LG86" s="74"/>
      <c r="LH86" s="74"/>
      <c r="LI86" s="74"/>
      <c r="LJ86" s="74"/>
      <c r="LK86" s="74"/>
      <c r="LL86" s="74"/>
      <c r="LM86" s="74"/>
      <c r="LN86" s="74"/>
      <c r="LO86" s="74"/>
      <c r="LP86" s="74"/>
      <c r="LQ86" s="74"/>
      <c r="LR86" s="74"/>
      <c r="LS86" s="74"/>
      <c r="LT86" s="74"/>
      <c r="LU86" s="74"/>
      <c r="LV86" s="74"/>
      <c r="LW86" s="74"/>
      <c r="LX86" s="74"/>
      <c r="LY86" s="74"/>
      <c r="LZ86" s="74"/>
      <c r="MA86" s="74"/>
      <c r="MB86" s="74"/>
      <c r="MC86" s="74"/>
      <c r="MD86" s="74"/>
      <c r="ME86" s="74"/>
      <c r="MF86" s="74"/>
      <c r="MG86" s="74"/>
      <c r="MH86" s="74"/>
      <c r="MI86" s="74"/>
      <c r="MJ86" s="74"/>
      <c r="MK86" s="74"/>
      <c r="ML86" s="74"/>
      <c r="MM86" s="74"/>
      <c r="MN86" s="74"/>
      <c r="MO86" s="74"/>
      <c r="MP86" s="74"/>
      <c r="MQ86" s="74"/>
      <c r="MR86" s="74"/>
      <c r="MS86" s="74"/>
      <c r="MT86" s="74"/>
      <c r="MU86" s="74"/>
      <c r="MV86" s="74"/>
      <c r="MW86" s="74"/>
      <c r="MX86" s="74"/>
      <c r="MY86" s="74"/>
      <c r="MZ86" s="74"/>
      <c r="NA86" s="74"/>
      <c r="NB86" s="74"/>
      <c r="NC86" s="74"/>
      <c r="ND86" s="74"/>
      <c r="NE86" s="74"/>
      <c r="NF86" s="74"/>
      <c r="NG86" s="74"/>
      <c r="NH86" s="74"/>
      <c r="NI86" s="74"/>
      <c r="NJ86" s="74"/>
      <c r="NK86" s="74"/>
      <c r="NL86" s="74"/>
      <c r="NM86" s="74"/>
      <c r="NN86" s="74"/>
      <c r="NO86" s="74"/>
      <c r="NP86" s="74"/>
      <c r="NQ86" s="74"/>
      <c r="NR86" s="74"/>
      <c r="NS86" s="74"/>
      <c r="NT86" s="74"/>
      <c r="NU86" s="74"/>
      <c r="NV86" s="74"/>
      <c r="NW86" s="74"/>
      <c r="NX86" s="74"/>
      <c r="NY86" s="74"/>
      <c r="NZ86" s="74"/>
      <c r="OA86" s="74"/>
      <c r="OB86" s="74"/>
      <c r="OC86" s="74"/>
      <c r="OD86" s="74"/>
      <c r="OE86" s="74"/>
      <c r="OF86" s="74"/>
      <c r="OG86" s="74"/>
      <c r="OH86" s="74"/>
      <c r="OI86" s="74"/>
      <c r="OJ86" s="74"/>
      <c r="OK86" s="74"/>
      <c r="OL86" s="74"/>
      <c r="OM86" s="74"/>
      <c r="ON86" s="74"/>
      <c r="OO86" s="74"/>
      <c r="OP86" s="74"/>
      <c r="OQ86" s="74"/>
      <c r="OR86" s="74"/>
      <c r="OS86" s="74"/>
      <c r="OT86" s="74"/>
      <c r="OU86" s="74"/>
      <c r="OV86" s="74"/>
      <c r="OW86" s="74"/>
      <c r="OX86" s="74"/>
      <c r="OY86" s="74"/>
      <c r="OZ86" s="74"/>
      <c r="PA86" s="74"/>
      <c r="PB86" s="74"/>
      <c r="PC86" s="74"/>
      <c r="PD86" s="74"/>
      <c r="PE86" s="74"/>
      <c r="PF86" s="74"/>
      <c r="PG86" s="74"/>
      <c r="PH86" s="74"/>
      <c r="PI86" s="74"/>
      <c r="PJ86" s="74"/>
      <c r="PK86" s="74"/>
      <c r="PL86" s="74"/>
      <c r="PM86" s="74"/>
      <c r="PN86" s="74"/>
      <c r="PO86" s="74"/>
      <c r="PP86" s="74"/>
      <c r="PQ86" s="74"/>
      <c r="PR86" s="74"/>
      <c r="PS86" s="74"/>
      <c r="PT86" s="74"/>
      <c r="PU86" s="74"/>
      <c r="PV86" s="74"/>
      <c r="PW86" s="74"/>
      <c r="PX86" s="74"/>
      <c r="PY86" s="74"/>
      <c r="PZ86" s="74"/>
      <c r="QA86" s="74"/>
      <c r="QB86" s="74"/>
      <c r="QC86" s="74"/>
      <c r="QD86" s="74"/>
      <c r="QE86" s="74"/>
      <c r="QF86" s="74"/>
      <c r="QG86" s="74"/>
      <c r="QH86" s="74"/>
      <c r="QI86" s="74"/>
      <c r="QJ86" s="74"/>
      <c r="QK86" s="74"/>
      <c r="QL86" s="74"/>
      <c r="QM86" s="74"/>
      <c r="QN86" s="74"/>
      <c r="QO86" s="74"/>
      <c r="QP86" s="74"/>
      <c r="QQ86" s="74"/>
      <c r="QR86" s="74"/>
      <c r="QS86" s="74"/>
      <c r="QT86" s="74"/>
      <c r="QU86" s="74"/>
      <c r="QV86" s="74"/>
      <c r="QW86" s="74"/>
      <c r="QX86" s="74"/>
      <c r="QY86" s="74"/>
      <c r="QZ86" s="74"/>
      <c r="RA86" s="74"/>
      <c r="RB86" s="74"/>
      <c r="RC86" s="74"/>
      <c r="RD86" s="74"/>
      <c r="RE86" s="74"/>
      <c r="RF86" s="74"/>
      <c r="RG86" s="74"/>
      <c r="RH86" s="74"/>
      <c r="RI86" s="74"/>
      <c r="RJ86" s="74"/>
      <c r="RK86" s="74"/>
      <c r="RL86" s="74"/>
      <c r="RM86" s="74"/>
      <c r="RN86" s="74"/>
      <c r="RO86" s="74"/>
      <c r="RP86" s="74"/>
      <c r="RQ86" s="74"/>
      <c r="RR86" s="74"/>
      <c r="RS86" s="74"/>
      <c r="RT86" s="74"/>
      <c r="RU86" s="74"/>
      <c r="RV86" s="74"/>
      <c r="RW86" s="74"/>
      <c r="RX86" s="74"/>
      <c r="RY86" s="74"/>
      <c r="RZ86" s="74"/>
      <c r="SA86" s="74"/>
      <c r="SB86" s="74"/>
      <c r="SC86" s="74"/>
      <c r="SD86" s="74"/>
      <c r="SE86" s="74"/>
      <c r="SF86" s="74"/>
      <c r="SG86" s="74"/>
      <c r="SH86" s="74"/>
      <c r="SI86" s="74"/>
      <c r="SJ86" s="74"/>
      <c r="SK86" s="74"/>
      <c r="SL86" s="74"/>
      <c r="SM86" s="74"/>
      <c r="SN86" s="74"/>
      <c r="SO86" s="74"/>
      <c r="SP86" s="74"/>
      <c r="SQ86" s="74"/>
      <c r="SR86" s="74"/>
      <c r="SS86" s="74"/>
      <c r="ST86" s="74"/>
      <c r="SU86" s="74"/>
      <c r="SV86" s="74"/>
      <c r="SW86" s="74"/>
      <c r="SX86" s="74"/>
      <c r="SY86" s="74"/>
      <c r="SZ86" s="74"/>
      <c r="TA86" s="74"/>
      <c r="TB86" s="74"/>
      <c r="TC86" s="74"/>
      <c r="TD86" s="74"/>
      <c r="TE86" s="74"/>
      <c r="TF86" s="74"/>
      <c r="TG86" s="74"/>
      <c r="TH86" s="74"/>
      <c r="TI86" s="74"/>
      <c r="TJ86" s="74"/>
      <c r="TK86" s="74"/>
      <c r="TL86" s="74"/>
      <c r="TM86" s="74"/>
      <c r="TN86" s="74"/>
      <c r="TO86" s="74"/>
      <c r="TP86" s="74"/>
      <c r="TQ86" s="74"/>
      <c r="TR86" s="74"/>
      <c r="TS86" s="74"/>
      <c r="TT86" s="74"/>
      <c r="TU86" s="74"/>
      <c r="TV86" s="74"/>
      <c r="TW86" s="74"/>
      <c r="TX86" s="74"/>
      <c r="TY86" s="74"/>
      <c r="TZ86" s="74"/>
      <c r="UA86" s="74"/>
      <c r="UB86" s="74"/>
      <c r="UC86" s="74"/>
      <c r="UD86" s="74"/>
      <c r="UE86" s="74"/>
      <c r="UF86" s="74"/>
      <c r="UG86" s="74"/>
      <c r="UH86" s="74"/>
      <c r="UI86" s="74"/>
      <c r="UJ86" s="74"/>
      <c r="UK86" s="74"/>
      <c r="UL86" s="74"/>
      <c r="UM86" s="74"/>
      <c r="UN86" s="74"/>
      <c r="UO86" s="74"/>
      <c r="UP86" s="74"/>
      <c r="UQ86" s="74"/>
      <c r="UR86" s="74"/>
      <c r="US86" s="74"/>
      <c r="UT86" s="74"/>
      <c r="UU86" s="74"/>
      <c r="UV86" s="74"/>
      <c r="UW86" s="74"/>
      <c r="UX86" s="74"/>
      <c r="UY86" s="74"/>
      <c r="UZ86" s="74"/>
      <c r="VA86" s="74"/>
      <c r="VB86" s="74"/>
      <c r="VC86" s="74"/>
      <c r="VD86" s="74"/>
      <c r="VE86" s="74"/>
      <c r="VF86" s="74"/>
      <c r="VG86" s="74"/>
      <c r="VH86" s="74"/>
      <c r="VI86" s="74"/>
      <c r="VJ86" s="74"/>
      <c r="VK86" s="74"/>
      <c r="VL86" s="74"/>
      <c r="VM86" s="74"/>
      <c r="VN86" s="74"/>
      <c r="VO86" s="74"/>
      <c r="VP86" s="74"/>
      <c r="VQ86" s="74"/>
      <c r="VR86" s="74"/>
      <c r="VS86" s="74"/>
      <c r="VT86" s="74"/>
      <c r="VU86" s="74"/>
      <c r="VV86" s="74"/>
      <c r="VW86" s="74"/>
      <c r="VX86" s="74"/>
      <c r="VY86" s="74"/>
      <c r="VZ86" s="74"/>
      <c r="WA86" s="74"/>
      <c r="WB86" s="74"/>
      <c r="WC86" s="74"/>
      <c r="WD86" s="74"/>
      <c r="WE86" s="74"/>
      <c r="WF86" s="74"/>
      <c r="WG86" s="74"/>
      <c r="WH86" s="74"/>
      <c r="WI86" s="74"/>
      <c r="WJ86" s="74"/>
      <c r="WK86" s="74"/>
      <c r="WL86" s="74"/>
      <c r="WM86" s="74"/>
      <c r="WN86" s="74"/>
      <c r="WO86" s="74"/>
      <c r="WP86" s="74"/>
      <c r="WQ86" s="74"/>
      <c r="WR86" s="74"/>
      <c r="WS86" s="74"/>
      <c r="WT86" s="74"/>
      <c r="WU86" s="74"/>
      <c r="WV86" s="74"/>
      <c r="WW86" s="74"/>
      <c r="WX86" s="74"/>
      <c r="WY86" s="74"/>
      <c r="WZ86" s="74"/>
      <c r="XA86" s="74"/>
      <c r="XB86" s="74"/>
      <c r="XC86" s="74"/>
      <c r="XD86" s="74"/>
      <c r="XE86" s="74"/>
      <c r="XF86" s="74"/>
      <c r="XG86" s="74"/>
      <c r="XH86" s="74"/>
      <c r="XI86" s="74"/>
      <c r="XJ86" s="74"/>
      <c r="XK86" s="74"/>
      <c r="XL86" s="74"/>
      <c r="XM86" s="74"/>
      <c r="XN86" s="74"/>
      <c r="XO86" s="74"/>
      <c r="XP86" s="74"/>
      <c r="XQ86" s="74"/>
      <c r="XR86" s="74"/>
      <c r="XS86" s="74"/>
      <c r="XT86" s="74"/>
      <c r="XU86" s="74"/>
      <c r="XV86" s="74"/>
      <c r="XW86" s="74"/>
      <c r="XX86" s="74"/>
      <c r="XY86" s="74"/>
      <c r="XZ86" s="74"/>
      <c r="YA86" s="74"/>
      <c r="YB86" s="74"/>
      <c r="YC86" s="74"/>
      <c r="YD86" s="74"/>
      <c r="YE86" s="74"/>
      <c r="YF86" s="74"/>
      <c r="YG86" s="74"/>
      <c r="YH86" s="74"/>
      <c r="YI86" s="74"/>
      <c r="YJ86" s="74"/>
      <c r="YK86" s="74"/>
      <c r="YL86" s="74"/>
      <c r="YM86" s="74"/>
      <c r="YN86" s="74"/>
      <c r="YO86" s="74"/>
      <c r="YP86" s="74"/>
      <c r="YQ86" s="74"/>
      <c r="YR86" s="74"/>
      <c r="YS86" s="74"/>
      <c r="YT86" s="74"/>
      <c r="YU86" s="74"/>
      <c r="YV86" s="74"/>
      <c r="YW86" s="74"/>
      <c r="YX86" s="74"/>
      <c r="YY86" s="74"/>
      <c r="YZ86" s="74"/>
      <c r="ZA86" s="74"/>
      <c r="ZB86" s="74"/>
      <c r="ZC86" s="74"/>
      <c r="ZD86" s="74"/>
      <c r="ZE86" s="74"/>
      <c r="ZF86" s="74"/>
      <c r="ZG86" s="74"/>
      <c r="ZH86" s="74"/>
      <c r="ZI86" s="74"/>
      <c r="ZJ86" s="74"/>
      <c r="ZK86" s="74"/>
      <c r="ZL86" s="74"/>
      <c r="ZM86" s="74"/>
      <c r="ZN86" s="74"/>
      <c r="ZO86" s="74"/>
      <c r="ZP86" s="74"/>
      <c r="ZQ86" s="74"/>
      <c r="ZR86" s="74"/>
      <c r="ZS86" s="74"/>
      <c r="ZT86" s="74"/>
      <c r="ZU86" s="74"/>
      <c r="ZV86" s="74"/>
      <c r="ZW86" s="74"/>
      <c r="ZX86" s="74"/>
      <c r="ZY86" s="74"/>
      <c r="ZZ86" s="74"/>
      <c r="AAA86" s="74"/>
      <c r="AAB86" s="74"/>
      <c r="AAC86" s="74"/>
      <c r="AAD86" s="74"/>
      <c r="AAE86" s="74"/>
      <c r="AAF86" s="74"/>
      <c r="AAG86" s="74"/>
      <c r="AAH86" s="74"/>
      <c r="AAI86" s="74"/>
      <c r="AAJ86" s="74"/>
      <c r="AAK86" s="74"/>
      <c r="AAL86" s="74"/>
      <c r="AAM86" s="74"/>
      <c r="AAN86" s="74"/>
      <c r="AAO86" s="74"/>
      <c r="AAP86" s="74"/>
      <c r="AAQ86" s="74"/>
      <c r="AAR86" s="74"/>
      <c r="AAS86" s="74"/>
      <c r="AAT86" s="74"/>
      <c r="AAU86" s="74"/>
      <c r="AAV86" s="74"/>
      <c r="AAW86" s="74"/>
      <c r="AAX86" s="74"/>
      <c r="AAY86" s="74"/>
      <c r="AAZ86" s="74"/>
      <c r="ABA86" s="74"/>
      <c r="ABB86" s="74"/>
      <c r="ABC86" s="74"/>
      <c r="ABD86" s="74"/>
      <c r="ABE86" s="74"/>
      <c r="ABF86" s="74"/>
      <c r="ABG86" s="74"/>
      <c r="ABH86" s="74"/>
      <c r="ABI86" s="74"/>
      <c r="ABJ86" s="74"/>
      <c r="ABK86" s="74"/>
      <c r="ABL86" s="74"/>
      <c r="ABM86" s="74"/>
      <c r="ABN86" s="74"/>
      <c r="ABO86" s="74"/>
      <c r="ABP86" s="74"/>
      <c r="ABQ86" s="74"/>
      <c r="ABR86" s="74"/>
      <c r="ABS86" s="74"/>
      <c r="ABT86" s="74"/>
      <c r="ABU86" s="74"/>
      <c r="ABV86" s="74"/>
      <c r="ABW86" s="74"/>
      <c r="ABX86" s="74"/>
      <c r="ABY86" s="74"/>
      <c r="ABZ86" s="74"/>
      <c r="ACA86" s="74"/>
      <c r="ACB86" s="74"/>
      <c r="ACC86" s="74"/>
      <c r="ACD86" s="74"/>
      <c r="ACE86" s="74"/>
      <c r="ACF86" s="74"/>
      <c r="ACG86" s="74"/>
      <c r="ACH86" s="74"/>
      <c r="ACI86" s="74"/>
      <c r="ACJ86" s="74"/>
      <c r="ACK86" s="74"/>
      <c r="ACL86" s="74"/>
      <c r="ACM86" s="74"/>
      <c r="ACN86" s="74"/>
      <c r="ACO86" s="74"/>
      <c r="ACP86" s="74"/>
      <c r="ACQ86" s="74"/>
      <c r="ACR86" s="74"/>
      <c r="ACS86" s="74"/>
      <c r="ACT86" s="74"/>
      <c r="ACU86" s="74"/>
      <c r="ACV86" s="74"/>
      <c r="ACW86" s="74"/>
      <c r="ACX86" s="74"/>
      <c r="ACY86" s="74"/>
      <c r="ACZ86" s="74"/>
      <c r="ADA86" s="74"/>
      <c r="ADB86" s="74"/>
      <c r="ADC86" s="74"/>
      <c r="ADD86" s="74"/>
      <c r="ADE86" s="74"/>
      <c r="ADF86" s="74"/>
      <c r="ADG86" s="74"/>
      <c r="ADH86" s="74"/>
      <c r="ADI86" s="74"/>
      <c r="ADJ86" s="74"/>
      <c r="ADK86" s="74"/>
      <c r="ADL86" s="74"/>
      <c r="ADM86" s="74"/>
      <c r="ADN86" s="74"/>
      <c r="ADO86" s="74"/>
      <c r="ADP86" s="74"/>
      <c r="ADQ86" s="74"/>
      <c r="ADR86" s="74"/>
      <c r="ADS86" s="74"/>
      <c r="ADT86" s="74"/>
      <c r="ADU86" s="74"/>
      <c r="ADV86" s="74"/>
      <c r="ADW86" s="74"/>
      <c r="ADX86" s="74"/>
      <c r="ADY86" s="74"/>
      <c r="ADZ86" s="74"/>
      <c r="AEA86" s="74"/>
      <c r="AEB86" s="74"/>
      <c r="AEC86" s="74"/>
      <c r="AED86" s="74"/>
      <c r="AEE86" s="74"/>
      <c r="AEF86" s="74"/>
      <c r="AEG86" s="74"/>
      <c r="AEH86" s="74"/>
      <c r="AEI86" s="74"/>
      <c r="AEJ86" s="74"/>
      <c r="AEK86" s="74"/>
      <c r="AEL86" s="74"/>
      <c r="AEM86" s="74"/>
      <c r="AEN86" s="74"/>
      <c r="AEO86" s="74"/>
      <c r="AEP86" s="74"/>
      <c r="AEQ86" s="74"/>
      <c r="AER86" s="74"/>
      <c r="AES86" s="74"/>
      <c r="AET86" s="74"/>
      <c r="AEU86" s="74"/>
      <c r="AEV86" s="74"/>
      <c r="AEW86" s="74"/>
      <c r="AEX86" s="74"/>
      <c r="AEY86" s="74"/>
      <c r="AEZ86" s="74"/>
      <c r="AFA86" s="74"/>
      <c r="AFB86" s="74"/>
      <c r="AFC86" s="74"/>
      <c r="AFD86" s="74"/>
      <c r="AFE86" s="74"/>
      <c r="AFF86" s="74"/>
      <c r="AFG86" s="74"/>
      <c r="AFH86" s="74"/>
      <c r="AFI86" s="74"/>
      <c r="AFJ86" s="74"/>
      <c r="AFK86" s="74"/>
      <c r="AFL86" s="74"/>
      <c r="AFM86" s="74"/>
      <c r="AFN86" s="74"/>
      <c r="AFO86" s="74"/>
      <c r="AFP86" s="74"/>
      <c r="AFQ86" s="74"/>
      <c r="AFR86" s="74"/>
      <c r="AFS86" s="74"/>
      <c r="AFT86" s="74"/>
      <c r="AFU86" s="74"/>
      <c r="AFV86" s="74"/>
      <c r="AFW86" s="74"/>
      <c r="AFX86" s="74"/>
      <c r="AFY86" s="74"/>
      <c r="AFZ86" s="74"/>
      <c r="AGA86" s="74"/>
      <c r="AGB86" s="74"/>
      <c r="AGC86" s="74"/>
      <c r="AGD86" s="74"/>
      <c r="AGE86" s="74"/>
      <c r="AGF86" s="74"/>
      <c r="AGG86" s="74"/>
      <c r="AGH86" s="74"/>
      <c r="AGI86" s="74"/>
      <c r="AGJ86" s="74"/>
      <c r="AGK86" s="74"/>
      <c r="AGL86" s="74"/>
      <c r="AGM86" s="74"/>
      <c r="AGN86" s="74"/>
      <c r="AGO86" s="74"/>
      <c r="AGP86" s="74"/>
      <c r="AGQ86" s="74"/>
      <c r="AGR86" s="74"/>
      <c r="AGS86" s="74"/>
      <c r="AGT86" s="74"/>
      <c r="AGU86" s="74"/>
      <c r="AGV86" s="74"/>
      <c r="AGW86" s="74"/>
      <c r="AGX86" s="74"/>
      <c r="AGY86" s="74"/>
      <c r="AGZ86" s="74"/>
      <c r="AHA86" s="74"/>
      <c r="AHB86" s="74"/>
      <c r="AHC86" s="74"/>
      <c r="AHD86" s="74"/>
      <c r="AHE86" s="74"/>
      <c r="AHF86" s="74"/>
      <c r="AHG86" s="74"/>
      <c r="AHH86" s="74"/>
      <c r="AHI86" s="74"/>
      <c r="AHJ86" s="74"/>
      <c r="AHK86" s="74"/>
      <c r="AHL86" s="74"/>
      <c r="AHM86" s="74"/>
      <c r="AHN86" s="74"/>
      <c r="AHO86" s="74"/>
      <c r="AHP86" s="74"/>
      <c r="AHQ86" s="74"/>
      <c r="AHR86" s="74"/>
      <c r="AHS86" s="74"/>
      <c r="AHT86" s="74"/>
      <c r="AHU86" s="74"/>
      <c r="AHV86" s="74"/>
      <c r="AHW86" s="74"/>
      <c r="AHX86" s="74"/>
      <c r="AHY86" s="74"/>
      <c r="AHZ86" s="74"/>
      <c r="AIA86" s="74"/>
      <c r="AIB86" s="74"/>
      <c r="AIC86" s="74"/>
      <c r="AID86" s="74"/>
      <c r="AIE86" s="74"/>
      <c r="AIF86" s="74"/>
      <c r="AIG86" s="74"/>
      <c r="AIH86" s="74"/>
      <c r="AII86" s="74"/>
      <c r="AIJ86" s="74"/>
      <c r="AIK86" s="74"/>
      <c r="AIL86" s="74"/>
      <c r="AIM86" s="74"/>
      <c r="AIN86" s="74"/>
      <c r="AIO86" s="74"/>
      <c r="AIP86" s="74"/>
      <c r="AIQ86" s="74"/>
      <c r="AIR86" s="74"/>
      <c r="AIS86" s="74"/>
      <c r="AIT86" s="74"/>
      <c r="AIU86" s="74"/>
      <c r="AIV86" s="74"/>
      <c r="AIW86" s="74"/>
      <c r="AIX86" s="74"/>
      <c r="AIY86" s="74"/>
      <c r="AIZ86" s="74"/>
      <c r="AJA86" s="74"/>
      <c r="AJB86" s="74"/>
      <c r="AJC86" s="74"/>
      <c r="AJD86" s="74"/>
      <c r="AJE86" s="74"/>
      <c r="AJF86" s="74"/>
      <c r="AJG86" s="74"/>
      <c r="AJH86" s="74"/>
      <c r="AJI86" s="74"/>
      <c r="AJJ86" s="74"/>
      <c r="AJK86" s="74"/>
      <c r="AJL86" s="74"/>
      <c r="AJM86" s="74"/>
      <c r="AJN86" s="74"/>
      <c r="AJO86" s="74"/>
      <c r="AJP86" s="74"/>
      <c r="AJQ86" s="74"/>
      <c r="AJR86" s="74"/>
      <c r="AJS86" s="74"/>
      <c r="AJT86" s="74"/>
      <c r="AJU86" s="74"/>
      <c r="AJV86" s="74"/>
      <c r="AJW86" s="74"/>
      <c r="AJX86" s="74"/>
      <c r="AJY86" s="74"/>
      <c r="AJZ86" s="74"/>
      <c r="AKA86" s="74"/>
      <c r="AKB86" s="74"/>
      <c r="AKC86" s="74"/>
      <c r="AKD86" s="74"/>
      <c r="AKE86" s="74"/>
      <c r="AKF86" s="74"/>
      <c r="AKG86" s="74"/>
      <c r="AKH86" s="74"/>
      <c r="AKI86" s="74"/>
      <c r="AKJ86" s="74"/>
      <c r="AKK86" s="74"/>
      <c r="AKL86" s="74"/>
      <c r="AKM86" s="74"/>
      <c r="AKN86" s="74"/>
      <c r="AKO86" s="74"/>
      <c r="AKP86" s="74"/>
      <c r="AKQ86" s="74"/>
      <c r="AKR86" s="74"/>
      <c r="AKS86" s="74"/>
      <c r="AKT86" s="74"/>
      <c r="AKU86" s="74"/>
      <c r="AKV86" s="74"/>
      <c r="AKW86" s="74"/>
      <c r="AKX86" s="74"/>
      <c r="AKY86" s="74"/>
      <c r="AKZ86" s="74"/>
      <c r="ALA86" s="74"/>
      <c r="ALB86" s="74"/>
      <c r="ALC86" s="74"/>
      <c r="ALD86" s="74"/>
      <c r="ALE86" s="74"/>
      <c r="ALF86" s="74"/>
      <c r="ALG86" s="74"/>
      <c r="ALH86" s="74"/>
      <c r="ALI86" s="74"/>
      <c r="ALJ86" s="74"/>
      <c r="ALK86" s="74"/>
      <c r="ALL86" s="74"/>
      <c r="ALM86" s="74"/>
      <c r="ALN86" s="74"/>
      <c r="ALO86" s="74"/>
      <c r="ALP86" s="74"/>
      <c r="ALQ86" s="74"/>
      <c r="ALR86" s="74"/>
      <c r="ALS86" s="74"/>
      <c r="ALT86" s="74"/>
      <c r="ALU86" s="74"/>
      <c r="ALV86" s="74"/>
      <c r="ALW86" s="74"/>
      <c r="ALX86" s="74"/>
      <c r="ALY86" s="74"/>
      <c r="ALZ86" s="74"/>
      <c r="AMA86" s="74"/>
      <c r="AMB86" s="74"/>
      <c r="AMC86" s="74"/>
      <c r="AMD86" s="74"/>
      <c r="AME86" s="74"/>
      <c r="AMF86" s="74"/>
      <c r="AMG86" s="74"/>
    </row>
    <row r="87" spans="1:1021" ht="24" customHeight="1" x14ac:dyDescent="0.25">
      <c r="A87" s="14" t="s">
        <v>39</v>
      </c>
      <c r="B87" s="19" t="s">
        <v>77</v>
      </c>
      <c r="C87" s="16">
        <v>6.6</v>
      </c>
      <c r="D87" s="27" t="s">
        <v>44</v>
      </c>
      <c r="E87" s="17"/>
      <c r="F87" s="17"/>
      <c r="G87" s="17"/>
    </row>
    <row r="88" spans="1:1021" ht="55.5" customHeight="1" x14ac:dyDescent="0.25">
      <c r="A88" s="14"/>
      <c r="B88" s="19" t="s">
        <v>78</v>
      </c>
      <c r="C88" s="16"/>
      <c r="D88" s="27"/>
      <c r="E88" s="17"/>
      <c r="F88" s="17"/>
      <c r="G88" s="17"/>
    </row>
    <row r="89" spans="1:1021" ht="33.75" customHeight="1" x14ac:dyDescent="0.25">
      <c r="A89" s="14"/>
      <c r="B89" s="19" t="s">
        <v>54</v>
      </c>
      <c r="C89" s="16">
        <v>57</v>
      </c>
      <c r="D89" s="27" t="s">
        <v>55</v>
      </c>
      <c r="E89" s="17"/>
      <c r="F89" s="17"/>
      <c r="G89" s="17"/>
    </row>
    <row r="90" spans="1:1021" ht="33.75" customHeight="1" x14ac:dyDescent="0.25">
      <c r="A90" s="14"/>
      <c r="B90" s="19" t="s">
        <v>79</v>
      </c>
      <c r="C90" s="16">
        <v>114</v>
      </c>
      <c r="D90" s="27" t="s">
        <v>55</v>
      </c>
      <c r="E90" s="17"/>
      <c r="F90" s="17"/>
      <c r="G90" s="17"/>
    </row>
    <row r="91" spans="1:1021" ht="33.75" customHeight="1" x14ac:dyDescent="0.25">
      <c r="A91" s="14"/>
      <c r="B91" s="19" t="s">
        <v>80</v>
      </c>
      <c r="C91" s="16">
        <v>228</v>
      </c>
      <c r="D91" s="27" t="s">
        <v>55</v>
      </c>
      <c r="E91" s="17"/>
      <c r="F91" s="17"/>
      <c r="G91" s="17"/>
    </row>
    <row r="92" spans="1:1021" ht="24" customHeight="1" x14ac:dyDescent="0.25">
      <c r="A92" s="14"/>
      <c r="B92" s="19"/>
      <c r="C92" s="16"/>
      <c r="D92" s="27"/>
      <c r="E92" s="17"/>
      <c r="F92" s="17"/>
      <c r="G92" s="17"/>
    </row>
    <row r="93" spans="1:1021" s="75" customFormat="1" ht="25.5" customHeight="1" x14ac:dyDescent="0.25">
      <c r="A93" s="76" t="s">
        <v>50</v>
      </c>
      <c r="B93" s="55" t="s">
        <v>69</v>
      </c>
      <c r="C93" s="77"/>
      <c r="D93" s="24"/>
      <c r="E93" s="78"/>
      <c r="F93" s="78"/>
      <c r="G93" s="78"/>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c r="HA93" s="74"/>
      <c r="HB93" s="74"/>
      <c r="HC93" s="74"/>
      <c r="HD93" s="74"/>
      <c r="HE93" s="74"/>
      <c r="HF93" s="74"/>
      <c r="HG93" s="74"/>
      <c r="HH93" s="74"/>
      <c r="HI93" s="74"/>
      <c r="HJ93" s="74"/>
      <c r="HK93" s="74"/>
      <c r="HL93" s="74"/>
      <c r="HM93" s="74"/>
      <c r="HN93" s="74"/>
      <c r="HO93" s="74"/>
      <c r="HP93" s="74"/>
      <c r="HQ93" s="74"/>
      <c r="HR93" s="74"/>
      <c r="HS93" s="74"/>
      <c r="HT93" s="74"/>
      <c r="HU93" s="74"/>
      <c r="HV93" s="74"/>
      <c r="HW93" s="74"/>
      <c r="HX93" s="74"/>
      <c r="HY93" s="74"/>
      <c r="HZ93" s="74"/>
      <c r="IA93" s="74"/>
      <c r="IB93" s="74"/>
      <c r="IC93" s="74"/>
      <c r="ID93" s="74"/>
      <c r="IE93" s="74"/>
      <c r="IF93" s="74"/>
      <c r="IG93" s="74"/>
      <c r="IH93" s="74"/>
      <c r="II93" s="74"/>
      <c r="IJ93" s="74"/>
      <c r="IK93" s="74"/>
      <c r="IL93" s="74"/>
      <c r="IM93" s="74"/>
      <c r="IN93" s="74"/>
      <c r="IO93" s="74"/>
      <c r="IP93" s="74"/>
      <c r="IQ93" s="74"/>
      <c r="IR93" s="74"/>
      <c r="IS93" s="74"/>
      <c r="IT93" s="74"/>
      <c r="IU93" s="74"/>
      <c r="IV93" s="74"/>
      <c r="IW93" s="74"/>
      <c r="IX93" s="74"/>
      <c r="IY93" s="74"/>
      <c r="IZ93" s="74"/>
      <c r="JA93" s="74"/>
      <c r="JB93" s="74"/>
      <c r="JC93" s="74"/>
      <c r="JD93" s="74"/>
      <c r="JE93" s="74"/>
      <c r="JF93" s="74"/>
      <c r="JG93" s="74"/>
      <c r="JH93" s="74"/>
      <c r="JI93" s="74"/>
      <c r="JJ93" s="74"/>
      <c r="JK93" s="74"/>
      <c r="JL93" s="74"/>
      <c r="JM93" s="74"/>
      <c r="JN93" s="74"/>
      <c r="JO93" s="74"/>
      <c r="JP93" s="74"/>
      <c r="JQ93" s="74"/>
      <c r="JR93" s="74"/>
      <c r="JS93" s="74"/>
      <c r="JT93" s="74"/>
      <c r="JU93" s="74"/>
      <c r="JV93" s="74"/>
      <c r="JW93" s="74"/>
      <c r="JX93" s="74"/>
      <c r="JY93" s="74"/>
      <c r="JZ93" s="74"/>
      <c r="KA93" s="74"/>
      <c r="KB93" s="74"/>
      <c r="KC93" s="74"/>
      <c r="KD93" s="74"/>
      <c r="KE93" s="74"/>
      <c r="KF93" s="74"/>
      <c r="KG93" s="74"/>
      <c r="KH93" s="74"/>
      <c r="KI93" s="74"/>
      <c r="KJ93" s="74"/>
      <c r="KK93" s="74"/>
      <c r="KL93" s="74"/>
      <c r="KM93" s="74"/>
      <c r="KN93" s="74"/>
      <c r="KO93" s="74"/>
      <c r="KP93" s="74"/>
      <c r="KQ93" s="74"/>
      <c r="KR93" s="74"/>
      <c r="KS93" s="74"/>
      <c r="KT93" s="74"/>
      <c r="KU93" s="74"/>
      <c r="KV93" s="74"/>
      <c r="KW93" s="74"/>
      <c r="KX93" s="74"/>
      <c r="KY93" s="74"/>
      <c r="KZ93" s="74"/>
      <c r="LA93" s="74"/>
      <c r="LB93" s="74"/>
      <c r="LC93" s="74"/>
      <c r="LD93" s="74"/>
      <c r="LE93" s="74"/>
      <c r="LF93" s="74"/>
      <c r="LG93" s="74"/>
      <c r="LH93" s="74"/>
      <c r="LI93" s="74"/>
      <c r="LJ93" s="74"/>
      <c r="LK93" s="74"/>
      <c r="LL93" s="74"/>
      <c r="LM93" s="74"/>
      <c r="LN93" s="74"/>
      <c r="LO93" s="74"/>
      <c r="LP93" s="74"/>
      <c r="LQ93" s="74"/>
      <c r="LR93" s="74"/>
      <c r="LS93" s="74"/>
      <c r="LT93" s="74"/>
      <c r="LU93" s="74"/>
      <c r="LV93" s="74"/>
      <c r="LW93" s="74"/>
      <c r="LX93" s="74"/>
      <c r="LY93" s="74"/>
      <c r="LZ93" s="74"/>
      <c r="MA93" s="74"/>
      <c r="MB93" s="74"/>
      <c r="MC93" s="74"/>
      <c r="MD93" s="74"/>
      <c r="ME93" s="74"/>
      <c r="MF93" s="74"/>
      <c r="MG93" s="74"/>
      <c r="MH93" s="74"/>
      <c r="MI93" s="74"/>
      <c r="MJ93" s="74"/>
      <c r="MK93" s="74"/>
      <c r="ML93" s="74"/>
      <c r="MM93" s="74"/>
      <c r="MN93" s="74"/>
      <c r="MO93" s="74"/>
      <c r="MP93" s="74"/>
      <c r="MQ93" s="74"/>
      <c r="MR93" s="74"/>
      <c r="MS93" s="74"/>
      <c r="MT93" s="74"/>
      <c r="MU93" s="74"/>
      <c r="MV93" s="74"/>
      <c r="MW93" s="74"/>
      <c r="MX93" s="74"/>
      <c r="MY93" s="74"/>
      <c r="MZ93" s="74"/>
      <c r="NA93" s="74"/>
      <c r="NB93" s="74"/>
      <c r="NC93" s="74"/>
      <c r="ND93" s="74"/>
      <c r="NE93" s="74"/>
      <c r="NF93" s="74"/>
      <c r="NG93" s="74"/>
      <c r="NH93" s="74"/>
      <c r="NI93" s="74"/>
      <c r="NJ93" s="74"/>
      <c r="NK93" s="74"/>
      <c r="NL93" s="74"/>
      <c r="NM93" s="74"/>
      <c r="NN93" s="74"/>
      <c r="NO93" s="74"/>
      <c r="NP93" s="74"/>
      <c r="NQ93" s="74"/>
      <c r="NR93" s="74"/>
      <c r="NS93" s="74"/>
      <c r="NT93" s="74"/>
      <c r="NU93" s="74"/>
      <c r="NV93" s="74"/>
      <c r="NW93" s="74"/>
      <c r="NX93" s="74"/>
      <c r="NY93" s="74"/>
      <c r="NZ93" s="74"/>
      <c r="OA93" s="74"/>
      <c r="OB93" s="74"/>
      <c r="OC93" s="74"/>
      <c r="OD93" s="74"/>
      <c r="OE93" s="74"/>
      <c r="OF93" s="74"/>
      <c r="OG93" s="74"/>
      <c r="OH93" s="74"/>
      <c r="OI93" s="74"/>
      <c r="OJ93" s="74"/>
      <c r="OK93" s="74"/>
      <c r="OL93" s="74"/>
      <c r="OM93" s="74"/>
      <c r="ON93" s="74"/>
      <c r="OO93" s="74"/>
      <c r="OP93" s="74"/>
      <c r="OQ93" s="74"/>
      <c r="OR93" s="74"/>
      <c r="OS93" s="74"/>
      <c r="OT93" s="74"/>
      <c r="OU93" s="74"/>
      <c r="OV93" s="74"/>
      <c r="OW93" s="74"/>
      <c r="OX93" s="74"/>
      <c r="OY93" s="74"/>
      <c r="OZ93" s="74"/>
      <c r="PA93" s="74"/>
      <c r="PB93" s="74"/>
      <c r="PC93" s="74"/>
      <c r="PD93" s="74"/>
      <c r="PE93" s="74"/>
      <c r="PF93" s="74"/>
      <c r="PG93" s="74"/>
      <c r="PH93" s="74"/>
      <c r="PI93" s="74"/>
      <c r="PJ93" s="74"/>
      <c r="PK93" s="74"/>
      <c r="PL93" s="74"/>
      <c r="PM93" s="74"/>
      <c r="PN93" s="74"/>
      <c r="PO93" s="74"/>
      <c r="PP93" s="74"/>
      <c r="PQ93" s="74"/>
      <c r="PR93" s="74"/>
      <c r="PS93" s="74"/>
      <c r="PT93" s="74"/>
      <c r="PU93" s="74"/>
      <c r="PV93" s="74"/>
      <c r="PW93" s="74"/>
      <c r="PX93" s="74"/>
      <c r="PY93" s="74"/>
      <c r="PZ93" s="74"/>
      <c r="QA93" s="74"/>
      <c r="QB93" s="74"/>
      <c r="QC93" s="74"/>
      <c r="QD93" s="74"/>
      <c r="QE93" s="74"/>
      <c r="QF93" s="74"/>
      <c r="QG93" s="74"/>
      <c r="QH93" s="74"/>
      <c r="QI93" s="74"/>
      <c r="QJ93" s="74"/>
      <c r="QK93" s="74"/>
      <c r="QL93" s="74"/>
      <c r="QM93" s="74"/>
      <c r="QN93" s="74"/>
      <c r="QO93" s="74"/>
      <c r="QP93" s="74"/>
      <c r="QQ93" s="74"/>
      <c r="QR93" s="74"/>
      <c r="QS93" s="74"/>
      <c r="QT93" s="74"/>
      <c r="QU93" s="74"/>
      <c r="QV93" s="74"/>
      <c r="QW93" s="74"/>
      <c r="QX93" s="74"/>
      <c r="QY93" s="74"/>
      <c r="QZ93" s="74"/>
      <c r="RA93" s="74"/>
      <c r="RB93" s="74"/>
      <c r="RC93" s="74"/>
      <c r="RD93" s="74"/>
      <c r="RE93" s="74"/>
      <c r="RF93" s="74"/>
      <c r="RG93" s="74"/>
      <c r="RH93" s="74"/>
      <c r="RI93" s="74"/>
      <c r="RJ93" s="74"/>
      <c r="RK93" s="74"/>
      <c r="RL93" s="74"/>
      <c r="RM93" s="74"/>
      <c r="RN93" s="74"/>
      <c r="RO93" s="74"/>
      <c r="RP93" s="74"/>
      <c r="RQ93" s="74"/>
      <c r="RR93" s="74"/>
      <c r="RS93" s="74"/>
      <c r="RT93" s="74"/>
      <c r="RU93" s="74"/>
      <c r="RV93" s="74"/>
      <c r="RW93" s="74"/>
      <c r="RX93" s="74"/>
      <c r="RY93" s="74"/>
      <c r="RZ93" s="74"/>
      <c r="SA93" s="74"/>
      <c r="SB93" s="74"/>
      <c r="SC93" s="74"/>
      <c r="SD93" s="74"/>
      <c r="SE93" s="74"/>
      <c r="SF93" s="74"/>
      <c r="SG93" s="74"/>
      <c r="SH93" s="74"/>
      <c r="SI93" s="74"/>
      <c r="SJ93" s="74"/>
      <c r="SK93" s="74"/>
      <c r="SL93" s="74"/>
      <c r="SM93" s="74"/>
      <c r="SN93" s="74"/>
      <c r="SO93" s="74"/>
      <c r="SP93" s="74"/>
      <c r="SQ93" s="74"/>
      <c r="SR93" s="74"/>
      <c r="SS93" s="74"/>
      <c r="ST93" s="74"/>
      <c r="SU93" s="74"/>
      <c r="SV93" s="74"/>
      <c r="SW93" s="74"/>
      <c r="SX93" s="74"/>
      <c r="SY93" s="74"/>
      <c r="SZ93" s="74"/>
      <c r="TA93" s="74"/>
      <c r="TB93" s="74"/>
      <c r="TC93" s="74"/>
      <c r="TD93" s="74"/>
      <c r="TE93" s="74"/>
      <c r="TF93" s="74"/>
      <c r="TG93" s="74"/>
      <c r="TH93" s="74"/>
      <c r="TI93" s="74"/>
      <c r="TJ93" s="74"/>
      <c r="TK93" s="74"/>
      <c r="TL93" s="74"/>
      <c r="TM93" s="74"/>
      <c r="TN93" s="74"/>
      <c r="TO93" s="74"/>
      <c r="TP93" s="74"/>
      <c r="TQ93" s="74"/>
      <c r="TR93" s="74"/>
      <c r="TS93" s="74"/>
      <c r="TT93" s="74"/>
      <c r="TU93" s="74"/>
      <c r="TV93" s="74"/>
      <c r="TW93" s="74"/>
      <c r="TX93" s="74"/>
      <c r="TY93" s="74"/>
      <c r="TZ93" s="74"/>
      <c r="UA93" s="74"/>
      <c r="UB93" s="74"/>
      <c r="UC93" s="74"/>
      <c r="UD93" s="74"/>
      <c r="UE93" s="74"/>
      <c r="UF93" s="74"/>
      <c r="UG93" s="74"/>
      <c r="UH93" s="74"/>
      <c r="UI93" s="74"/>
      <c r="UJ93" s="74"/>
      <c r="UK93" s="74"/>
      <c r="UL93" s="74"/>
      <c r="UM93" s="74"/>
      <c r="UN93" s="74"/>
      <c r="UO93" s="74"/>
      <c r="UP93" s="74"/>
      <c r="UQ93" s="74"/>
      <c r="UR93" s="74"/>
      <c r="US93" s="74"/>
      <c r="UT93" s="74"/>
      <c r="UU93" s="74"/>
      <c r="UV93" s="74"/>
      <c r="UW93" s="74"/>
      <c r="UX93" s="74"/>
      <c r="UY93" s="74"/>
      <c r="UZ93" s="74"/>
      <c r="VA93" s="74"/>
      <c r="VB93" s="74"/>
      <c r="VC93" s="74"/>
      <c r="VD93" s="74"/>
      <c r="VE93" s="74"/>
      <c r="VF93" s="74"/>
      <c r="VG93" s="74"/>
      <c r="VH93" s="74"/>
      <c r="VI93" s="74"/>
      <c r="VJ93" s="74"/>
      <c r="VK93" s="74"/>
      <c r="VL93" s="74"/>
      <c r="VM93" s="74"/>
      <c r="VN93" s="74"/>
      <c r="VO93" s="74"/>
      <c r="VP93" s="74"/>
      <c r="VQ93" s="74"/>
      <c r="VR93" s="74"/>
      <c r="VS93" s="74"/>
      <c r="VT93" s="74"/>
      <c r="VU93" s="74"/>
      <c r="VV93" s="74"/>
      <c r="VW93" s="74"/>
      <c r="VX93" s="74"/>
      <c r="VY93" s="74"/>
      <c r="VZ93" s="74"/>
      <c r="WA93" s="74"/>
      <c r="WB93" s="74"/>
      <c r="WC93" s="74"/>
      <c r="WD93" s="74"/>
      <c r="WE93" s="74"/>
      <c r="WF93" s="74"/>
      <c r="WG93" s="74"/>
      <c r="WH93" s="74"/>
      <c r="WI93" s="74"/>
      <c r="WJ93" s="74"/>
      <c r="WK93" s="74"/>
      <c r="WL93" s="74"/>
      <c r="WM93" s="74"/>
      <c r="WN93" s="74"/>
      <c r="WO93" s="74"/>
      <c r="WP93" s="74"/>
      <c r="WQ93" s="74"/>
      <c r="WR93" s="74"/>
      <c r="WS93" s="74"/>
      <c r="WT93" s="74"/>
      <c r="WU93" s="74"/>
      <c r="WV93" s="74"/>
      <c r="WW93" s="74"/>
      <c r="WX93" s="74"/>
      <c r="WY93" s="74"/>
      <c r="WZ93" s="74"/>
      <c r="XA93" s="74"/>
      <c r="XB93" s="74"/>
      <c r="XC93" s="74"/>
      <c r="XD93" s="74"/>
      <c r="XE93" s="74"/>
      <c r="XF93" s="74"/>
      <c r="XG93" s="74"/>
      <c r="XH93" s="74"/>
      <c r="XI93" s="74"/>
      <c r="XJ93" s="74"/>
      <c r="XK93" s="74"/>
      <c r="XL93" s="74"/>
      <c r="XM93" s="74"/>
      <c r="XN93" s="74"/>
      <c r="XO93" s="74"/>
      <c r="XP93" s="74"/>
      <c r="XQ93" s="74"/>
      <c r="XR93" s="74"/>
      <c r="XS93" s="74"/>
      <c r="XT93" s="74"/>
      <c r="XU93" s="74"/>
      <c r="XV93" s="74"/>
      <c r="XW93" s="74"/>
      <c r="XX93" s="74"/>
      <c r="XY93" s="74"/>
      <c r="XZ93" s="74"/>
      <c r="YA93" s="74"/>
      <c r="YB93" s="74"/>
      <c r="YC93" s="74"/>
      <c r="YD93" s="74"/>
      <c r="YE93" s="74"/>
      <c r="YF93" s="74"/>
      <c r="YG93" s="74"/>
      <c r="YH93" s="74"/>
      <c r="YI93" s="74"/>
      <c r="YJ93" s="74"/>
      <c r="YK93" s="74"/>
      <c r="YL93" s="74"/>
      <c r="YM93" s="74"/>
      <c r="YN93" s="74"/>
      <c r="YO93" s="74"/>
      <c r="YP93" s="74"/>
      <c r="YQ93" s="74"/>
      <c r="YR93" s="74"/>
      <c r="YS93" s="74"/>
      <c r="YT93" s="74"/>
      <c r="YU93" s="74"/>
      <c r="YV93" s="74"/>
      <c r="YW93" s="74"/>
      <c r="YX93" s="74"/>
      <c r="YY93" s="74"/>
      <c r="YZ93" s="74"/>
      <c r="ZA93" s="74"/>
      <c r="ZB93" s="74"/>
      <c r="ZC93" s="74"/>
      <c r="ZD93" s="74"/>
      <c r="ZE93" s="74"/>
      <c r="ZF93" s="74"/>
      <c r="ZG93" s="74"/>
      <c r="ZH93" s="74"/>
      <c r="ZI93" s="74"/>
      <c r="ZJ93" s="74"/>
      <c r="ZK93" s="74"/>
      <c r="ZL93" s="74"/>
      <c r="ZM93" s="74"/>
      <c r="ZN93" s="74"/>
      <c r="ZO93" s="74"/>
      <c r="ZP93" s="74"/>
      <c r="ZQ93" s="74"/>
      <c r="ZR93" s="74"/>
      <c r="ZS93" s="74"/>
      <c r="ZT93" s="74"/>
      <c r="ZU93" s="74"/>
      <c r="ZV93" s="74"/>
      <c r="ZW93" s="74"/>
      <c r="ZX93" s="74"/>
      <c r="ZY93" s="74"/>
      <c r="ZZ93" s="74"/>
      <c r="AAA93" s="74"/>
      <c r="AAB93" s="74"/>
      <c r="AAC93" s="74"/>
      <c r="AAD93" s="74"/>
      <c r="AAE93" s="74"/>
      <c r="AAF93" s="74"/>
      <c r="AAG93" s="74"/>
      <c r="AAH93" s="74"/>
      <c r="AAI93" s="74"/>
      <c r="AAJ93" s="74"/>
      <c r="AAK93" s="74"/>
      <c r="AAL93" s="74"/>
      <c r="AAM93" s="74"/>
      <c r="AAN93" s="74"/>
      <c r="AAO93" s="74"/>
      <c r="AAP93" s="74"/>
      <c r="AAQ93" s="74"/>
      <c r="AAR93" s="74"/>
      <c r="AAS93" s="74"/>
      <c r="AAT93" s="74"/>
      <c r="AAU93" s="74"/>
      <c r="AAV93" s="74"/>
      <c r="AAW93" s="74"/>
      <c r="AAX93" s="74"/>
      <c r="AAY93" s="74"/>
      <c r="AAZ93" s="74"/>
      <c r="ABA93" s="74"/>
      <c r="ABB93" s="74"/>
      <c r="ABC93" s="74"/>
      <c r="ABD93" s="74"/>
      <c r="ABE93" s="74"/>
      <c r="ABF93" s="74"/>
      <c r="ABG93" s="74"/>
      <c r="ABH93" s="74"/>
      <c r="ABI93" s="74"/>
      <c r="ABJ93" s="74"/>
      <c r="ABK93" s="74"/>
      <c r="ABL93" s="74"/>
      <c r="ABM93" s="74"/>
      <c r="ABN93" s="74"/>
      <c r="ABO93" s="74"/>
      <c r="ABP93" s="74"/>
      <c r="ABQ93" s="74"/>
      <c r="ABR93" s="74"/>
      <c r="ABS93" s="74"/>
      <c r="ABT93" s="74"/>
      <c r="ABU93" s="74"/>
      <c r="ABV93" s="74"/>
      <c r="ABW93" s="74"/>
      <c r="ABX93" s="74"/>
      <c r="ABY93" s="74"/>
      <c r="ABZ93" s="74"/>
      <c r="ACA93" s="74"/>
      <c r="ACB93" s="74"/>
      <c r="ACC93" s="74"/>
      <c r="ACD93" s="74"/>
      <c r="ACE93" s="74"/>
      <c r="ACF93" s="74"/>
      <c r="ACG93" s="74"/>
      <c r="ACH93" s="74"/>
      <c r="ACI93" s="74"/>
      <c r="ACJ93" s="74"/>
      <c r="ACK93" s="74"/>
      <c r="ACL93" s="74"/>
      <c r="ACM93" s="74"/>
      <c r="ACN93" s="74"/>
      <c r="ACO93" s="74"/>
      <c r="ACP93" s="74"/>
      <c r="ACQ93" s="74"/>
      <c r="ACR93" s="74"/>
      <c r="ACS93" s="74"/>
      <c r="ACT93" s="74"/>
      <c r="ACU93" s="74"/>
      <c r="ACV93" s="74"/>
      <c r="ACW93" s="74"/>
      <c r="ACX93" s="74"/>
      <c r="ACY93" s="74"/>
      <c r="ACZ93" s="74"/>
      <c r="ADA93" s="74"/>
      <c r="ADB93" s="74"/>
      <c r="ADC93" s="74"/>
      <c r="ADD93" s="74"/>
      <c r="ADE93" s="74"/>
      <c r="ADF93" s="74"/>
      <c r="ADG93" s="74"/>
      <c r="ADH93" s="74"/>
      <c r="ADI93" s="74"/>
      <c r="ADJ93" s="74"/>
      <c r="ADK93" s="74"/>
      <c r="ADL93" s="74"/>
      <c r="ADM93" s="74"/>
      <c r="ADN93" s="74"/>
      <c r="ADO93" s="74"/>
      <c r="ADP93" s="74"/>
      <c r="ADQ93" s="74"/>
      <c r="ADR93" s="74"/>
      <c r="ADS93" s="74"/>
      <c r="ADT93" s="74"/>
      <c r="ADU93" s="74"/>
      <c r="ADV93" s="74"/>
      <c r="ADW93" s="74"/>
      <c r="ADX93" s="74"/>
      <c r="ADY93" s="74"/>
      <c r="ADZ93" s="74"/>
      <c r="AEA93" s="74"/>
      <c r="AEB93" s="74"/>
      <c r="AEC93" s="74"/>
      <c r="AED93" s="74"/>
      <c r="AEE93" s="74"/>
      <c r="AEF93" s="74"/>
      <c r="AEG93" s="74"/>
      <c r="AEH93" s="74"/>
      <c r="AEI93" s="74"/>
      <c r="AEJ93" s="74"/>
      <c r="AEK93" s="74"/>
      <c r="AEL93" s="74"/>
      <c r="AEM93" s="74"/>
      <c r="AEN93" s="74"/>
      <c r="AEO93" s="74"/>
      <c r="AEP93" s="74"/>
      <c r="AEQ93" s="74"/>
      <c r="AER93" s="74"/>
      <c r="AES93" s="74"/>
      <c r="AET93" s="74"/>
      <c r="AEU93" s="74"/>
      <c r="AEV93" s="74"/>
      <c r="AEW93" s="74"/>
      <c r="AEX93" s="74"/>
      <c r="AEY93" s="74"/>
      <c r="AEZ93" s="74"/>
      <c r="AFA93" s="74"/>
      <c r="AFB93" s="74"/>
      <c r="AFC93" s="74"/>
      <c r="AFD93" s="74"/>
      <c r="AFE93" s="74"/>
      <c r="AFF93" s="74"/>
      <c r="AFG93" s="74"/>
      <c r="AFH93" s="74"/>
      <c r="AFI93" s="74"/>
      <c r="AFJ93" s="74"/>
      <c r="AFK93" s="74"/>
      <c r="AFL93" s="74"/>
      <c r="AFM93" s="74"/>
      <c r="AFN93" s="74"/>
      <c r="AFO93" s="74"/>
      <c r="AFP93" s="74"/>
      <c r="AFQ93" s="74"/>
      <c r="AFR93" s="74"/>
      <c r="AFS93" s="74"/>
      <c r="AFT93" s="74"/>
      <c r="AFU93" s="74"/>
      <c r="AFV93" s="74"/>
      <c r="AFW93" s="74"/>
      <c r="AFX93" s="74"/>
      <c r="AFY93" s="74"/>
      <c r="AFZ93" s="74"/>
      <c r="AGA93" s="74"/>
      <c r="AGB93" s="74"/>
      <c r="AGC93" s="74"/>
      <c r="AGD93" s="74"/>
      <c r="AGE93" s="74"/>
      <c r="AGF93" s="74"/>
      <c r="AGG93" s="74"/>
      <c r="AGH93" s="74"/>
      <c r="AGI93" s="74"/>
      <c r="AGJ93" s="74"/>
      <c r="AGK93" s="74"/>
      <c r="AGL93" s="74"/>
      <c r="AGM93" s="74"/>
      <c r="AGN93" s="74"/>
      <c r="AGO93" s="74"/>
      <c r="AGP93" s="74"/>
      <c r="AGQ93" s="74"/>
      <c r="AGR93" s="74"/>
      <c r="AGS93" s="74"/>
      <c r="AGT93" s="74"/>
      <c r="AGU93" s="74"/>
      <c r="AGV93" s="74"/>
      <c r="AGW93" s="74"/>
      <c r="AGX93" s="74"/>
      <c r="AGY93" s="74"/>
      <c r="AGZ93" s="74"/>
      <c r="AHA93" s="74"/>
      <c r="AHB93" s="74"/>
      <c r="AHC93" s="74"/>
      <c r="AHD93" s="74"/>
      <c r="AHE93" s="74"/>
      <c r="AHF93" s="74"/>
      <c r="AHG93" s="74"/>
      <c r="AHH93" s="74"/>
      <c r="AHI93" s="74"/>
      <c r="AHJ93" s="74"/>
      <c r="AHK93" s="74"/>
      <c r="AHL93" s="74"/>
      <c r="AHM93" s="74"/>
      <c r="AHN93" s="74"/>
      <c r="AHO93" s="74"/>
      <c r="AHP93" s="74"/>
      <c r="AHQ93" s="74"/>
      <c r="AHR93" s="74"/>
      <c r="AHS93" s="74"/>
      <c r="AHT93" s="74"/>
      <c r="AHU93" s="74"/>
      <c r="AHV93" s="74"/>
      <c r="AHW93" s="74"/>
      <c r="AHX93" s="74"/>
      <c r="AHY93" s="74"/>
      <c r="AHZ93" s="74"/>
      <c r="AIA93" s="74"/>
      <c r="AIB93" s="74"/>
      <c r="AIC93" s="74"/>
      <c r="AID93" s="74"/>
      <c r="AIE93" s="74"/>
      <c r="AIF93" s="74"/>
      <c r="AIG93" s="74"/>
      <c r="AIH93" s="74"/>
      <c r="AII93" s="74"/>
      <c r="AIJ93" s="74"/>
      <c r="AIK93" s="74"/>
      <c r="AIL93" s="74"/>
      <c r="AIM93" s="74"/>
      <c r="AIN93" s="74"/>
      <c r="AIO93" s="74"/>
      <c r="AIP93" s="74"/>
      <c r="AIQ93" s="74"/>
      <c r="AIR93" s="74"/>
      <c r="AIS93" s="74"/>
      <c r="AIT93" s="74"/>
      <c r="AIU93" s="74"/>
      <c r="AIV93" s="74"/>
      <c r="AIW93" s="74"/>
      <c r="AIX93" s="74"/>
      <c r="AIY93" s="74"/>
      <c r="AIZ93" s="74"/>
      <c r="AJA93" s="74"/>
      <c r="AJB93" s="74"/>
      <c r="AJC93" s="74"/>
      <c r="AJD93" s="74"/>
      <c r="AJE93" s="74"/>
      <c r="AJF93" s="74"/>
      <c r="AJG93" s="74"/>
      <c r="AJH93" s="74"/>
      <c r="AJI93" s="74"/>
      <c r="AJJ93" s="74"/>
      <c r="AJK93" s="74"/>
      <c r="AJL93" s="74"/>
      <c r="AJM93" s="74"/>
      <c r="AJN93" s="74"/>
      <c r="AJO93" s="74"/>
      <c r="AJP93" s="74"/>
      <c r="AJQ93" s="74"/>
      <c r="AJR93" s="74"/>
      <c r="AJS93" s="74"/>
      <c r="AJT93" s="74"/>
      <c r="AJU93" s="74"/>
      <c r="AJV93" s="74"/>
      <c r="AJW93" s="74"/>
      <c r="AJX93" s="74"/>
      <c r="AJY93" s="74"/>
      <c r="AJZ93" s="74"/>
      <c r="AKA93" s="74"/>
      <c r="AKB93" s="74"/>
      <c r="AKC93" s="74"/>
      <c r="AKD93" s="74"/>
      <c r="AKE93" s="74"/>
      <c r="AKF93" s="74"/>
      <c r="AKG93" s="74"/>
      <c r="AKH93" s="74"/>
      <c r="AKI93" s="74"/>
      <c r="AKJ93" s="74"/>
      <c r="AKK93" s="74"/>
      <c r="AKL93" s="74"/>
      <c r="AKM93" s="74"/>
      <c r="AKN93" s="74"/>
      <c r="AKO93" s="74"/>
      <c r="AKP93" s="74"/>
      <c r="AKQ93" s="74"/>
      <c r="AKR93" s="74"/>
      <c r="AKS93" s="74"/>
      <c r="AKT93" s="74"/>
      <c r="AKU93" s="74"/>
      <c r="AKV93" s="74"/>
      <c r="AKW93" s="74"/>
      <c r="AKX93" s="74"/>
      <c r="AKY93" s="74"/>
      <c r="AKZ93" s="74"/>
      <c r="ALA93" s="74"/>
      <c r="ALB93" s="74"/>
      <c r="ALC93" s="74"/>
      <c r="ALD93" s="74"/>
      <c r="ALE93" s="74"/>
      <c r="ALF93" s="74"/>
      <c r="ALG93" s="74"/>
      <c r="ALH93" s="74"/>
      <c r="ALI93" s="74"/>
      <c r="ALJ93" s="74"/>
      <c r="ALK93" s="74"/>
      <c r="ALL93" s="74"/>
      <c r="ALM93" s="74"/>
      <c r="ALN93" s="74"/>
      <c r="ALO93" s="74"/>
      <c r="ALP93" s="74"/>
      <c r="ALQ93" s="74"/>
      <c r="ALR93" s="74"/>
      <c r="ALS93" s="74"/>
      <c r="ALT93" s="74"/>
      <c r="ALU93" s="74"/>
      <c r="ALV93" s="74"/>
      <c r="ALW93" s="74"/>
      <c r="ALX93" s="74"/>
      <c r="ALY93" s="74"/>
      <c r="ALZ93" s="74"/>
      <c r="AMA93" s="74"/>
      <c r="AMB93" s="74"/>
      <c r="AMC93" s="74"/>
      <c r="AMD93" s="74"/>
      <c r="AME93" s="74"/>
      <c r="AMF93" s="74"/>
      <c r="AMG93" s="74"/>
    </row>
    <row r="94" spans="1:1021" ht="25.5" customHeight="1" x14ac:dyDescent="0.25">
      <c r="A94" s="14"/>
      <c r="B94" s="19" t="s">
        <v>81</v>
      </c>
      <c r="C94" s="16"/>
      <c r="D94" s="27"/>
      <c r="E94" s="17"/>
      <c r="F94" s="17"/>
      <c r="G94" s="17"/>
    </row>
    <row r="95" spans="1:1021" ht="33.75" customHeight="1" x14ac:dyDescent="0.25">
      <c r="A95" s="14"/>
      <c r="B95" s="19" t="s">
        <v>315</v>
      </c>
      <c r="C95" s="16">
        <v>24</v>
      </c>
      <c r="D95" s="27" t="s">
        <v>44</v>
      </c>
      <c r="E95" s="17"/>
      <c r="F95" s="17"/>
      <c r="G95" s="17"/>
    </row>
    <row r="96" spans="1:1021" ht="33.75" customHeight="1" x14ac:dyDescent="0.25">
      <c r="A96" s="14"/>
      <c r="B96" s="19" t="s">
        <v>316</v>
      </c>
      <c r="C96" s="16">
        <v>1.4</v>
      </c>
      <c r="D96" s="27" t="s">
        <v>44</v>
      </c>
      <c r="E96" s="17"/>
      <c r="F96" s="17"/>
      <c r="G96" s="17"/>
    </row>
    <row r="97" spans="1:1021" ht="33.75" customHeight="1" x14ac:dyDescent="0.25">
      <c r="A97" s="14"/>
      <c r="B97" s="19" t="s">
        <v>317</v>
      </c>
      <c r="C97" s="16">
        <v>7.7</v>
      </c>
      <c r="D97" s="27" t="s">
        <v>44</v>
      </c>
      <c r="E97" s="17"/>
      <c r="F97" s="17"/>
      <c r="G97" s="17"/>
    </row>
    <row r="98" spans="1:1021" ht="33.75" customHeight="1" x14ac:dyDescent="0.25">
      <c r="A98" s="99"/>
      <c r="B98" s="100" t="s">
        <v>318</v>
      </c>
      <c r="C98" s="101">
        <v>4.4000000000000004</v>
      </c>
      <c r="D98" s="98" t="s">
        <v>44</v>
      </c>
      <c r="E98" s="102"/>
      <c r="F98" s="102"/>
      <c r="G98" s="102"/>
      <c r="H98" s="103"/>
    </row>
    <row r="99" spans="1:1021" ht="33.75" customHeight="1" x14ac:dyDescent="0.25">
      <c r="A99" s="14"/>
      <c r="B99" s="19" t="s">
        <v>321</v>
      </c>
      <c r="C99" s="16">
        <v>0.1</v>
      </c>
      <c r="D99" s="27" t="s">
        <v>44</v>
      </c>
      <c r="E99" s="17"/>
      <c r="F99" s="17"/>
      <c r="G99" s="17"/>
    </row>
    <row r="100" spans="1:1021" ht="33.75" customHeight="1" x14ac:dyDescent="0.25">
      <c r="A100" s="14"/>
      <c r="B100" s="19" t="s">
        <v>322</v>
      </c>
      <c r="C100" s="16">
        <v>0.12000000000000001</v>
      </c>
      <c r="D100" s="27" t="s">
        <v>44</v>
      </c>
      <c r="E100" s="17"/>
      <c r="F100" s="17"/>
      <c r="G100" s="17"/>
    </row>
    <row r="101" spans="1:1021" ht="33.75" customHeight="1" x14ac:dyDescent="0.25">
      <c r="A101" s="14"/>
      <c r="B101" s="19" t="s">
        <v>323</v>
      </c>
      <c r="C101" s="16">
        <v>0.06</v>
      </c>
      <c r="D101" s="98" t="s">
        <v>44</v>
      </c>
      <c r="E101" s="17"/>
      <c r="F101" s="93"/>
      <c r="G101" s="17"/>
    </row>
    <row r="102" spans="1:1021" ht="30" customHeight="1" x14ac:dyDescent="0.25">
      <c r="A102" s="14"/>
      <c r="B102" s="19" t="s">
        <v>54</v>
      </c>
      <c r="C102" s="16">
        <v>322</v>
      </c>
      <c r="D102" s="27" t="s">
        <v>55</v>
      </c>
      <c r="E102" s="17"/>
      <c r="F102" s="17"/>
      <c r="G102" s="17"/>
    </row>
    <row r="103" spans="1:1021" ht="30.75" customHeight="1" x14ac:dyDescent="0.25">
      <c r="A103" s="14"/>
      <c r="B103" s="19" t="s">
        <v>79</v>
      </c>
      <c r="C103" s="16">
        <v>644</v>
      </c>
      <c r="D103" s="27" t="s">
        <v>55</v>
      </c>
      <c r="E103" s="17"/>
      <c r="F103" s="17"/>
      <c r="G103" s="17"/>
    </row>
    <row r="104" spans="1:1021" ht="30.75" customHeight="1" x14ac:dyDescent="0.25">
      <c r="A104" s="14"/>
      <c r="B104" s="19" t="s">
        <v>80</v>
      </c>
      <c r="C104" s="16">
        <v>966</v>
      </c>
      <c r="D104" s="27" t="s">
        <v>55</v>
      </c>
      <c r="E104" s="17"/>
      <c r="F104" s="17"/>
      <c r="G104" s="17"/>
    </row>
    <row r="105" spans="1:1021" ht="24.75" customHeight="1" x14ac:dyDescent="0.25">
      <c r="A105" s="14"/>
      <c r="B105" s="19"/>
      <c r="C105" s="16"/>
      <c r="D105" s="27"/>
      <c r="E105" s="17"/>
      <c r="F105" s="17"/>
      <c r="G105" s="17"/>
      <c r="I105" s="38"/>
    </row>
    <row r="106" spans="1:1021" s="75" customFormat="1" ht="26.25" customHeight="1" x14ac:dyDescent="0.25">
      <c r="A106" s="76" t="s">
        <v>82</v>
      </c>
      <c r="B106" s="55" t="s">
        <v>72</v>
      </c>
      <c r="C106" s="77"/>
      <c r="D106" s="24"/>
      <c r="E106" s="78"/>
      <c r="F106" s="78"/>
      <c r="G106" s="78"/>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c r="DT106" s="74"/>
      <c r="DU106" s="74"/>
      <c r="DV106" s="74"/>
      <c r="DW106" s="74"/>
      <c r="DX106" s="74"/>
      <c r="DY106" s="74"/>
      <c r="DZ106" s="74"/>
      <c r="EA106" s="74"/>
      <c r="EB106" s="74"/>
      <c r="EC106" s="74"/>
      <c r="ED106" s="74"/>
      <c r="EE106" s="74"/>
      <c r="EF106" s="74"/>
      <c r="EG106" s="74"/>
      <c r="EH106" s="74"/>
      <c r="EI106" s="74"/>
      <c r="EJ106" s="74"/>
      <c r="EK106" s="74"/>
      <c r="EL106" s="74"/>
      <c r="EM106" s="74"/>
      <c r="EN106" s="74"/>
      <c r="EO106" s="74"/>
      <c r="EP106" s="74"/>
      <c r="EQ106" s="74"/>
      <c r="ER106" s="74"/>
      <c r="ES106" s="74"/>
      <c r="ET106" s="74"/>
      <c r="EU106" s="74"/>
      <c r="EV106" s="74"/>
      <c r="EW106" s="74"/>
      <c r="EX106" s="74"/>
      <c r="EY106" s="74"/>
      <c r="EZ106" s="74"/>
      <c r="FA106" s="74"/>
      <c r="FB106" s="74"/>
      <c r="FC106" s="74"/>
      <c r="FD106" s="74"/>
      <c r="FE106" s="74"/>
      <c r="FF106" s="74"/>
      <c r="FG106" s="74"/>
      <c r="FH106" s="74"/>
      <c r="FI106" s="74"/>
      <c r="FJ106" s="74"/>
      <c r="FK106" s="74"/>
      <c r="FL106" s="74"/>
      <c r="FM106" s="74"/>
      <c r="FN106" s="74"/>
      <c r="FO106" s="74"/>
      <c r="FP106" s="74"/>
      <c r="FQ106" s="74"/>
      <c r="FR106" s="74"/>
      <c r="FS106" s="74"/>
      <c r="FT106" s="74"/>
      <c r="FU106" s="74"/>
      <c r="FV106" s="74"/>
      <c r="FW106" s="74"/>
      <c r="FX106" s="74"/>
      <c r="FY106" s="74"/>
      <c r="FZ106" s="74"/>
      <c r="GA106" s="74"/>
      <c r="GB106" s="74"/>
      <c r="GC106" s="74"/>
      <c r="GD106" s="74"/>
      <c r="GE106" s="74"/>
      <c r="GF106" s="74"/>
      <c r="GG106" s="74"/>
      <c r="GH106" s="74"/>
      <c r="GI106" s="74"/>
      <c r="GJ106" s="74"/>
      <c r="GK106" s="74"/>
      <c r="GL106" s="74"/>
      <c r="GM106" s="74"/>
      <c r="GN106" s="74"/>
      <c r="GO106" s="74"/>
      <c r="GP106" s="74"/>
      <c r="GQ106" s="74"/>
      <c r="GR106" s="74"/>
      <c r="GS106" s="74"/>
      <c r="GT106" s="74"/>
      <c r="GU106" s="74"/>
      <c r="GV106" s="74"/>
      <c r="GW106" s="74"/>
      <c r="GX106" s="74"/>
      <c r="GY106" s="74"/>
      <c r="GZ106" s="74"/>
      <c r="HA106" s="74"/>
      <c r="HB106" s="74"/>
      <c r="HC106" s="74"/>
      <c r="HD106" s="74"/>
      <c r="HE106" s="74"/>
      <c r="HF106" s="74"/>
      <c r="HG106" s="74"/>
      <c r="HH106" s="74"/>
      <c r="HI106" s="74"/>
      <c r="HJ106" s="74"/>
      <c r="HK106" s="74"/>
      <c r="HL106" s="74"/>
      <c r="HM106" s="74"/>
      <c r="HN106" s="74"/>
      <c r="HO106" s="74"/>
      <c r="HP106" s="74"/>
      <c r="HQ106" s="74"/>
      <c r="HR106" s="74"/>
      <c r="HS106" s="74"/>
      <c r="HT106" s="74"/>
      <c r="HU106" s="74"/>
      <c r="HV106" s="74"/>
      <c r="HW106" s="74"/>
      <c r="HX106" s="74"/>
      <c r="HY106" s="74"/>
      <c r="HZ106" s="74"/>
      <c r="IA106" s="74"/>
      <c r="IB106" s="74"/>
      <c r="IC106" s="74"/>
      <c r="ID106" s="74"/>
      <c r="IE106" s="74"/>
      <c r="IF106" s="74"/>
      <c r="IG106" s="74"/>
      <c r="IH106" s="74"/>
      <c r="II106" s="74"/>
      <c r="IJ106" s="74"/>
      <c r="IK106" s="74"/>
      <c r="IL106" s="74"/>
      <c r="IM106" s="74"/>
      <c r="IN106" s="74"/>
      <c r="IO106" s="74"/>
      <c r="IP106" s="74"/>
      <c r="IQ106" s="74"/>
      <c r="IR106" s="74"/>
      <c r="IS106" s="74"/>
      <c r="IT106" s="74"/>
      <c r="IU106" s="74"/>
      <c r="IV106" s="74"/>
      <c r="IW106" s="74"/>
      <c r="IX106" s="74"/>
      <c r="IY106" s="74"/>
      <c r="IZ106" s="74"/>
      <c r="JA106" s="74"/>
      <c r="JB106" s="74"/>
      <c r="JC106" s="74"/>
      <c r="JD106" s="74"/>
      <c r="JE106" s="74"/>
      <c r="JF106" s="74"/>
      <c r="JG106" s="74"/>
      <c r="JH106" s="74"/>
      <c r="JI106" s="74"/>
      <c r="JJ106" s="74"/>
      <c r="JK106" s="74"/>
      <c r="JL106" s="74"/>
      <c r="JM106" s="74"/>
      <c r="JN106" s="74"/>
      <c r="JO106" s="74"/>
      <c r="JP106" s="74"/>
      <c r="JQ106" s="74"/>
      <c r="JR106" s="74"/>
      <c r="JS106" s="74"/>
      <c r="JT106" s="74"/>
      <c r="JU106" s="74"/>
      <c r="JV106" s="74"/>
      <c r="JW106" s="74"/>
      <c r="JX106" s="74"/>
      <c r="JY106" s="74"/>
      <c r="JZ106" s="74"/>
      <c r="KA106" s="74"/>
      <c r="KB106" s="74"/>
      <c r="KC106" s="74"/>
      <c r="KD106" s="74"/>
      <c r="KE106" s="74"/>
      <c r="KF106" s="74"/>
      <c r="KG106" s="74"/>
      <c r="KH106" s="74"/>
      <c r="KI106" s="74"/>
      <c r="KJ106" s="74"/>
      <c r="KK106" s="74"/>
      <c r="KL106" s="74"/>
      <c r="KM106" s="74"/>
      <c r="KN106" s="74"/>
      <c r="KO106" s="74"/>
      <c r="KP106" s="74"/>
      <c r="KQ106" s="74"/>
      <c r="KR106" s="74"/>
      <c r="KS106" s="74"/>
      <c r="KT106" s="74"/>
      <c r="KU106" s="74"/>
      <c r="KV106" s="74"/>
      <c r="KW106" s="74"/>
      <c r="KX106" s="74"/>
      <c r="KY106" s="74"/>
      <c r="KZ106" s="74"/>
      <c r="LA106" s="74"/>
      <c r="LB106" s="74"/>
      <c r="LC106" s="74"/>
      <c r="LD106" s="74"/>
      <c r="LE106" s="74"/>
      <c r="LF106" s="74"/>
      <c r="LG106" s="74"/>
      <c r="LH106" s="74"/>
      <c r="LI106" s="74"/>
      <c r="LJ106" s="74"/>
      <c r="LK106" s="74"/>
      <c r="LL106" s="74"/>
      <c r="LM106" s="74"/>
      <c r="LN106" s="74"/>
      <c r="LO106" s="74"/>
      <c r="LP106" s="74"/>
      <c r="LQ106" s="74"/>
      <c r="LR106" s="74"/>
      <c r="LS106" s="74"/>
      <c r="LT106" s="74"/>
      <c r="LU106" s="74"/>
      <c r="LV106" s="74"/>
      <c r="LW106" s="74"/>
      <c r="LX106" s="74"/>
      <c r="LY106" s="74"/>
      <c r="LZ106" s="74"/>
      <c r="MA106" s="74"/>
      <c r="MB106" s="74"/>
      <c r="MC106" s="74"/>
      <c r="MD106" s="74"/>
      <c r="ME106" s="74"/>
      <c r="MF106" s="74"/>
      <c r="MG106" s="74"/>
      <c r="MH106" s="74"/>
      <c r="MI106" s="74"/>
      <c r="MJ106" s="74"/>
      <c r="MK106" s="74"/>
      <c r="ML106" s="74"/>
      <c r="MM106" s="74"/>
      <c r="MN106" s="74"/>
      <c r="MO106" s="74"/>
      <c r="MP106" s="74"/>
      <c r="MQ106" s="74"/>
      <c r="MR106" s="74"/>
      <c r="MS106" s="74"/>
      <c r="MT106" s="74"/>
      <c r="MU106" s="74"/>
      <c r="MV106" s="74"/>
      <c r="MW106" s="74"/>
      <c r="MX106" s="74"/>
      <c r="MY106" s="74"/>
      <c r="MZ106" s="74"/>
      <c r="NA106" s="74"/>
      <c r="NB106" s="74"/>
      <c r="NC106" s="74"/>
      <c r="ND106" s="74"/>
      <c r="NE106" s="74"/>
      <c r="NF106" s="74"/>
      <c r="NG106" s="74"/>
      <c r="NH106" s="74"/>
      <c r="NI106" s="74"/>
      <c r="NJ106" s="74"/>
      <c r="NK106" s="74"/>
      <c r="NL106" s="74"/>
      <c r="NM106" s="74"/>
      <c r="NN106" s="74"/>
      <c r="NO106" s="74"/>
      <c r="NP106" s="74"/>
      <c r="NQ106" s="74"/>
      <c r="NR106" s="74"/>
      <c r="NS106" s="74"/>
      <c r="NT106" s="74"/>
      <c r="NU106" s="74"/>
      <c r="NV106" s="74"/>
      <c r="NW106" s="74"/>
      <c r="NX106" s="74"/>
      <c r="NY106" s="74"/>
      <c r="NZ106" s="74"/>
      <c r="OA106" s="74"/>
      <c r="OB106" s="74"/>
      <c r="OC106" s="74"/>
      <c r="OD106" s="74"/>
      <c r="OE106" s="74"/>
      <c r="OF106" s="74"/>
      <c r="OG106" s="74"/>
      <c r="OH106" s="74"/>
      <c r="OI106" s="74"/>
      <c r="OJ106" s="74"/>
      <c r="OK106" s="74"/>
      <c r="OL106" s="74"/>
      <c r="OM106" s="74"/>
      <c r="ON106" s="74"/>
      <c r="OO106" s="74"/>
      <c r="OP106" s="74"/>
      <c r="OQ106" s="74"/>
      <c r="OR106" s="74"/>
      <c r="OS106" s="74"/>
      <c r="OT106" s="74"/>
      <c r="OU106" s="74"/>
      <c r="OV106" s="74"/>
      <c r="OW106" s="74"/>
      <c r="OX106" s="74"/>
      <c r="OY106" s="74"/>
      <c r="OZ106" s="74"/>
      <c r="PA106" s="74"/>
      <c r="PB106" s="74"/>
      <c r="PC106" s="74"/>
      <c r="PD106" s="74"/>
      <c r="PE106" s="74"/>
      <c r="PF106" s="74"/>
      <c r="PG106" s="74"/>
      <c r="PH106" s="74"/>
      <c r="PI106" s="74"/>
      <c r="PJ106" s="74"/>
      <c r="PK106" s="74"/>
      <c r="PL106" s="74"/>
      <c r="PM106" s="74"/>
      <c r="PN106" s="74"/>
      <c r="PO106" s="74"/>
      <c r="PP106" s="74"/>
      <c r="PQ106" s="74"/>
      <c r="PR106" s="74"/>
      <c r="PS106" s="74"/>
      <c r="PT106" s="74"/>
      <c r="PU106" s="74"/>
      <c r="PV106" s="74"/>
      <c r="PW106" s="74"/>
      <c r="PX106" s="74"/>
      <c r="PY106" s="74"/>
      <c r="PZ106" s="74"/>
      <c r="QA106" s="74"/>
      <c r="QB106" s="74"/>
      <c r="QC106" s="74"/>
      <c r="QD106" s="74"/>
      <c r="QE106" s="74"/>
      <c r="QF106" s="74"/>
      <c r="QG106" s="74"/>
      <c r="QH106" s="74"/>
      <c r="QI106" s="74"/>
      <c r="QJ106" s="74"/>
      <c r="QK106" s="74"/>
      <c r="QL106" s="74"/>
      <c r="QM106" s="74"/>
      <c r="QN106" s="74"/>
      <c r="QO106" s="74"/>
      <c r="QP106" s="74"/>
      <c r="QQ106" s="74"/>
      <c r="QR106" s="74"/>
      <c r="QS106" s="74"/>
      <c r="QT106" s="74"/>
      <c r="QU106" s="74"/>
      <c r="QV106" s="74"/>
      <c r="QW106" s="74"/>
      <c r="QX106" s="74"/>
      <c r="QY106" s="74"/>
      <c r="QZ106" s="74"/>
      <c r="RA106" s="74"/>
      <c r="RB106" s="74"/>
      <c r="RC106" s="74"/>
      <c r="RD106" s="74"/>
      <c r="RE106" s="74"/>
      <c r="RF106" s="74"/>
      <c r="RG106" s="74"/>
      <c r="RH106" s="74"/>
      <c r="RI106" s="74"/>
      <c r="RJ106" s="74"/>
      <c r="RK106" s="74"/>
      <c r="RL106" s="74"/>
      <c r="RM106" s="74"/>
      <c r="RN106" s="74"/>
      <c r="RO106" s="74"/>
      <c r="RP106" s="74"/>
      <c r="RQ106" s="74"/>
      <c r="RR106" s="74"/>
      <c r="RS106" s="74"/>
      <c r="RT106" s="74"/>
      <c r="RU106" s="74"/>
      <c r="RV106" s="74"/>
      <c r="RW106" s="74"/>
      <c r="RX106" s="74"/>
      <c r="RY106" s="74"/>
      <c r="RZ106" s="74"/>
      <c r="SA106" s="74"/>
      <c r="SB106" s="74"/>
      <c r="SC106" s="74"/>
      <c r="SD106" s="74"/>
      <c r="SE106" s="74"/>
      <c r="SF106" s="74"/>
      <c r="SG106" s="74"/>
      <c r="SH106" s="74"/>
      <c r="SI106" s="74"/>
      <c r="SJ106" s="74"/>
      <c r="SK106" s="74"/>
      <c r="SL106" s="74"/>
      <c r="SM106" s="74"/>
      <c r="SN106" s="74"/>
      <c r="SO106" s="74"/>
      <c r="SP106" s="74"/>
      <c r="SQ106" s="74"/>
      <c r="SR106" s="74"/>
      <c r="SS106" s="74"/>
      <c r="ST106" s="74"/>
      <c r="SU106" s="74"/>
      <c r="SV106" s="74"/>
      <c r="SW106" s="74"/>
      <c r="SX106" s="74"/>
      <c r="SY106" s="74"/>
      <c r="SZ106" s="74"/>
      <c r="TA106" s="74"/>
      <c r="TB106" s="74"/>
      <c r="TC106" s="74"/>
      <c r="TD106" s="74"/>
      <c r="TE106" s="74"/>
      <c r="TF106" s="74"/>
      <c r="TG106" s="74"/>
      <c r="TH106" s="74"/>
      <c r="TI106" s="74"/>
      <c r="TJ106" s="74"/>
      <c r="TK106" s="74"/>
      <c r="TL106" s="74"/>
      <c r="TM106" s="74"/>
      <c r="TN106" s="74"/>
      <c r="TO106" s="74"/>
      <c r="TP106" s="74"/>
      <c r="TQ106" s="74"/>
      <c r="TR106" s="74"/>
      <c r="TS106" s="74"/>
      <c r="TT106" s="74"/>
      <c r="TU106" s="74"/>
      <c r="TV106" s="74"/>
      <c r="TW106" s="74"/>
      <c r="TX106" s="74"/>
      <c r="TY106" s="74"/>
      <c r="TZ106" s="74"/>
      <c r="UA106" s="74"/>
      <c r="UB106" s="74"/>
      <c r="UC106" s="74"/>
      <c r="UD106" s="74"/>
      <c r="UE106" s="74"/>
      <c r="UF106" s="74"/>
      <c r="UG106" s="74"/>
      <c r="UH106" s="74"/>
      <c r="UI106" s="74"/>
      <c r="UJ106" s="74"/>
      <c r="UK106" s="74"/>
      <c r="UL106" s="74"/>
      <c r="UM106" s="74"/>
      <c r="UN106" s="74"/>
      <c r="UO106" s="74"/>
      <c r="UP106" s="74"/>
      <c r="UQ106" s="74"/>
      <c r="UR106" s="74"/>
      <c r="US106" s="74"/>
      <c r="UT106" s="74"/>
      <c r="UU106" s="74"/>
      <c r="UV106" s="74"/>
      <c r="UW106" s="74"/>
      <c r="UX106" s="74"/>
      <c r="UY106" s="74"/>
      <c r="UZ106" s="74"/>
      <c r="VA106" s="74"/>
      <c r="VB106" s="74"/>
      <c r="VC106" s="74"/>
      <c r="VD106" s="74"/>
      <c r="VE106" s="74"/>
      <c r="VF106" s="74"/>
      <c r="VG106" s="74"/>
      <c r="VH106" s="74"/>
      <c r="VI106" s="74"/>
      <c r="VJ106" s="74"/>
      <c r="VK106" s="74"/>
      <c r="VL106" s="74"/>
      <c r="VM106" s="74"/>
      <c r="VN106" s="74"/>
      <c r="VO106" s="74"/>
      <c r="VP106" s="74"/>
      <c r="VQ106" s="74"/>
      <c r="VR106" s="74"/>
      <c r="VS106" s="74"/>
      <c r="VT106" s="74"/>
      <c r="VU106" s="74"/>
      <c r="VV106" s="74"/>
      <c r="VW106" s="74"/>
      <c r="VX106" s="74"/>
      <c r="VY106" s="74"/>
      <c r="VZ106" s="74"/>
      <c r="WA106" s="74"/>
      <c r="WB106" s="74"/>
      <c r="WC106" s="74"/>
      <c r="WD106" s="74"/>
      <c r="WE106" s="74"/>
      <c r="WF106" s="74"/>
      <c r="WG106" s="74"/>
      <c r="WH106" s="74"/>
      <c r="WI106" s="74"/>
      <c r="WJ106" s="74"/>
      <c r="WK106" s="74"/>
      <c r="WL106" s="74"/>
      <c r="WM106" s="74"/>
      <c r="WN106" s="74"/>
      <c r="WO106" s="74"/>
      <c r="WP106" s="74"/>
      <c r="WQ106" s="74"/>
      <c r="WR106" s="74"/>
      <c r="WS106" s="74"/>
      <c r="WT106" s="74"/>
      <c r="WU106" s="74"/>
      <c r="WV106" s="74"/>
      <c r="WW106" s="74"/>
      <c r="WX106" s="74"/>
      <c r="WY106" s="74"/>
      <c r="WZ106" s="74"/>
      <c r="XA106" s="74"/>
      <c r="XB106" s="74"/>
      <c r="XC106" s="74"/>
      <c r="XD106" s="74"/>
      <c r="XE106" s="74"/>
      <c r="XF106" s="74"/>
      <c r="XG106" s="74"/>
      <c r="XH106" s="74"/>
      <c r="XI106" s="74"/>
      <c r="XJ106" s="74"/>
      <c r="XK106" s="74"/>
      <c r="XL106" s="74"/>
      <c r="XM106" s="74"/>
      <c r="XN106" s="74"/>
      <c r="XO106" s="74"/>
      <c r="XP106" s="74"/>
      <c r="XQ106" s="74"/>
      <c r="XR106" s="74"/>
      <c r="XS106" s="74"/>
      <c r="XT106" s="74"/>
      <c r="XU106" s="74"/>
      <c r="XV106" s="74"/>
      <c r="XW106" s="74"/>
      <c r="XX106" s="74"/>
      <c r="XY106" s="74"/>
      <c r="XZ106" s="74"/>
      <c r="YA106" s="74"/>
      <c r="YB106" s="74"/>
      <c r="YC106" s="74"/>
      <c r="YD106" s="74"/>
      <c r="YE106" s="74"/>
      <c r="YF106" s="74"/>
      <c r="YG106" s="74"/>
      <c r="YH106" s="74"/>
      <c r="YI106" s="74"/>
      <c r="YJ106" s="74"/>
      <c r="YK106" s="74"/>
      <c r="YL106" s="74"/>
      <c r="YM106" s="74"/>
      <c r="YN106" s="74"/>
      <c r="YO106" s="74"/>
      <c r="YP106" s="74"/>
      <c r="YQ106" s="74"/>
      <c r="YR106" s="74"/>
      <c r="YS106" s="74"/>
      <c r="YT106" s="74"/>
      <c r="YU106" s="74"/>
      <c r="YV106" s="74"/>
      <c r="YW106" s="74"/>
      <c r="YX106" s="74"/>
      <c r="YY106" s="74"/>
      <c r="YZ106" s="74"/>
      <c r="ZA106" s="74"/>
      <c r="ZB106" s="74"/>
      <c r="ZC106" s="74"/>
      <c r="ZD106" s="74"/>
      <c r="ZE106" s="74"/>
      <c r="ZF106" s="74"/>
      <c r="ZG106" s="74"/>
      <c r="ZH106" s="74"/>
      <c r="ZI106" s="74"/>
      <c r="ZJ106" s="74"/>
      <c r="ZK106" s="74"/>
      <c r="ZL106" s="74"/>
      <c r="ZM106" s="74"/>
      <c r="ZN106" s="74"/>
      <c r="ZO106" s="74"/>
      <c r="ZP106" s="74"/>
      <c r="ZQ106" s="74"/>
      <c r="ZR106" s="74"/>
      <c r="ZS106" s="74"/>
      <c r="ZT106" s="74"/>
      <c r="ZU106" s="74"/>
      <c r="ZV106" s="74"/>
      <c r="ZW106" s="74"/>
      <c r="ZX106" s="74"/>
      <c r="ZY106" s="74"/>
      <c r="ZZ106" s="74"/>
      <c r="AAA106" s="74"/>
      <c r="AAB106" s="74"/>
      <c r="AAC106" s="74"/>
      <c r="AAD106" s="74"/>
      <c r="AAE106" s="74"/>
      <c r="AAF106" s="74"/>
      <c r="AAG106" s="74"/>
      <c r="AAH106" s="74"/>
      <c r="AAI106" s="74"/>
      <c r="AAJ106" s="74"/>
      <c r="AAK106" s="74"/>
      <c r="AAL106" s="74"/>
      <c r="AAM106" s="74"/>
      <c r="AAN106" s="74"/>
      <c r="AAO106" s="74"/>
      <c r="AAP106" s="74"/>
      <c r="AAQ106" s="74"/>
      <c r="AAR106" s="74"/>
      <c r="AAS106" s="74"/>
      <c r="AAT106" s="74"/>
      <c r="AAU106" s="74"/>
      <c r="AAV106" s="74"/>
      <c r="AAW106" s="74"/>
      <c r="AAX106" s="74"/>
      <c r="AAY106" s="74"/>
      <c r="AAZ106" s="74"/>
      <c r="ABA106" s="74"/>
      <c r="ABB106" s="74"/>
      <c r="ABC106" s="74"/>
      <c r="ABD106" s="74"/>
      <c r="ABE106" s="74"/>
      <c r="ABF106" s="74"/>
      <c r="ABG106" s="74"/>
      <c r="ABH106" s="74"/>
      <c r="ABI106" s="74"/>
      <c r="ABJ106" s="74"/>
      <c r="ABK106" s="74"/>
      <c r="ABL106" s="74"/>
      <c r="ABM106" s="74"/>
      <c r="ABN106" s="74"/>
      <c r="ABO106" s="74"/>
      <c r="ABP106" s="74"/>
      <c r="ABQ106" s="74"/>
      <c r="ABR106" s="74"/>
      <c r="ABS106" s="74"/>
      <c r="ABT106" s="74"/>
      <c r="ABU106" s="74"/>
      <c r="ABV106" s="74"/>
      <c r="ABW106" s="74"/>
      <c r="ABX106" s="74"/>
      <c r="ABY106" s="74"/>
      <c r="ABZ106" s="74"/>
      <c r="ACA106" s="74"/>
      <c r="ACB106" s="74"/>
      <c r="ACC106" s="74"/>
      <c r="ACD106" s="74"/>
      <c r="ACE106" s="74"/>
      <c r="ACF106" s="74"/>
      <c r="ACG106" s="74"/>
      <c r="ACH106" s="74"/>
      <c r="ACI106" s="74"/>
      <c r="ACJ106" s="74"/>
      <c r="ACK106" s="74"/>
      <c r="ACL106" s="74"/>
      <c r="ACM106" s="74"/>
      <c r="ACN106" s="74"/>
      <c r="ACO106" s="74"/>
      <c r="ACP106" s="74"/>
      <c r="ACQ106" s="74"/>
      <c r="ACR106" s="74"/>
      <c r="ACS106" s="74"/>
      <c r="ACT106" s="74"/>
      <c r="ACU106" s="74"/>
      <c r="ACV106" s="74"/>
      <c r="ACW106" s="74"/>
      <c r="ACX106" s="74"/>
      <c r="ACY106" s="74"/>
      <c r="ACZ106" s="74"/>
      <c r="ADA106" s="74"/>
      <c r="ADB106" s="74"/>
      <c r="ADC106" s="74"/>
      <c r="ADD106" s="74"/>
      <c r="ADE106" s="74"/>
      <c r="ADF106" s="74"/>
      <c r="ADG106" s="74"/>
      <c r="ADH106" s="74"/>
      <c r="ADI106" s="74"/>
      <c r="ADJ106" s="74"/>
      <c r="ADK106" s="74"/>
      <c r="ADL106" s="74"/>
      <c r="ADM106" s="74"/>
      <c r="ADN106" s="74"/>
      <c r="ADO106" s="74"/>
      <c r="ADP106" s="74"/>
      <c r="ADQ106" s="74"/>
      <c r="ADR106" s="74"/>
      <c r="ADS106" s="74"/>
      <c r="ADT106" s="74"/>
      <c r="ADU106" s="74"/>
      <c r="ADV106" s="74"/>
      <c r="ADW106" s="74"/>
      <c r="ADX106" s="74"/>
      <c r="ADY106" s="74"/>
      <c r="ADZ106" s="74"/>
      <c r="AEA106" s="74"/>
      <c r="AEB106" s="74"/>
      <c r="AEC106" s="74"/>
      <c r="AED106" s="74"/>
      <c r="AEE106" s="74"/>
      <c r="AEF106" s="74"/>
      <c r="AEG106" s="74"/>
      <c r="AEH106" s="74"/>
      <c r="AEI106" s="74"/>
      <c r="AEJ106" s="74"/>
      <c r="AEK106" s="74"/>
      <c r="AEL106" s="74"/>
      <c r="AEM106" s="74"/>
      <c r="AEN106" s="74"/>
      <c r="AEO106" s="74"/>
      <c r="AEP106" s="74"/>
      <c r="AEQ106" s="74"/>
      <c r="AER106" s="74"/>
      <c r="AES106" s="74"/>
      <c r="AET106" s="74"/>
      <c r="AEU106" s="74"/>
      <c r="AEV106" s="74"/>
      <c r="AEW106" s="74"/>
      <c r="AEX106" s="74"/>
      <c r="AEY106" s="74"/>
      <c r="AEZ106" s="74"/>
      <c r="AFA106" s="74"/>
      <c r="AFB106" s="74"/>
      <c r="AFC106" s="74"/>
      <c r="AFD106" s="74"/>
      <c r="AFE106" s="74"/>
      <c r="AFF106" s="74"/>
      <c r="AFG106" s="74"/>
      <c r="AFH106" s="74"/>
      <c r="AFI106" s="74"/>
      <c r="AFJ106" s="74"/>
      <c r="AFK106" s="74"/>
      <c r="AFL106" s="74"/>
      <c r="AFM106" s="74"/>
      <c r="AFN106" s="74"/>
      <c r="AFO106" s="74"/>
      <c r="AFP106" s="74"/>
      <c r="AFQ106" s="74"/>
      <c r="AFR106" s="74"/>
      <c r="AFS106" s="74"/>
      <c r="AFT106" s="74"/>
      <c r="AFU106" s="74"/>
      <c r="AFV106" s="74"/>
      <c r="AFW106" s="74"/>
      <c r="AFX106" s="74"/>
      <c r="AFY106" s="74"/>
      <c r="AFZ106" s="74"/>
      <c r="AGA106" s="74"/>
      <c r="AGB106" s="74"/>
      <c r="AGC106" s="74"/>
      <c r="AGD106" s="74"/>
      <c r="AGE106" s="74"/>
      <c r="AGF106" s="74"/>
      <c r="AGG106" s="74"/>
      <c r="AGH106" s="74"/>
      <c r="AGI106" s="74"/>
      <c r="AGJ106" s="74"/>
      <c r="AGK106" s="74"/>
      <c r="AGL106" s="74"/>
      <c r="AGM106" s="74"/>
      <c r="AGN106" s="74"/>
      <c r="AGO106" s="74"/>
      <c r="AGP106" s="74"/>
      <c r="AGQ106" s="74"/>
      <c r="AGR106" s="74"/>
      <c r="AGS106" s="74"/>
      <c r="AGT106" s="74"/>
      <c r="AGU106" s="74"/>
      <c r="AGV106" s="74"/>
      <c r="AGW106" s="74"/>
      <c r="AGX106" s="74"/>
      <c r="AGY106" s="74"/>
      <c r="AGZ106" s="74"/>
      <c r="AHA106" s="74"/>
      <c r="AHB106" s="74"/>
      <c r="AHC106" s="74"/>
      <c r="AHD106" s="74"/>
      <c r="AHE106" s="74"/>
      <c r="AHF106" s="74"/>
      <c r="AHG106" s="74"/>
      <c r="AHH106" s="74"/>
      <c r="AHI106" s="74"/>
      <c r="AHJ106" s="74"/>
      <c r="AHK106" s="74"/>
      <c r="AHL106" s="74"/>
      <c r="AHM106" s="74"/>
      <c r="AHN106" s="74"/>
      <c r="AHO106" s="74"/>
      <c r="AHP106" s="74"/>
      <c r="AHQ106" s="74"/>
      <c r="AHR106" s="74"/>
      <c r="AHS106" s="74"/>
      <c r="AHT106" s="74"/>
      <c r="AHU106" s="74"/>
      <c r="AHV106" s="74"/>
      <c r="AHW106" s="74"/>
      <c r="AHX106" s="74"/>
      <c r="AHY106" s="74"/>
      <c r="AHZ106" s="74"/>
      <c r="AIA106" s="74"/>
      <c r="AIB106" s="74"/>
      <c r="AIC106" s="74"/>
      <c r="AID106" s="74"/>
      <c r="AIE106" s="74"/>
      <c r="AIF106" s="74"/>
      <c r="AIG106" s="74"/>
      <c r="AIH106" s="74"/>
      <c r="AII106" s="74"/>
      <c r="AIJ106" s="74"/>
      <c r="AIK106" s="74"/>
      <c r="AIL106" s="74"/>
      <c r="AIM106" s="74"/>
      <c r="AIN106" s="74"/>
      <c r="AIO106" s="74"/>
      <c r="AIP106" s="74"/>
      <c r="AIQ106" s="74"/>
      <c r="AIR106" s="74"/>
      <c r="AIS106" s="74"/>
      <c r="AIT106" s="74"/>
      <c r="AIU106" s="74"/>
      <c r="AIV106" s="74"/>
      <c r="AIW106" s="74"/>
      <c r="AIX106" s="74"/>
      <c r="AIY106" s="74"/>
      <c r="AIZ106" s="74"/>
      <c r="AJA106" s="74"/>
      <c r="AJB106" s="74"/>
      <c r="AJC106" s="74"/>
      <c r="AJD106" s="74"/>
      <c r="AJE106" s="74"/>
      <c r="AJF106" s="74"/>
      <c r="AJG106" s="74"/>
      <c r="AJH106" s="74"/>
      <c r="AJI106" s="74"/>
      <c r="AJJ106" s="74"/>
      <c r="AJK106" s="74"/>
      <c r="AJL106" s="74"/>
      <c r="AJM106" s="74"/>
      <c r="AJN106" s="74"/>
      <c r="AJO106" s="74"/>
      <c r="AJP106" s="74"/>
      <c r="AJQ106" s="74"/>
      <c r="AJR106" s="74"/>
      <c r="AJS106" s="74"/>
      <c r="AJT106" s="74"/>
      <c r="AJU106" s="74"/>
      <c r="AJV106" s="74"/>
      <c r="AJW106" s="74"/>
      <c r="AJX106" s="74"/>
      <c r="AJY106" s="74"/>
      <c r="AJZ106" s="74"/>
      <c r="AKA106" s="74"/>
      <c r="AKB106" s="74"/>
      <c r="AKC106" s="74"/>
      <c r="AKD106" s="74"/>
      <c r="AKE106" s="74"/>
      <c r="AKF106" s="74"/>
      <c r="AKG106" s="74"/>
      <c r="AKH106" s="74"/>
      <c r="AKI106" s="74"/>
      <c r="AKJ106" s="74"/>
      <c r="AKK106" s="74"/>
      <c r="AKL106" s="74"/>
      <c r="AKM106" s="74"/>
      <c r="AKN106" s="74"/>
      <c r="AKO106" s="74"/>
      <c r="AKP106" s="74"/>
      <c r="AKQ106" s="74"/>
      <c r="AKR106" s="74"/>
      <c r="AKS106" s="74"/>
      <c r="AKT106" s="74"/>
      <c r="AKU106" s="74"/>
      <c r="AKV106" s="74"/>
      <c r="AKW106" s="74"/>
      <c r="AKX106" s="74"/>
      <c r="AKY106" s="74"/>
      <c r="AKZ106" s="74"/>
      <c r="ALA106" s="74"/>
      <c r="ALB106" s="74"/>
      <c r="ALC106" s="74"/>
      <c r="ALD106" s="74"/>
      <c r="ALE106" s="74"/>
      <c r="ALF106" s="74"/>
      <c r="ALG106" s="74"/>
      <c r="ALH106" s="74"/>
      <c r="ALI106" s="74"/>
      <c r="ALJ106" s="74"/>
      <c r="ALK106" s="74"/>
      <c r="ALL106" s="74"/>
      <c r="ALM106" s="74"/>
      <c r="ALN106" s="74"/>
      <c r="ALO106" s="74"/>
      <c r="ALP106" s="74"/>
      <c r="ALQ106" s="74"/>
      <c r="ALR106" s="74"/>
      <c r="ALS106" s="74"/>
      <c r="ALT106" s="74"/>
      <c r="ALU106" s="74"/>
      <c r="ALV106" s="74"/>
      <c r="ALW106" s="74"/>
      <c r="ALX106" s="74"/>
      <c r="ALY106" s="74"/>
      <c r="ALZ106" s="74"/>
      <c r="AMA106" s="74"/>
      <c r="AMB106" s="74"/>
      <c r="AMC106" s="74"/>
      <c r="AMD106" s="74"/>
      <c r="AME106" s="74"/>
      <c r="AMF106" s="74"/>
      <c r="AMG106" s="74"/>
    </row>
    <row r="107" spans="1:1021" ht="32.25" customHeight="1" x14ac:dyDescent="0.25">
      <c r="A107" s="14"/>
      <c r="B107" s="19" t="s">
        <v>315</v>
      </c>
      <c r="C107" s="16">
        <v>13.2</v>
      </c>
      <c r="D107" s="27" t="s">
        <v>49</v>
      </c>
      <c r="E107" s="17"/>
      <c r="F107" s="17"/>
      <c r="G107" s="17"/>
    </row>
    <row r="108" spans="1:1021" ht="32.25" customHeight="1" x14ac:dyDescent="0.25">
      <c r="A108" s="14"/>
      <c r="B108" s="19" t="s">
        <v>374</v>
      </c>
      <c r="C108" s="16">
        <v>13.2</v>
      </c>
      <c r="D108" s="27" t="s">
        <v>49</v>
      </c>
      <c r="E108" s="17"/>
      <c r="F108" s="17"/>
      <c r="G108" s="17"/>
    </row>
    <row r="109" spans="1:1021" ht="32.25" customHeight="1" x14ac:dyDescent="0.25">
      <c r="A109" s="14"/>
      <c r="B109" s="19" t="s">
        <v>316</v>
      </c>
      <c r="C109" s="16">
        <v>9.5500000000000007</v>
      </c>
      <c r="D109" s="27" t="s">
        <v>49</v>
      </c>
      <c r="E109" s="17"/>
      <c r="F109" s="17"/>
      <c r="G109" s="17"/>
    </row>
    <row r="110" spans="1:1021" ht="32.25" customHeight="1" x14ac:dyDescent="0.25">
      <c r="A110" s="14"/>
      <c r="B110" s="19" t="s">
        <v>375</v>
      </c>
      <c r="C110" s="16">
        <v>9.5500000000000007</v>
      </c>
      <c r="D110" s="27" t="s">
        <v>49</v>
      </c>
      <c r="E110" s="17"/>
      <c r="F110" s="17"/>
      <c r="G110" s="17"/>
    </row>
    <row r="111" spans="1:1021" ht="32.25" customHeight="1" x14ac:dyDescent="0.25">
      <c r="A111" s="14"/>
      <c r="B111" s="19" t="s">
        <v>317</v>
      </c>
      <c r="C111" s="16">
        <v>62</v>
      </c>
      <c r="D111" s="27" t="s">
        <v>49</v>
      </c>
      <c r="E111" s="17"/>
      <c r="F111" s="17"/>
      <c r="G111" s="17"/>
    </row>
    <row r="112" spans="1:1021" ht="32.25" customHeight="1" x14ac:dyDescent="0.25">
      <c r="A112" s="14"/>
      <c r="B112" s="19" t="s">
        <v>376</v>
      </c>
      <c r="C112" s="16">
        <v>62</v>
      </c>
      <c r="D112" s="27" t="s">
        <v>49</v>
      </c>
      <c r="E112" s="17"/>
      <c r="F112" s="17"/>
      <c r="G112" s="17"/>
    </row>
    <row r="113" spans="1:1021" ht="32.25" customHeight="1" x14ac:dyDescent="0.25">
      <c r="A113" s="14"/>
      <c r="B113" s="19" t="s">
        <v>318</v>
      </c>
      <c r="C113" s="16">
        <v>39</v>
      </c>
      <c r="D113" s="27" t="s">
        <v>49</v>
      </c>
      <c r="E113" s="17"/>
      <c r="F113" s="17"/>
      <c r="G113" s="17"/>
    </row>
    <row r="114" spans="1:1021" ht="32.25" customHeight="1" x14ac:dyDescent="0.25">
      <c r="A114" s="14"/>
      <c r="B114" s="19" t="s">
        <v>377</v>
      </c>
      <c r="C114" s="16">
        <v>39</v>
      </c>
      <c r="D114" s="27" t="s">
        <v>49</v>
      </c>
      <c r="E114" s="17"/>
      <c r="F114" s="17"/>
      <c r="G114" s="17"/>
    </row>
    <row r="115" spans="1:1021" ht="32.25" customHeight="1" x14ac:dyDescent="0.25">
      <c r="A115" s="14"/>
      <c r="B115" s="19" t="s">
        <v>320</v>
      </c>
      <c r="C115" s="16">
        <v>4.4000000000000004</v>
      </c>
      <c r="D115" s="27" t="s">
        <v>49</v>
      </c>
      <c r="E115" s="17"/>
      <c r="F115" s="17"/>
      <c r="G115" s="17"/>
    </row>
    <row r="116" spans="1:1021" ht="32.25" customHeight="1" x14ac:dyDescent="0.25">
      <c r="A116" s="14"/>
      <c r="B116" s="19" t="s">
        <v>378</v>
      </c>
      <c r="C116" s="16">
        <v>4.4000000000000004</v>
      </c>
      <c r="D116" s="27" t="s">
        <v>49</v>
      </c>
      <c r="E116" s="17"/>
      <c r="F116" s="17"/>
      <c r="G116" s="17"/>
    </row>
    <row r="117" spans="1:1021" ht="32.25" customHeight="1" x14ac:dyDescent="0.25">
      <c r="A117" s="14"/>
      <c r="B117" s="19" t="s">
        <v>322</v>
      </c>
      <c r="C117" s="16">
        <v>3.1</v>
      </c>
      <c r="D117" s="27" t="s">
        <v>49</v>
      </c>
      <c r="E117" s="17"/>
      <c r="F117" s="17"/>
      <c r="G117" s="17"/>
    </row>
    <row r="118" spans="1:1021" ht="32.25" customHeight="1" x14ac:dyDescent="0.25">
      <c r="A118" s="14"/>
      <c r="B118" s="19" t="s">
        <v>379</v>
      </c>
      <c r="C118" s="16">
        <v>3.1</v>
      </c>
      <c r="D118" s="27" t="s">
        <v>49</v>
      </c>
      <c r="E118" s="17"/>
      <c r="F118" s="17"/>
      <c r="G118" s="17"/>
    </row>
    <row r="119" spans="1:1021" ht="32.25" customHeight="1" x14ac:dyDescent="0.25">
      <c r="A119" s="14"/>
      <c r="B119" s="19" t="s">
        <v>323</v>
      </c>
      <c r="C119" s="16">
        <v>2</v>
      </c>
      <c r="D119" s="27" t="s">
        <v>49</v>
      </c>
      <c r="E119" s="17"/>
      <c r="F119" s="17"/>
      <c r="G119" s="17"/>
    </row>
    <row r="120" spans="1:1021" ht="32.25" customHeight="1" x14ac:dyDescent="0.25">
      <c r="A120" s="14"/>
      <c r="B120" s="19" t="s">
        <v>380</v>
      </c>
      <c r="C120" s="16">
        <v>2</v>
      </c>
      <c r="D120" s="27" t="s">
        <v>49</v>
      </c>
      <c r="E120" s="17"/>
      <c r="F120" s="17"/>
      <c r="G120" s="17"/>
    </row>
    <row r="121" spans="1:1021" ht="25.5" customHeight="1" x14ac:dyDescent="0.25">
      <c r="A121" s="14"/>
      <c r="B121" s="19"/>
      <c r="C121" s="16"/>
      <c r="D121" s="27"/>
      <c r="E121" s="17"/>
      <c r="F121" s="17"/>
      <c r="G121" s="17"/>
    </row>
    <row r="122" spans="1:1021" s="75" customFormat="1" ht="23.25" customHeight="1" x14ac:dyDescent="0.25">
      <c r="A122" s="76" t="s">
        <v>83</v>
      </c>
      <c r="B122" s="55" t="s">
        <v>74</v>
      </c>
      <c r="C122" s="77"/>
      <c r="D122" s="24"/>
      <c r="E122" s="78"/>
      <c r="F122" s="78"/>
      <c r="G122" s="78"/>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c r="CD122" s="74"/>
      <c r="CE122" s="74"/>
      <c r="CF122" s="74"/>
      <c r="CG122" s="74"/>
      <c r="CH122" s="74"/>
      <c r="CI122" s="74"/>
      <c r="CJ122" s="74"/>
      <c r="CK122" s="74"/>
      <c r="CL122" s="74"/>
      <c r="CM122" s="74"/>
      <c r="CN122" s="74"/>
      <c r="CO122" s="74"/>
      <c r="CP122" s="74"/>
      <c r="CQ122" s="74"/>
      <c r="CR122" s="74"/>
      <c r="CS122" s="74"/>
      <c r="CT122" s="74"/>
      <c r="CU122" s="74"/>
      <c r="CV122" s="74"/>
      <c r="CW122" s="74"/>
      <c r="CX122" s="74"/>
      <c r="CY122" s="74"/>
      <c r="CZ122" s="74"/>
      <c r="DA122" s="74"/>
      <c r="DB122" s="74"/>
      <c r="DC122" s="74"/>
      <c r="DD122" s="74"/>
      <c r="DE122" s="74"/>
      <c r="DF122" s="74"/>
      <c r="DG122" s="74"/>
      <c r="DH122" s="74"/>
      <c r="DI122" s="74"/>
      <c r="DJ122" s="74"/>
      <c r="DK122" s="74"/>
      <c r="DL122" s="74"/>
      <c r="DM122" s="74"/>
      <c r="DN122" s="74"/>
      <c r="DO122" s="74"/>
      <c r="DP122" s="74"/>
      <c r="DQ122" s="74"/>
      <c r="DR122" s="74"/>
      <c r="DS122" s="74"/>
      <c r="DT122" s="74"/>
      <c r="DU122" s="74"/>
      <c r="DV122" s="74"/>
      <c r="DW122" s="74"/>
      <c r="DX122" s="74"/>
      <c r="DY122" s="74"/>
      <c r="DZ122" s="74"/>
      <c r="EA122" s="74"/>
      <c r="EB122" s="74"/>
      <c r="EC122" s="74"/>
      <c r="ED122" s="74"/>
      <c r="EE122" s="74"/>
      <c r="EF122" s="74"/>
      <c r="EG122" s="74"/>
      <c r="EH122" s="74"/>
      <c r="EI122" s="74"/>
      <c r="EJ122" s="74"/>
      <c r="EK122" s="74"/>
      <c r="EL122" s="74"/>
      <c r="EM122" s="74"/>
      <c r="EN122" s="74"/>
      <c r="EO122" s="74"/>
      <c r="EP122" s="74"/>
      <c r="EQ122" s="74"/>
      <c r="ER122" s="74"/>
      <c r="ES122" s="74"/>
      <c r="ET122" s="74"/>
      <c r="EU122" s="74"/>
      <c r="EV122" s="74"/>
      <c r="EW122" s="74"/>
      <c r="EX122" s="74"/>
      <c r="EY122" s="74"/>
      <c r="EZ122" s="74"/>
      <c r="FA122" s="74"/>
      <c r="FB122" s="74"/>
      <c r="FC122" s="74"/>
      <c r="FD122" s="74"/>
      <c r="FE122" s="74"/>
      <c r="FF122" s="74"/>
      <c r="FG122" s="74"/>
      <c r="FH122" s="74"/>
      <c r="FI122" s="74"/>
      <c r="FJ122" s="74"/>
      <c r="FK122" s="74"/>
      <c r="FL122" s="74"/>
      <c r="FM122" s="74"/>
      <c r="FN122" s="74"/>
      <c r="FO122" s="74"/>
      <c r="FP122" s="74"/>
      <c r="FQ122" s="74"/>
      <c r="FR122" s="74"/>
      <c r="FS122" s="74"/>
      <c r="FT122" s="74"/>
      <c r="FU122" s="74"/>
      <c r="FV122" s="74"/>
      <c r="FW122" s="74"/>
      <c r="FX122" s="74"/>
      <c r="FY122" s="74"/>
      <c r="FZ122" s="74"/>
      <c r="GA122" s="74"/>
      <c r="GB122" s="74"/>
      <c r="GC122" s="74"/>
      <c r="GD122" s="74"/>
      <c r="GE122" s="74"/>
      <c r="GF122" s="74"/>
      <c r="GG122" s="74"/>
      <c r="GH122" s="74"/>
      <c r="GI122" s="74"/>
      <c r="GJ122" s="74"/>
      <c r="GK122" s="74"/>
      <c r="GL122" s="74"/>
      <c r="GM122" s="74"/>
      <c r="GN122" s="74"/>
      <c r="GO122" s="74"/>
      <c r="GP122" s="74"/>
      <c r="GQ122" s="74"/>
      <c r="GR122" s="74"/>
      <c r="GS122" s="74"/>
      <c r="GT122" s="74"/>
      <c r="GU122" s="74"/>
      <c r="GV122" s="74"/>
      <c r="GW122" s="74"/>
      <c r="GX122" s="74"/>
      <c r="GY122" s="74"/>
      <c r="GZ122" s="74"/>
      <c r="HA122" s="74"/>
      <c r="HB122" s="74"/>
      <c r="HC122" s="74"/>
      <c r="HD122" s="74"/>
      <c r="HE122" s="74"/>
      <c r="HF122" s="74"/>
      <c r="HG122" s="74"/>
      <c r="HH122" s="74"/>
      <c r="HI122" s="74"/>
      <c r="HJ122" s="74"/>
      <c r="HK122" s="74"/>
      <c r="HL122" s="74"/>
      <c r="HM122" s="74"/>
      <c r="HN122" s="74"/>
      <c r="HO122" s="74"/>
      <c r="HP122" s="74"/>
      <c r="HQ122" s="74"/>
      <c r="HR122" s="74"/>
      <c r="HS122" s="74"/>
      <c r="HT122" s="74"/>
      <c r="HU122" s="74"/>
      <c r="HV122" s="74"/>
      <c r="HW122" s="74"/>
      <c r="HX122" s="74"/>
      <c r="HY122" s="74"/>
      <c r="HZ122" s="74"/>
      <c r="IA122" s="74"/>
      <c r="IB122" s="74"/>
      <c r="IC122" s="74"/>
      <c r="ID122" s="74"/>
      <c r="IE122" s="74"/>
      <c r="IF122" s="74"/>
      <c r="IG122" s="74"/>
      <c r="IH122" s="74"/>
      <c r="II122" s="74"/>
      <c r="IJ122" s="74"/>
      <c r="IK122" s="74"/>
      <c r="IL122" s="74"/>
      <c r="IM122" s="74"/>
      <c r="IN122" s="74"/>
      <c r="IO122" s="74"/>
      <c r="IP122" s="74"/>
      <c r="IQ122" s="74"/>
      <c r="IR122" s="74"/>
      <c r="IS122" s="74"/>
      <c r="IT122" s="74"/>
      <c r="IU122" s="74"/>
      <c r="IV122" s="74"/>
      <c r="IW122" s="74"/>
      <c r="IX122" s="74"/>
      <c r="IY122" s="74"/>
      <c r="IZ122" s="74"/>
      <c r="JA122" s="74"/>
      <c r="JB122" s="74"/>
      <c r="JC122" s="74"/>
      <c r="JD122" s="74"/>
      <c r="JE122" s="74"/>
      <c r="JF122" s="74"/>
      <c r="JG122" s="74"/>
      <c r="JH122" s="74"/>
      <c r="JI122" s="74"/>
      <c r="JJ122" s="74"/>
      <c r="JK122" s="74"/>
      <c r="JL122" s="74"/>
      <c r="JM122" s="74"/>
      <c r="JN122" s="74"/>
      <c r="JO122" s="74"/>
      <c r="JP122" s="74"/>
      <c r="JQ122" s="74"/>
      <c r="JR122" s="74"/>
      <c r="JS122" s="74"/>
      <c r="JT122" s="74"/>
      <c r="JU122" s="74"/>
      <c r="JV122" s="74"/>
      <c r="JW122" s="74"/>
      <c r="JX122" s="74"/>
      <c r="JY122" s="74"/>
      <c r="JZ122" s="74"/>
      <c r="KA122" s="74"/>
      <c r="KB122" s="74"/>
      <c r="KC122" s="74"/>
      <c r="KD122" s="74"/>
      <c r="KE122" s="74"/>
      <c r="KF122" s="74"/>
      <c r="KG122" s="74"/>
      <c r="KH122" s="74"/>
      <c r="KI122" s="74"/>
      <c r="KJ122" s="74"/>
      <c r="KK122" s="74"/>
      <c r="KL122" s="74"/>
      <c r="KM122" s="74"/>
      <c r="KN122" s="74"/>
      <c r="KO122" s="74"/>
      <c r="KP122" s="74"/>
      <c r="KQ122" s="74"/>
      <c r="KR122" s="74"/>
      <c r="KS122" s="74"/>
      <c r="KT122" s="74"/>
      <c r="KU122" s="74"/>
      <c r="KV122" s="74"/>
      <c r="KW122" s="74"/>
      <c r="KX122" s="74"/>
      <c r="KY122" s="74"/>
      <c r="KZ122" s="74"/>
      <c r="LA122" s="74"/>
      <c r="LB122" s="74"/>
      <c r="LC122" s="74"/>
      <c r="LD122" s="74"/>
      <c r="LE122" s="74"/>
      <c r="LF122" s="74"/>
      <c r="LG122" s="74"/>
      <c r="LH122" s="74"/>
      <c r="LI122" s="74"/>
      <c r="LJ122" s="74"/>
      <c r="LK122" s="74"/>
      <c r="LL122" s="74"/>
      <c r="LM122" s="74"/>
      <c r="LN122" s="74"/>
      <c r="LO122" s="74"/>
      <c r="LP122" s="74"/>
      <c r="LQ122" s="74"/>
      <c r="LR122" s="74"/>
      <c r="LS122" s="74"/>
      <c r="LT122" s="74"/>
      <c r="LU122" s="74"/>
      <c r="LV122" s="74"/>
      <c r="LW122" s="74"/>
      <c r="LX122" s="74"/>
      <c r="LY122" s="74"/>
      <c r="LZ122" s="74"/>
      <c r="MA122" s="74"/>
      <c r="MB122" s="74"/>
      <c r="MC122" s="74"/>
      <c r="MD122" s="74"/>
      <c r="ME122" s="74"/>
      <c r="MF122" s="74"/>
      <c r="MG122" s="74"/>
      <c r="MH122" s="74"/>
      <c r="MI122" s="74"/>
      <c r="MJ122" s="74"/>
      <c r="MK122" s="74"/>
      <c r="ML122" s="74"/>
      <c r="MM122" s="74"/>
      <c r="MN122" s="74"/>
      <c r="MO122" s="74"/>
      <c r="MP122" s="74"/>
      <c r="MQ122" s="74"/>
      <c r="MR122" s="74"/>
      <c r="MS122" s="74"/>
      <c r="MT122" s="74"/>
      <c r="MU122" s="74"/>
      <c r="MV122" s="74"/>
      <c r="MW122" s="74"/>
      <c r="MX122" s="74"/>
      <c r="MY122" s="74"/>
      <c r="MZ122" s="74"/>
      <c r="NA122" s="74"/>
      <c r="NB122" s="74"/>
      <c r="NC122" s="74"/>
      <c r="ND122" s="74"/>
      <c r="NE122" s="74"/>
      <c r="NF122" s="74"/>
      <c r="NG122" s="74"/>
      <c r="NH122" s="74"/>
      <c r="NI122" s="74"/>
      <c r="NJ122" s="74"/>
      <c r="NK122" s="74"/>
      <c r="NL122" s="74"/>
      <c r="NM122" s="74"/>
      <c r="NN122" s="74"/>
      <c r="NO122" s="74"/>
      <c r="NP122" s="74"/>
      <c r="NQ122" s="74"/>
      <c r="NR122" s="74"/>
      <c r="NS122" s="74"/>
      <c r="NT122" s="74"/>
      <c r="NU122" s="74"/>
      <c r="NV122" s="74"/>
      <c r="NW122" s="74"/>
      <c r="NX122" s="74"/>
      <c r="NY122" s="74"/>
      <c r="NZ122" s="74"/>
      <c r="OA122" s="74"/>
      <c r="OB122" s="74"/>
      <c r="OC122" s="74"/>
      <c r="OD122" s="74"/>
      <c r="OE122" s="74"/>
      <c r="OF122" s="74"/>
      <c r="OG122" s="74"/>
      <c r="OH122" s="74"/>
      <c r="OI122" s="74"/>
      <c r="OJ122" s="74"/>
      <c r="OK122" s="74"/>
      <c r="OL122" s="74"/>
      <c r="OM122" s="74"/>
      <c r="ON122" s="74"/>
      <c r="OO122" s="74"/>
      <c r="OP122" s="74"/>
      <c r="OQ122" s="74"/>
      <c r="OR122" s="74"/>
      <c r="OS122" s="74"/>
      <c r="OT122" s="74"/>
      <c r="OU122" s="74"/>
      <c r="OV122" s="74"/>
      <c r="OW122" s="74"/>
      <c r="OX122" s="74"/>
      <c r="OY122" s="74"/>
      <c r="OZ122" s="74"/>
      <c r="PA122" s="74"/>
      <c r="PB122" s="74"/>
      <c r="PC122" s="74"/>
      <c r="PD122" s="74"/>
      <c r="PE122" s="74"/>
      <c r="PF122" s="74"/>
      <c r="PG122" s="74"/>
      <c r="PH122" s="74"/>
      <c r="PI122" s="74"/>
      <c r="PJ122" s="74"/>
      <c r="PK122" s="74"/>
      <c r="PL122" s="74"/>
      <c r="PM122" s="74"/>
      <c r="PN122" s="74"/>
      <c r="PO122" s="74"/>
      <c r="PP122" s="74"/>
      <c r="PQ122" s="74"/>
      <c r="PR122" s="74"/>
      <c r="PS122" s="74"/>
      <c r="PT122" s="74"/>
      <c r="PU122" s="74"/>
      <c r="PV122" s="74"/>
      <c r="PW122" s="74"/>
      <c r="PX122" s="74"/>
      <c r="PY122" s="74"/>
      <c r="PZ122" s="74"/>
      <c r="QA122" s="74"/>
      <c r="QB122" s="74"/>
      <c r="QC122" s="74"/>
      <c r="QD122" s="74"/>
      <c r="QE122" s="74"/>
      <c r="QF122" s="74"/>
      <c r="QG122" s="74"/>
      <c r="QH122" s="74"/>
      <c r="QI122" s="74"/>
      <c r="QJ122" s="74"/>
      <c r="QK122" s="74"/>
      <c r="QL122" s="74"/>
      <c r="QM122" s="74"/>
      <c r="QN122" s="74"/>
      <c r="QO122" s="74"/>
      <c r="QP122" s="74"/>
      <c r="QQ122" s="74"/>
      <c r="QR122" s="74"/>
      <c r="QS122" s="74"/>
      <c r="QT122" s="74"/>
      <c r="QU122" s="74"/>
      <c r="QV122" s="74"/>
      <c r="QW122" s="74"/>
      <c r="QX122" s="74"/>
      <c r="QY122" s="74"/>
      <c r="QZ122" s="74"/>
      <c r="RA122" s="74"/>
      <c r="RB122" s="74"/>
      <c r="RC122" s="74"/>
      <c r="RD122" s="74"/>
      <c r="RE122" s="74"/>
      <c r="RF122" s="74"/>
      <c r="RG122" s="74"/>
      <c r="RH122" s="74"/>
      <c r="RI122" s="74"/>
      <c r="RJ122" s="74"/>
      <c r="RK122" s="74"/>
      <c r="RL122" s="74"/>
      <c r="RM122" s="74"/>
      <c r="RN122" s="74"/>
      <c r="RO122" s="74"/>
      <c r="RP122" s="74"/>
      <c r="RQ122" s="74"/>
      <c r="RR122" s="74"/>
      <c r="RS122" s="74"/>
      <c r="RT122" s="74"/>
      <c r="RU122" s="74"/>
      <c r="RV122" s="74"/>
      <c r="RW122" s="74"/>
      <c r="RX122" s="74"/>
      <c r="RY122" s="74"/>
      <c r="RZ122" s="74"/>
      <c r="SA122" s="74"/>
      <c r="SB122" s="74"/>
      <c r="SC122" s="74"/>
      <c r="SD122" s="74"/>
      <c r="SE122" s="74"/>
      <c r="SF122" s="74"/>
      <c r="SG122" s="74"/>
      <c r="SH122" s="74"/>
      <c r="SI122" s="74"/>
      <c r="SJ122" s="74"/>
      <c r="SK122" s="74"/>
      <c r="SL122" s="74"/>
      <c r="SM122" s="74"/>
      <c r="SN122" s="74"/>
      <c r="SO122" s="74"/>
      <c r="SP122" s="74"/>
      <c r="SQ122" s="74"/>
      <c r="SR122" s="74"/>
      <c r="SS122" s="74"/>
      <c r="ST122" s="74"/>
      <c r="SU122" s="74"/>
      <c r="SV122" s="74"/>
      <c r="SW122" s="74"/>
      <c r="SX122" s="74"/>
      <c r="SY122" s="74"/>
      <c r="SZ122" s="74"/>
      <c r="TA122" s="74"/>
      <c r="TB122" s="74"/>
      <c r="TC122" s="74"/>
      <c r="TD122" s="74"/>
      <c r="TE122" s="74"/>
      <c r="TF122" s="74"/>
      <c r="TG122" s="74"/>
      <c r="TH122" s="74"/>
      <c r="TI122" s="74"/>
      <c r="TJ122" s="74"/>
      <c r="TK122" s="74"/>
      <c r="TL122" s="74"/>
      <c r="TM122" s="74"/>
      <c r="TN122" s="74"/>
      <c r="TO122" s="74"/>
      <c r="TP122" s="74"/>
      <c r="TQ122" s="74"/>
      <c r="TR122" s="74"/>
      <c r="TS122" s="74"/>
      <c r="TT122" s="74"/>
      <c r="TU122" s="74"/>
      <c r="TV122" s="74"/>
      <c r="TW122" s="74"/>
      <c r="TX122" s="74"/>
      <c r="TY122" s="74"/>
      <c r="TZ122" s="74"/>
      <c r="UA122" s="74"/>
      <c r="UB122" s="74"/>
      <c r="UC122" s="74"/>
      <c r="UD122" s="74"/>
      <c r="UE122" s="74"/>
      <c r="UF122" s="74"/>
      <c r="UG122" s="74"/>
      <c r="UH122" s="74"/>
      <c r="UI122" s="74"/>
      <c r="UJ122" s="74"/>
      <c r="UK122" s="74"/>
      <c r="UL122" s="74"/>
      <c r="UM122" s="74"/>
      <c r="UN122" s="74"/>
      <c r="UO122" s="74"/>
      <c r="UP122" s="74"/>
      <c r="UQ122" s="74"/>
      <c r="UR122" s="74"/>
      <c r="US122" s="74"/>
      <c r="UT122" s="74"/>
      <c r="UU122" s="74"/>
      <c r="UV122" s="74"/>
      <c r="UW122" s="74"/>
      <c r="UX122" s="74"/>
      <c r="UY122" s="74"/>
      <c r="UZ122" s="74"/>
      <c r="VA122" s="74"/>
      <c r="VB122" s="74"/>
      <c r="VC122" s="74"/>
      <c r="VD122" s="74"/>
      <c r="VE122" s="74"/>
      <c r="VF122" s="74"/>
      <c r="VG122" s="74"/>
      <c r="VH122" s="74"/>
      <c r="VI122" s="74"/>
      <c r="VJ122" s="74"/>
      <c r="VK122" s="74"/>
      <c r="VL122" s="74"/>
      <c r="VM122" s="74"/>
      <c r="VN122" s="74"/>
      <c r="VO122" s="74"/>
      <c r="VP122" s="74"/>
      <c r="VQ122" s="74"/>
      <c r="VR122" s="74"/>
      <c r="VS122" s="74"/>
      <c r="VT122" s="74"/>
      <c r="VU122" s="74"/>
      <c r="VV122" s="74"/>
      <c r="VW122" s="74"/>
      <c r="VX122" s="74"/>
      <c r="VY122" s="74"/>
      <c r="VZ122" s="74"/>
      <c r="WA122" s="74"/>
      <c r="WB122" s="74"/>
      <c r="WC122" s="74"/>
      <c r="WD122" s="74"/>
      <c r="WE122" s="74"/>
      <c r="WF122" s="74"/>
      <c r="WG122" s="74"/>
      <c r="WH122" s="74"/>
      <c r="WI122" s="74"/>
      <c r="WJ122" s="74"/>
      <c r="WK122" s="74"/>
      <c r="WL122" s="74"/>
      <c r="WM122" s="74"/>
      <c r="WN122" s="74"/>
      <c r="WO122" s="74"/>
      <c r="WP122" s="74"/>
      <c r="WQ122" s="74"/>
      <c r="WR122" s="74"/>
      <c r="WS122" s="74"/>
      <c r="WT122" s="74"/>
      <c r="WU122" s="74"/>
      <c r="WV122" s="74"/>
      <c r="WW122" s="74"/>
      <c r="WX122" s="74"/>
      <c r="WY122" s="74"/>
      <c r="WZ122" s="74"/>
      <c r="XA122" s="74"/>
      <c r="XB122" s="74"/>
      <c r="XC122" s="74"/>
      <c r="XD122" s="74"/>
      <c r="XE122" s="74"/>
      <c r="XF122" s="74"/>
      <c r="XG122" s="74"/>
      <c r="XH122" s="74"/>
      <c r="XI122" s="74"/>
      <c r="XJ122" s="74"/>
      <c r="XK122" s="74"/>
      <c r="XL122" s="74"/>
      <c r="XM122" s="74"/>
      <c r="XN122" s="74"/>
      <c r="XO122" s="74"/>
      <c r="XP122" s="74"/>
      <c r="XQ122" s="74"/>
      <c r="XR122" s="74"/>
      <c r="XS122" s="74"/>
      <c r="XT122" s="74"/>
      <c r="XU122" s="74"/>
      <c r="XV122" s="74"/>
      <c r="XW122" s="74"/>
      <c r="XX122" s="74"/>
      <c r="XY122" s="74"/>
      <c r="XZ122" s="74"/>
      <c r="YA122" s="74"/>
      <c r="YB122" s="74"/>
      <c r="YC122" s="74"/>
      <c r="YD122" s="74"/>
      <c r="YE122" s="74"/>
      <c r="YF122" s="74"/>
      <c r="YG122" s="74"/>
      <c r="YH122" s="74"/>
      <c r="YI122" s="74"/>
      <c r="YJ122" s="74"/>
      <c r="YK122" s="74"/>
      <c r="YL122" s="74"/>
      <c r="YM122" s="74"/>
      <c r="YN122" s="74"/>
      <c r="YO122" s="74"/>
      <c r="YP122" s="74"/>
      <c r="YQ122" s="74"/>
      <c r="YR122" s="74"/>
      <c r="YS122" s="74"/>
      <c r="YT122" s="74"/>
      <c r="YU122" s="74"/>
      <c r="YV122" s="74"/>
      <c r="YW122" s="74"/>
      <c r="YX122" s="74"/>
      <c r="YY122" s="74"/>
      <c r="YZ122" s="74"/>
      <c r="ZA122" s="74"/>
      <c r="ZB122" s="74"/>
      <c r="ZC122" s="74"/>
      <c r="ZD122" s="74"/>
      <c r="ZE122" s="74"/>
      <c r="ZF122" s="74"/>
      <c r="ZG122" s="74"/>
      <c r="ZH122" s="74"/>
      <c r="ZI122" s="74"/>
      <c r="ZJ122" s="74"/>
      <c r="ZK122" s="74"/>
      <c r="ZL122" s="74"/>
      <c r="ZM122" s="74"/>
      <c r="ZN122" s="74"/>
      <c r="ZO122" s="74"/>
      <c r="ZP122" s="74"/>
      <c r="ZQ122" s="74"/>
      <c r="ZR122" s="74"/>
      <c r="ZS122" s="74"/>
      <c r="ZT122" s="74"/>
      <c r="ZU122" s="74"/>
      <c r="ZV122" s="74"/>
      <c r="ZW122" s="74"/>
      <c r="ZX122" s="74"/>
      <c r="ZY122" s="74"/>
      <c r="ZZ122" s="74"/>
      <c r="AAA122" s="74"/>
      <c r="AAB122" s="74"/>
      <c r="AAC122" s="74"/>
      <c r="AAD122" s="74"/>
      <c r="AAE122" s="74"/>
      <c r="AAF122" s="74"/>
      <c r="AAG122" s="74"/>
      <c r="AAH122" s="74"/>
      <c r="AAI122" s="74"/>
      <c r="AAJ122" s="74"/>
      <c r="AAK122" s="74"/>
      <c r="AAL122" s="74"/>
      <c r="AAM122" s="74"/>
      <c r="AAN122" s="74"/>
      <c r="AAO122" s="74"/>
      <c r="AAP122" s="74"/>
      <c r="AAQ122" s="74"/>
      <c r="AAR122" s="74"/>
      <c r="AAS122" s="74"/>
      <c r="AAT122" s="74"/>
      <c r="AAU122" s="74"/>
      <c r="AAV122" s="74"/>
      <c r="AAW122" s="74"/>
      <c r="AAX122" s="74"/>
      <c r="AAY122" s="74"/>
      <c r="AAZ122" s="74"/>
      <c r="ABA122" s="74"/>
      <c r="ABB122" s="74"/>
      <c r="ABC122" s="74"/>
      <c r="ABD122" s="74"/>
      <c r="ABE122" s="74"/>
      <c r="ABF122" s="74"/>
      <c r="ABG122" s="74"/>
      <c r="ABH122" s="74"/>
      <c r="ABI122" s="74"/>
      <c r="ABJ122" s="74"/>
      <c r="ABK122" s="74"/>
      <c r="ABL122" s="74"/>
      <c r="ABM122" s="74"/>
      <c r="ABN122" s="74"/>
      <c r="ABO122" s="74"/>
      <c r="ABP122" s="74"/>
      <c r="ABQ122" s="74"/>
      <c r="ABR122" s="74"/>
      <c r="ABS122" s="74"/>
      <c r="ABT122" s="74"/>
      <c r="ABU122" s="74"/>
      <c r="ABV122" s="74"/>
      <c r="ABW122" s="74"/>
      <c r="ABX122" s="74"/>
      <c r="ABY122" s="74"/>
      <c r="ABZ122" s="74"/>
      <c r="ACA122" s="74"/>
      <c r="ACB122" s="74"/>
      <c r="ACC122" s="74"/>
      <c r="ACD122" s="74"/>
      <c r="ACE122" s="74"/>
      <c r="ACF122" s="74"/>
      <c r="ACG122" s="74"/>
      <c r="ACH122" s="74"/>
      <c r="ACI122" s="74"/>
      <c r="ACJ122" s="74"/>
      <c r="ACK122" s="74"/>
      <c r="ACL122" s="74"/>
      <c r="ACM122" s="74"/>
      <c r="ACN122" s="74"/>
      <c r="ACO122" s="74"/>
      <c r="ACP122" s="74"/>
      <c r="ACQ122" s="74"/>
      <c r="ACR122" s="74"/>
      <c r="ACS122" s="74"/>
      <c r="ACT122" s="74"/>
      <c r="ACU122" s="74"/>
      <c r="ACV122" s="74"/>
      <c r="ACW122" s="74"/>
      <c r="ACX122" s="74"/>
      <c r="ACY122" s="74"/>
      <c r="ACZ122" s="74"/>
      <c r="ADA122" s="74"/>
      <c r="ADB122" s="74"/>
      <c r="ADC122" s="74"/>
      <c r="ADD122" s="74"/>
      <c r="ADE122" s="74"/>
      <c r="ADF122" s="74"/>
      <c r="ADG122" s="74"/>
      <c r="ADH122" s="74"/>
      <c r="ADI122" s="74"/>
      <c r="ADJ122" s="74"/>
      <c r="ADK122" s="74"/>
      <c r="ADL122" s="74"/>
      <c r="ADM122" s="74"/>
      <c r="ADN122" s="74"/>
      <c r="ADO122" s="74"/>
      <c r="ADP122" s="74"/>
      <c r="ADQ122" s="74"/>
      <c r="ADR122" s="74"/>
      <c r="ADS122" s="74"/>
      <c r="ADT122" s="74"/>
      <c r="ADU122" s="74"/>
      <c r="ADV122" s="74"/>
      <c r="ADW122" s="74"/>
      <c r="ADX122" s="74"/>
      <c r="ADY122" s="74"/>
      <c r="ADZ122" s="74"/>
      <c r="AEA122" s="74"/>
      <c r="AEB122" s="74"/>
      <c r="AEC122" s="74"/>
      <c r="AED122" s="74"/>
      <c r="AEE122" s="74"/>
      <c r="AEF122" s="74"/>
      <c r="AEG122" s="74"/>
      <c r="AEH122" s="74"/>
      <c r="AEI122" s="74"/>
      <c r="AEJ122" s="74"/>
      <c r="AEK122" s="74"/>
      <c r="AEL122" s="74"/>
      <c r="AEM122" s="74"/>
      <c r="AEN122" s="74"/>
      <c r="AEO122" s="74"/>
      <c r="AEP122" s="74"/>
      <c r="AEQ122" s="74"/>
      <c r="AER122" s="74"/>
      <c r="AES122" s="74"/>
      <c r="AET122" s="74"/>
      <c r="AEU122" s="74"/>
      <c r="AEV122" s="74"/>
      <c r="AEW122" s="74"/>
      <c r="AEX122" s="74"/>
      <c r="AEY122" s="74"/>
      <c r="AEZ122" s="74"/>
      <c r="AFA122" s="74"/>
      <c r="AFB122" s="74"/>
      <c r="AFC122" s="74"/>
      <c r="AFD122" s="74"/>
      <c r="AFE122" s="74"/>
      <c r="AFF122" s="74"/>
      <c r="AFG122" s="74"/>
      <c r="AFH122" s="74"/>
      <c r="AFI122" s="74"/>
      <c r="AFJ122" s="74"/>
      <c r="AFK122" s="74"/>
      <c r="AFL122" s="74"/>
      <c r="AFM122" s="74"/>
      <c r="AFN122" s="74"/>
      <c r="AFO122" s="74"/>
      <c r="AFP122" s="74"/>
      <c r="AFQ122" s="74"/>
      <c r="AFR122" s="74"/>
      <c r="AFS122" s="74"/>
      <c r="AFT122" s="74"/>
      <c r="AFU122" s="74"/>
      <c r="AFV122" s="74"/>
      <c r="AFW122" s="74"/>
      <c r="AFX122" s="74"/>
      <c r="AFY122" s="74"/>
      <c r="AFZ122" s="74"/>
      <c r="AGA122" s="74"/>
      <c r="AGB122" s="74"/>
      <c r="AGC122" s="74"/>
      <c r="AGD122" s="74"/>
      <c r="AGE122" s="74"/>
      <c r="AGF122" s="74"/>
      <c r="AGG122" s="74"/>
      <c r="AGH122" s="74"/>
      <c r="AGI122" s="74"/>
      <c r="AGJ122" s="74"/>
      <c r="AGK122" s="74"/>
      <c r="AGL122" s="74"/>
      <c r="AGM122" s="74"/>
      <c r="AGN122" s="74"/>
      <c r="AGO122" s="74"/>
      <c r="AGP122" s="74"/>
      <c r="AGQ122" s="74"/>
      <c r="AGR122" s="74"/>
      <c r="AGS122" s="74"/>
      <c r="AGT122" s="74"/>
      <c r="AGU122" s="74"/>
      <c r="AGV122" s="74"/>
      <c r="AGW122" s="74"/>
      <c r="AGX122" s="74"/>
      <c r="AGY122" s="74"/>
      <c r="AGZ122" s="74"/>
      <c r="AHA122" s="74"/>
      <c r="AHB122" s="74"/>
      <c r="AHC122" s="74"/>
      <c r="AHD122" s="74"/>
      <c r="AHE122" s="74"/>
      <c r="AHF122" s="74"/>
      <c r="AHG122" s="74"/>
      <c r="AHH122" s="74"/>
      <c r="AHI122" s="74"/>
      <c r="AHJ122" s="74"/>
      <c r="AHK122" s="74"/>
      <c r="AHL122" s="74"/>
      <c r="AHM122" s="74"/>
      <c r="AHN122" s="74"/>
      <c r="AHO122" s="74"/>
      <c r="AHP122" s="74"/>
      <c r="AHQ122" s="74"/>
      <c r="AHR122" s="74"/>
      <c r="AHS122" s="74"/>
      <c r="AHT122" s="74"/>
      <c r="AHU122" s="74"/>
      <c r="AHV122" s="74"/>
      <c r="AHW122" s="74"/>
      <c r="AHX122" s="74"/>
      <c r="AHY122" s="74"/>
      <c r="AHZ122" s="74"/>
      <c r="AIA122" s="74"/>
      <c r="AIB122" s="74"/>
      <c r="AIC122" s="74"/>
      <c r="AID122" s="74"/>
      <c r="AIE122" s="74"/>
      <c r="AIF122" s="74"/>
      <c r="AIG122" s="74"/>
      <c r="AIH122" s="74"/>
      <c r="AII122" s="74"/>
      <c r="AIJ122" s="74"/>
      <c r="AIK122" s="74"/>
      <c r="AIL122" s="74"/>
      <c r="AIM122" s="74"/>
      <c r="AIN122" s="74"/>
      <c r="AIO122" s="74"/>
      <c r="AIP122" s="74"/>
      <c r="AIQ122" s="74"/>
      <c r="AIR122" s="74"/>
      <c r="AIS122" s="74"/>
      <c r="AIT122" s="74"/>
      <c r="AIU122" s="74"/>
      <c r="AIV122" s="74"/>
      <c r="AIW122" s="74"/>
      <c r="AIX122" s="74"/>
      <c r="AIY122" s="74"/>
      <c r="AIZ122" s="74"/>
      <c r="AJA122" s="74"/>
      <c r="AJB122" s="74"/>
      <c r="AJC122" s="74"/>
      <c r="AJD122" s="74"/>
      <c r="AJE122" s="74"/>
      <c r="AJF122" s="74"/>
      <c r="AJG122" s="74"/>
      <c r="AJH122" s="74"/>
      <c r="AJI122" s="74"/>
      <c r="AJJ122" s="74"/>
      <c r="AJK122" s="74"/>
      <c r="AJL122" s="74"/>
      <c r="AJM122" s="74"/>
      <c r="AJN122" s="74"/>
      <c r="AJO122" s="74"/>
      <c r="AJP122" s="74"/>
      <c r="AJQ122" s="74"/>
      <c r="AJR122" s="74"/>
      <c r="AJS122" s="74"/>
      <c r="AJT122" s="74"/>
      <c r="AJU122" s="74"/>
      <c r="AJV122" s="74"/>
      <c r="AJW122" s="74"/>
      <c r="AJX122" s="74"/>
      <c r="AJY122" s="74"/>
      <c r="AJZ122" s="74"/>
      <c r="AKA122" s="74"/>
      <c r="AKB122" s="74"/>
      <c r="AKC122" s="74"/>
      <c r="AKD122" s="74"/>
      <c r="AKE122" s="74"/>
      <c r="AKF122" s="74"/>
      <c r="AKG122" s="74"/>
      <c r="AKH122" s="74"/>
      <c r="AKI122" s="74"/>
      <c r="AKJ122" s="74"/>
      <c r="AKK122" s="74"/>
      <c r="AKL122" s="74"/>
      <c r="AKM122" s="74"/>
      <c r="AKN122" s="74"/>
      <c r="AKO122" s="74"/>
      <c r="AKP122" s="74"/>
      <c r="AKQ122" s="74"/>
      <c r="AKR122" s="74"/>
      <c r="AKS122" s="74"/>
      <c r="AKT122" s="74"/>
      <c r="AKU122" s="74"/>
      <c r="AKV122" s="74"/>
      <c r="AKW122" s="74"/>
      <c r="AKX122" s="74"/>
      <c r="AKY122" s="74"/>
      <c r="AKZ122" s="74"/>
      <c r="ALA122" s="74"/>
      <c r="ALB122" s="74"/>
      <c r="ALC122" s="74"/>
      <c r="ALD122" s="74"/>
      <c r="ALE122" s="74"/>
      <c r="ALF122" s="74"/>
      <c r="ALG122" s="74"/>
      <c r="ALH122" s="74"/>
      <c r="ALI122" s="74"/>
      <c r="ALJ122" s="74"/>
      <c r="ALK122" s="74"/>
      <c r="ALL122" s="74"/>
      <c r="ALM122" s="74"/>
      <c r="ALN122" s="74"/>
      <c r="ALO122" s="74"/>
      <c r="ALP122" s="74"/>
      <c r="ALQ122" s="74"/>
      <c r="ALR122" s="74"/>
      <c r="ALS122" s="74"/>
      <c r="ALT122" s="74"/>
      <c r="ALU122" s="74"/>
      <c r="ALV122" s="74"/>
      <c r="ALW122" s="74"/>
      <c r="ALX122" s="74"/>
      <c r="ALY122" s="74"/>
      <c r="ALZ122" s="74"/>
      <c r="AMA122" s="74"/>
      <c r="AMB122" s="74"/>
      <c r="AMC122" s="74"/>
      <c r="AMD122" s="74"/>
      <c r="AME122" s="74"/>
      <c r="AMF122" s="74"/>
      <c r="AMG122" s="74"/>
    </row>
    <row r="123" spans="1:1021" ht="32.25" customHeight="1" x14ac:dyDescent="0.25">
      <c r="A123" s="14"/>
      <c r="B123" s="19" t="s">
        <v>315</v>
      </c>
      <c r="C123" s="16"/>
      <c r="D123" s="27"/>
      <c r="E123" s="17"/>
      <c r="F123" s="17"/>
      <c r="G123" s="17"/>
    </row>
    <row r="124" spans="1:1021" ht="32.25" customHeight="1" x14ac:dyDescent="0.25">
      <c r="A124" s="14"/>
      <c r="B124" s="19" t="s">
        <v>319</v>
      </c>
      <c r="C124" s="16">
        <v>2728.8</v>
      </c>
      <c r="D124" s="27" t="s">
        <v>84</v>
      </c>
      <c r="E124" s="17"/>
      <c r="F124" s="17"/>
      <c r="G124" s="17"/>
    </row>
    <row r="125" spans="1:1021" ht="20.25" customHeight="1" x14ac:dyDescent="0.25">
      <c r="A125" s="14"/>
      <c r="B125" s="19"/>
      <c r="C125" s="16"/>
      <c r="D125" s="27"/>
      <c r="E125" s="17"/>
      <c r="F125" s="17"/>
      <c r="G125" s="17"/>
    </row>
    <row r="126" spans="1:1021" ht="32.25" customHeight="1" x14ac:dyDescent="0.25">
      <c r="A126" s="14"/>
      <c r="B126" s="19" t="s">
        <v>316</v>
      </c>
      <c r="C126" s="16"/>
      <c r="D126" s="27"/>
      <c r="E126" s="17"/>
      <c r="F126" s="17"/>
      <c r="G126" s="17"/>
    </row>
    <row r="127" spans="1:1021" ht="32.25" customHeight="1" x14ac:dyDescent="0.25">
      <c r="A127" s="14"/>
      <c r="B127" s="19" t="s">
        <v>319</v>
      </c>
      <c r="C127" s="16">
        <v>90</v>
      </c>
      <c r="D127" s="27" t="s">
        <v>84</v>
      </c>
      <c r="E127" s="17"/>
      <c r="F127" s="17"/>
      <c r="G127" s="17"/>
    </row>
    <row r="128" spans="1:1021" ht="20.25" customHeight="1" x14ac:dyDescent="0.25">
      <c r="A128" s="14"/>
      <c r="B128" s="19"/>
      <c r="C128" s="16"/>
      <c r="D128" s="27"/>
      <c r="E128" s="17"/>
      <c r="F128" s="17"/>
      <c r="G128" s="17"/>
    </row>
    <row r="129" spans="1:1021" ht="32.25" customHeight="1" x14ac:dyDescent="0.25">
      <c r="A129" s="14"/>
      <c r="B129" s="19" t="s">
        <v>317</v>
      </c>
      <c r="C129" s="16"/>
      <c r="D129" s="27"/>
      <c r="E129" s="17"/>
      <c r="F129" s="17"/>
      <c r="G129" s="17"/>
    </row>
    <row r="130" spans="1:1021" ht="32.25" customHeight="1" x14ac:dyDescent="0.25">
      <c r="A130" s="14"/>
      <c r="B130" s="19" t="s">
        <v>85</v>
      </c>
      <c r="C130" s="16">
        <v>735.9</v>
      </c>
      <c r="D130" s="27" t="s">
        <v>84</v>
      </c>
      <c r="E130" s="17"/>
      <c r="F130" s="17"/>
      <c r="G130" s="17"/>
    </row>
    <row r="131" spans="1:1021" ht="32.25" customHeight="1" x14ac:dyDescent="0.25">
      <c r="A131" s="14"/>
      <c r="B131" s="19" t="s">
        <v>86</v>
      </c>
      <c r="C131" s="16">
        <v>683</v>
      </c>
      <c r="D131" s="27" t="s">
        <v>84</v>
      </c>
      <c r="E131" s="17"/>
      <c r="F131" s="17"/>
      <c r="G131" s="17"/>
    </row>
    <row r="132" spans="1:1021" s="75" customFormat="1" ht="23.25" customHeight="1" x14ac:dyDescent="0.25">
      <c r="A132" s="76"/>
      <c r="B132" s="55"/>
      <c r="C132" s="77"/>
      <c r="D132" s="24"/>
      <c r="E132" s="78"/>
      <c r="F132" s="78"/>
      <c r="G132" s="78"/>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c r="BN132" s="74"/>
      <c r="BO132" s="74"/>
      <c r="BP132" s="74"/>
      <c r="BQ132" s="74"/>
      <c r="BR132" s="74"/>
      <c r="BS132" s="74"/>
      <c r="BT132" s="74"/>
      <c r="BU132" s="74"/>
      <c r="BV132" s="74"/>
      <c r="BW132" s="74"/>
      <c r="BX132" s="74"/>
      <c r="BY132" s="74"/>
      <c r="BZ132" s="74"/>
      <c r="CA132" s="74"/>
      <c r="CB132" s="74"/>
      <c r="CC132" s="74"/>
      <c r="CD132" s="74"/>
      <c r="CE132" s="74"/>
      <c r="CF132" s="74"/>
      <c r="CG132" s="74"/>
      <c r="CH132" s="74"/>
      <c r="CI132" s="74"/>
      <c r="CJ132" s="74"/>
      <c r="CK132" s="74"/>
      <c r="CL132" s="74"/>
      <c r="CM132" s="74"/>
      <c r="CN132" s="74"/>
      <c r="CO132" s="74"/>
      <c r="CP132" s="74"/>
      <c r="CQ132" s="74"/>
      <c r="CR132" s="74"/>
      <c r="CS132" s="74"/>
      <c r="CT132" s="74"/>
      <c r="CU132" s="74"/>
      <c r="CV132" s="74"/>
      <c r="CW132" s="74"/>
      <c r="CX132" s="74"/>
      <c r="CY132" s="74"/>
      <c r="CZ132" s="74"/>
      <c r="DA132" s="74"/>
      <c r="DB132" s="74"/>
      <c r="DC132" s="74"/>
      <c r="DD132" s="74"/>
      <c r="DE132" s="74"/>
      <c r="DF132" s="74"/>
      <c r="DG132" s="74"/>
      <c r="DH132" s="74"/>
      <c r="DI132" s="74"/>
      <c r="DJ132" s="74"/>
      <c r="DK132" s="74"/>
      <c r="DL132" s="74"/>
      <c r="DM132" s="74"/>
      <c r="DN132" s="74"/>
      <c r="DO132" s="74"/>
      <c r="DP132" s="74"/>
      <c r="DQ132" s="74"/>
      <c r="DR132" s="74"/>
      <c r="DS132" s="74"/>
      <c r="DT132" s="74"/>
      <c r="DU132" s="74"/>
      <c r="DV132" s="74"/>
      <c r="DW132" s="74"/>
      <c r="DX132" s="74"/>
      <c r="DY132" s="74"/>
      <c r="DZ132" s="74"/>
      <c r="EA132" s="74"/>
      <c r="EB132" s="74"/>
      <c r="EC132" s="74"/>
      <c r="ED132" s="74"/>
      <c r="EE132" s="74"/>
      <c r="EF132" s="74"/>
      <c r="EG132" s="74"/>
      <c r="EH132" s="74"/>
      <c r="EI132" s="74"/>
      <c r="EJ132" s="74"/>
      <c r="EK132" s="74"/>
      <c r="EL132" s="74"/>
      <c r="EM132" s="74"/>
      <c r="EN132" s="74"/>
      <c r="EO132" s="74"/>
      <c r="EP132" s="74"/>
      <c r="EQ132" s="74"/>
      <c r="ER132" s="74"/>
      <c r="ES132" s="74"/>
      <c r="ET132" s="74"/>
      <c r="EU132" s="74"/>
      <c r="EV132" s="74"/>
      <c r="EW132" s="74"/>
      <c r="EX132" s="74"/>
      <c r="EY132" s="74"/>
      <c r="EZ132" s="74"/>
      <c r="FA132" s="74"/>
      <c r="FB132" s="74"/>
      <c r="FC132" s="74"/>
      <c r="FD132" s="74"/>
      <c r="FE132" s="74"/>
      <c r="FF132" s="74"/>
      <c r="FG132" s="74"/>
      <c r="FH132" s="74"/>
      <c r="FI132" s="74"/>
      <c r="FJ132" s="74"/>
      <c r="FK132" s="74"/>
      <c r="FL132" s="74"/>
      <c r="FM132" s="74"/>
      <c r="FN132" s="74"/>
      <c r="FO132" s="74"/>
      <c r="FP132" s="74"/>
      <c r="FQ132" s="74"/>
      <c r="FR132" s="74"/>
      <c r="FS132" s="74"/>
      <c r="FT132" s="74"/>
      <c r="FU132" s="74"/>
      <c r="FV132" s="74"/>
      <c r="FW132" s="74"/>
      <c r="FX132" s="74"/>
      <c r="FY132" s="74"/>
      <c r="FZ132" s="74"/>
      <c r="GA132" s="74"/>
      <c r="GB132" s="74"/>
      <c r="GC132" s="74"/>
      <c r="GD132" s="74"/>
      <c r="GE132" s="74"/>
      <c r="GF132" s="74"/>
      <c r="GG132" s="74"/>
      <c r="GH132" s="74"/>
      <c r="GI132" s="74"/>
      <c r="GJ132" s="74"/>
      <c r="GK132" s="74"/>
      <c r="GL132" s="74"/>
      <c r="GM132" s="74"/>
      <c r="GN132" s="74"/>
      <c r="GO132" s="74"/>
      <c r="GP132" s="74"/>
      <c r="GQ132" s="74"/>
      <c r="GR132" s="74"/>
      <c r="GS132" s="74"/>
      <c r="GT132" s="74"/>
      <c r="GU132" s="74"/>
      <c r="GV132" s="74"/>
      <c r="GW132" s="74"/>
      <c r="GX132" s="74"/>
      <c r="GY132" s="74"/>
      <c r="GZ132" s="74"/>
      <c r="HA132" s="74"/>
      <c r="HB132" s="74"/>
      <c r="HC132" s="74"/>
      <c r="HD132" s="74"/>
      <c r="HE132" s="74"/>
      <c r="HF132" s="74"/>
      <c r="HG132" s="74"/>
      <c r="HH132" s="74"/>
      <c r="HI132" s="74"/>
      <c r="HJ132" s="74"/>
      <c r="HK132" s="74"/>
      <c r="HL132" s="74"/>
      <c r="HM132" s="74"/>
      <c r="HN132" s="74"/>
      <c r="HO132" s="74"/>
      <c r="HP132" s="74"/>
      <c r="HQ132" s="74"/>
      <c r="HR132" s="74"/>
      <c r="HS132" s="74"/>
      <c r="HT132" s="74"/>
      <c r="HU132" s="74"/>
      <c r="HV132" s="74"/>
      <c r="HW132" s="74"/>
      <c r="HX132" s="74"/>
      <c r="HY132" s="74"/>
      <c r="HZ132" s="74"/>
      <c r="IA132" s="74"/>
      <c r="IB132" s="74"/>
      <c r="IC132" s="74"/>
      <c r="ID132" s="74"/>
      <c r="IE132" s="74"/>
      <c r="IF132" s="74"/>
      <c r="IG132" s="74"/>
      <c r="IH132" s="74"/>
      <c r="II132" s="74"/>
      <c r="IJ132" s="74"/>
      <c r="IK132" s="74"/>
      <c r="IL132" s="74"/>
      <c r="IM132" s="74"/>
      <c r="IN132" s="74"/>
      <c r="IO132" s="74"/>
      <c r="IP132" s="74"/>
      <c r="IQ132" s="74"/>
      <c r="IR132" s="74"/>
      <c r="IS132" s="74"/>
      <c r="IT132" s="74"/>
      <c r="IU132" s="74"/>
      <c r="IV132" s="74"/>
      <c r="IW132" s="74"/>
      <c r="IX132" s="74"/>
      <c r="IY132" s="74"/>
      <c r="IZ132" s="74"/>
      <c r="JA132" s="74"/>
      <c r="JB132" s="74"/>
      <c r="JC132" s="74"/>
      <c r="JD132" s="74"/>
      <c r="JE132" s="74"/>
      <c r="JF132" s="74"/>
      <c r="JG132" s="74"/>
      <c r="JH132" s="74"/>
      <c r="JI132" s="74"/>
      <c r="JJ132" s="74"/>
      <c r="JK132" s="74"/>
      <c r="JL132" s="74"/>
      <c r="JM132" s="74"/>
      <c r="JN132" s="74"/>
      <c r="JO132" s="74"/>
      <c r="JP132" s="74"/>
      <c r="JQ132" s="74"/>
      <c r="JR132" s="74"/>
      <c r="JS132" s="74"/>
      <c r="JT132" s="74"/>
      <c r="JU132" s="74"/>
      <c r="JV132" s="74"/>
      <c r="JW132" s="74"/>
      <c r="JX132" s="74"/>
      <c r="JY132" s="74"/>
      <c r="JZ132" s="74"/>
      <c r="KA132" s="74"/>
      <c r="KB132" s="74"/>
      <c r="KC132" s="74"/>
      <c r="KD132" s="74"/>
      <c r="KE132" s="74"/>
      <c r="KF132" s="74"/>
      <c r="KG132" s="74"/>
      <c r="KH132" s="74"/>
      <c r="KI132" s="74"/>
      <c r="KJ132" s="74"/>
      <c r="KK132" s="74"/>
      <c r="KL132" s="74"/>
      <c r="KM132" s="74"/>
      <c r="KN132" s="74"/>
      <c r="KO132" s="74"/>
      <c r="KP132" s="74"/>
      <c r="KQ132" s="74"/>
      <c r="KR132" s="74"/>
      <c r="KS132" s="74"/>
      <c r="KT132" s="74"/>
      <c r="KU132" s="74"/>
      <c r="KV132" s="74"/>
      <c r="KW132" s="74"/>
      <c r="KX132" s="74"/>
      <c r="KY132" s="74"/>
      <c r="KZ132" s="74"/>
      <c r="LA132" s="74"/>
      <c r="LB132" s="74"/>
      <c r="LC132" s="74"/>
      <c r="LD132" s="74"/>
      <c r="LE132" s="74"/>
      <c r="LF132" s="74"/>
      <c r="LG132" s="74"/>
      <c r="LH132" s="74"/>
      <c r="LI132" s="74"/>
      <c r="LJ132" s="74"/>
      <c r="LK132" s="74"/>
      <c r="LL132" s="74"/>
      <c r="LM132" s="74"/>
      <c r="LN132" s="74"/>
      <c r="LO132" s="74"/>
      <c r="LP132" s="74"/>
      <c r="LQ132" s="74"/>
      <c r="LR132" s="74"/>
      <c r="LS132" s="74"/>
      <c r="LT132" s="74"/>
      <c r="LU132" s="74"/>
      <c r="LV132" s="74"/>
      <c r="LW132" s="74"/>
      <c r="LX132" s="74"/>
      <c r="LY132" s="74"/>
      <c r="LZ132" s="74"/>
      <c r="MA132" s="74"/>
      <c r="MB132" s="74"/>
      <c r="MC132" s="74"/>
      <c r="MD132" s="74"/>
      <c r="ME132" s="74"/>
      <c r="MF132" s="74"/>
      <c r="MG132" s="74"/>
      <c r="MH132" s="74"/>
      <c r="MI132" s="74"/>
      <c r="MJ132" s="74"/>
      <c r="MK132" s="74"/>
      <c r="ML132" s="74"/>
      <c r="MM132" s="74"/>
      <c r="MN132" s="74"/>
      <c r="MO132" s="74"/>
      <c r="MP132" s="74"/>
      <c r="MQ132" s="74"/>
      <c r="MR132" s="74"/>
      <c r="MS132" s="74"/>
      <c r="MT132" s="74"/>
      <c r="MU132" s="74"/>
      <c r="MV132" s="74"/>
      <c r="MW132" s="74"/>
      <c r="MX132" s="74"/>
      <c r="MY132" s="74"/>
      <c r="MZ132" s="74"/>
      <c r="NA132" s="74"/>
      <c r="NB132" s="74"/>
      <c r="NC132" s="74"/>
      <c r="ND132" s="74"/>
      <c r="NE132" s="74"/>
      <c r="NF132" s="74"/>
      <c r="NG132" s="74"/>
      <c r="NH132" s="74"/>
      <c r="NI132" s="74"/>
      <c r="NJ132" s="74"/>
      <c r="NK132" s="74"/>
      <c r="NL132" s="74"/>
      <c r="NM132" s="74"/>
      <c r="NN132" s="74"/>
      <c r="NO132" s="74"/>
      <c r="NP132" s="74"/>
      <c r="NQ132" s="74"/>
      <c r="NR132" s="74"/>
      <c r="NS132" s="74"/>
      <c r="NT132" s="74"/>
      <c r="NU132" s="74"/>
      <c r="NV132" s="74"/>
      <c r="NW132" s="74"/>
      <c r="NX132" s="74"/>
      <c r="NY132" s="74"/>
      <c r="NZ132" s="74"/>
      <c r="OA132" s="74"/>
      <c r="OB132" s="74"/>
      <c r="OC132" s="74"/>
      <c r="OD132" s="74"/>
      <c r="OE132" s="74"/>
      <c r="OF132" s="74"/>
      <c r="OG132" s="74"/>
      <c r="OH132" s="74"/>
      <c r="OI132" s="74"/>
      <c r="OJ132" s="74"/>
      <c r="OK132" s="74"/>
      <c r="OL132" s="74"/>
      <c r="OM132" s="74"/>
      <c r="ON132" s="74"/>
      <c r="OO132" s="74"/>
      <c r="OP132" s="74"/>
      <c r="OQ132" s="74"/>
      <c r="OR132" s="74"/>
      <c r="OS132" s="74"/>
      <c r="OT132" s="74"/>
      <c r="OU132" s="74"/>
      <c r="OV132" s="74"/>
      <c r="OW132" s="74"/>
      <c r="OX132" s="74"/>
      <c r="OY132" s="74"/>
      <c r="OZ132" s="74"/>
      <c r="PA132" s="74"/>
      <c r="PB132" s="74"/>
      <c r="PC132" s="74"/>
      <c r="PD132" s="74"/>
      <c r="PE132" s="74"/>
      <c r="PF132" s="74"/>
      <c r="PG132" s="74"/>
      <c r="PH132" s="74"/>
      <c r="PI132" s="74"/>
      <c r="PJ132" s="74"/>
      <c r="PK132" s="74"/>
      <c r="PL132" s="74"/>
      <c r="PM132" s="74"/>
      <c r="PN132" s="74"/>
      <c r="PO132" s="74"/>
      <c r="PP132" s="74"/>
      <c r="PQ132" s="74"/>
      <c r="PR132" s="74"/>
      <c r="PS132" s="74"/>
      <c r="PT132" s="74"/>
      <c r="PU132" s="74"/>
      <c r="PV132" s="74"/>
      <c r="PW132" s="74"/>
      <c r="PX132" s="74"/>
      <c r="PY132" s="74"/>
      <c r="PZ132" s="74"/>
      <c r="QA132" s="74"/>
      <c r="QB132" s="74"/>
      <c r="QC132" s="74"/>
      <c r="QD132" s="74"/>
      <c r="QE132" s="74"/>
      <c r="QF132" s="74"/>
      <c r="QG132" s="74"/>
      <c r="QH132" s="74"/>
      <c r="QI132" s="74"/>
      <c r="QJ132" s="74"/>
      <c r="QK132" s="74"/>
      <c r="QL132" s="74"/>
      <c r="QM132" s="74"/>
      <c r="QN132" s="74"/>
      <c r="QO132" s="74"/>
      <c r="QP132" s="74"/>
      <c r="QQ132" s="74"/>
      <c r="QR132" s="74"/>
      <c r="QS132" s="74"/>
      <c r="QT132" s="74"/>
      <c r="QU132" s="74"/>
      <c r="QV132" s="74"/>
      <c r="QW132" s="74"/>
      <c r="QX132" s="74"/>
      <c r="QY132" s="74"/>
      <c r="QZ132" s="74"/>
      <c r="RA132" s="74"/>
      <c r="RB132" s="74"/>
      <c r="RC132" s="74"/>
      <c r="RD132" s="74"/>
      <c r="RE132" s="74"/>
      <c r="RF132" s="74"/>
      <c r="RG132" s="74"/>
      <c r="RH132" s="74"/>
      <c r="RI132" s="74"/>
      <c r="RJ132" s="74"/>
      <c r="RK132" s="74"/>
      <c r="RL132" s="74"/>
      <c r="RM132" s="74"/>
      <c r="RN132" s="74"/>
      <c r="RO132" s="74"/>
      <c r="RP132" s="74"/>
      <c r="RQ132" s="74"/>
      <c r="RR132" s="74"/>
      <c r="RS132" s="74"/>
      <c r="RT132" s="74"/>
      <c r="RU132" s="74"/>
      <c r="RV132" s="74"/>
      <c r="RW132" s="74"/>
      <c r="RX132" s="74"/>
      <c r="RY132" s="74"/>
      <c r="RZ132" s="74"/>
      <c r="SA132" s="74"/>
      <c r="SB132" s="74"/>
      <c r="SC132" s="74"/>
      <c r="SD132" s="74"/>
      <c r="SE132" s="74"/>
      <c r="SF132" s="74"/>
      <c r="SG132" s="74"/>
      <c r="SH132" s="74"/>
      <c r="SI132" s="74"/>
      <c r="SJ132" s="74"/>
      <c r="SK132" s="74"/>
      <c r="SL132" s="74"/>
      <c r="SM132" s="74"/>
      <c r="SN132" s="74"/>
      <c r="SO132" s="74"/>
      <c r="SP132" s="74"/>
      <c r="SQ132" s="74"/>
      <c r="SR132" s="74"/>
      <c r="SS132" s="74"/>
      <c r="ST132" s="74"/>
      <c r="SU132" s="74"/>
      <c r="SV132" s="74"/>
      <c r="SW132" s="74"/>
      <c r="SX132" s="74"/>
      <c r="SY132" s="74"/>
      <c r="SZ132" s="74"/>
      <c r="TA132" s="74"/>
      <c r="TB132" s="74"/>
      <c r="TC132" s="74"/>
      <c r="TD132" s="74"/>
      <c r="TE132" s="74"/>
      <c r="TF132" s="74"/>
      <c r="TG132" s="74"/>
      <c r="TH132" s="74"/>
      <c r="TI132" s="74"/>
      <c r="TJ132" s="74"/>
      <c r="TK132" s="74"/>
      <c r="TL132" s="74"/>
      <c r="TM132" s="74"/>
      <c r="TN132" s="74"/>
      <c r="TO132" s="74"/>
      <c r="TP132" s="74"/>
      <c r="TQ132" s="74"/>
      <c r="TR132" s="74"/>
      <c r="TS132" s="74"/>
      <c r="TT132" s="74"/>
      <c r="TU132" s="74"/>
      <c r="TV132" s="74"/>
      <c r="TW132" s="74"/>
      <c r="TX132" s="74"/>
      <c r="TY132" s="74"/>
      <c r="TZ132" s="74"/>
      <c r="UA132" s="74"/>
      <c r="UB132" s="74"/>
      <c r="UC132" s="74"/>
      <c r="UD132" s="74"/>
      <c r="UE132" s="74"/>
      <c r="UF132" s="74"/>
      <c r="UG132" s="74"/>
      <c r="UH132" s="74"/>
      <c r="UI132" s="74"/>
      <c r="UJ132" s="74"/>
      <c r="UK132" s="74"/>
      <c r="UL132" s="74"/>
      <c r="UM132" s="74"/>
      <c r="UN132" s="74"/>
      <c r="UO132" s="74"/>
      <c r="UP132" s="74"/>
      <c r="UQ132" s="74"/>
      <c r="UR132" s="74"/>
      <c r="US132" s="74"/>
      <c r="UT132" s="74"/>
      <c r="UU132" s="74"/>
      <c r="UV132" s="74"/>
      <c r="UW132" s="74"/>
      <c r="UX132" s="74"/>
      <c r="UY132" s="74"/>
      <c r="UZ132" s="74"/>
      <c r="VA132" s="74"/>
      <c r="VB132" s="74"/>
      <c r="VC132" s="74"/>
      <c r="VD132" s="74"/>
      <c r="VE132" s="74"/>
      <c r="VF132" s="74"/>
      <c r="VG132" s="74"/>
      <c r="VH132" s="74"/>
      <c r="VI132" s="74"/>
      <c r="VJ132" s="74"/>
      <c r="VK132" s="74"/>
      <c r="VL132" s="74"/>
      <c r="VM132" s="74"/>
      <c r="VN132" s="74"/>
      <c r="VO132" s="74"/>
      <c r="VP132" s="74"/>
      <c r="VQ132" s="74"/>
      <c r="VR132" s="74"/>
      <c r="VS132" s="74"/>
      <c r="VT132" s="74"/>
      <c r="VU132" s="74"/>
      <c r="VV132" s="74"/>
      <c r="VW132" s="74"/>
      <c r="VX132" s="74"/>
      <c r="VY132" s="74"/>
      <c r="VZ132" s="74"/>
      <c r="WA132" s="74"/>
      <c r="WB132" s="74"/>
      <c r="WC132" s="74"/>
      <c r="WD132" s="74"/>
      <c r="WE132" s="74"/>
      <c r="WF132" s="74"/>
      <c r="WG132" s="74"/>
      <c r="WH132" s="74"/>
      <c r="WI132" s="74"/>
      <c r="WJ132" s="74"/>
      <c r="WK132" s="74"/>
      <c r="WL132" s="74"/>
      <c r="WM132" s="74"/>
      <c r="WN132" s="74"/>
      <c r="WO132" s="74"/>
      <c r="WP132" s="74"/>
      <c r="WQ132" s="74"/>
      <c r="WR132" s="74"/>
      <c r="WS132" s="74"/>
      <c r="WT132" s="74"/>
      <c r="WU132" s="74"/>
      <c r="WV132" s="74"/>
      <c r="WW132" s="74"/>
      <c r="WX132" s="74"/>
      <c r="WY132" s="74"/>
      <c r="WZ132" s="74"/>
      <c r="XA132" s="74"/>
      <c r="XB132" s="74"/>
      <c r="XC132" s="74"/>
      <c r="XD132" s="74"/>
      <c r="XE132" s="74"/>
      <c r="XF132" s="74"/>
      <c r="XG132" s="74"/>
      <c r="XH132" s="74"/>
      <c r="XI132" s="74"/>
      <c r="XJ132" s="74"/>
      <c r="XK132" s="74"/>
      <c r="XL132" s="74"/>
      <c r="XM132" s="74"/>
      <c r="XN132" s="74"/>
      <c r="XO132" s="74"/>
      <c r="XP132" s="74"/>
      <c r="XQ132" s="74"/>
      <c r="XR132" s="74"/>
      <c r="XS132" s="74"/>
      <c r="XT132" s="74"/>
      <c r="XU132" s="74"/>
      <c r="XV132" s="74"/>
      <c r="XW132" s="74"/>
      <c r="XX132" s="74"/>
      <c r="XY132" s="74"/>
      <c r="XZ132" s="74"/>
      <c r="YA132" s="74"/>
      <c r="YB132" s="74"/>
      <c r="YC132" s="74"/>
      <c r="YD132" s="74"/>
      <c r="YE132" s="74"/>
      <c r="YF132" s="74"/>
      <c r="YG132" s="74"/>
      <c r="YH132" s="74"/>
      <c r="YI132" s="74"/>
      <c r="YJ132" s="74"/>
      <c r="YK132" s="74"/>
      <c r="YL132" s="74"/>
      <c r="YM132" s="74"/>
      <c r="YN132" s="74"/>
      <c r="YO132" s="74"/>
      <c r="YP132" s="74"/>
      <c r="YQ132" s="74"/>
      <c r="YR132" s="74"/>
      <c r="YS132" s="74"/>
      <c r="YT132" s="74"/>
      <c r="YU132" s="74"/>
      <c r="YV132" s="74"/>
      <c r="YW132" s="74"/>
      <c r="YX132" s="74"/>
      <c r="YY132" s="74"/>
      <c r="YZ132" s="74"/>
      <c r="ZA132" s="74"/>
      <c r="ZB132" s="74"/>
      <c r="ZC132" s="74"/>
      <c r="ZD132" s="74"/>
      <c r="ZE132" s="74"/>
      <c r="ZF132" s="74"/>
      <c r="ZG132" s="74"/>
      <c r="ZH132" s="74"/>
      <c r="ZI132" s="74"/>
      <c r="ZJ132" s="74"/>
      <c r="ZK132" s="74"/>
      <c r="ZL132" s="74"/>
      <c r="ZM132" s="74"/>
      <c r="ZN132" s="74"/>
      <c r="ZO132" s="74"/>
      <c r="ZP132" s="74"/>
      <c r="ZQ132" s="74"/>
      <c r="ZR132" s="74"/>
      <c r="ZS132" s="74"/>
      <c r="ZT132" s="74"/>
      <c r="ZU132" s="74"/>
      <c r="ZV132" s="74"/>
      <c r="ZW132" s="74"/>
      <c r="ZX132" s="74"/>
      <c r="ZY132" s="74"/>
      <c r="ZZ132" s="74"/>
      <c r="AAA132" s="74"/>
      <c r="AAB132" s="74"/>
      <c r="AAC132" s="74"/>
      <c r="AAD132" s="74"/>
      <c r="AAE132" s="74"/>
      <c r="AAF132" s="74"/>
      <c r="AAG132" s="74"/>
      <c r="AAH132" s="74"/>
      <c r="AAI132" s="74"/>
      <c r="AAJ132" s="74"/>
      <c r="AAK132" s="74"/>
      <c r="AAL132" s="74"/>
      <c r="AAM132" s="74"/>
      <c r="AAN132" s="74"/>
      <c r="AAO132" s="74"/>
      <c r="AAP132" s="74"/>
      <c r="AAQ132" s="74"/>
      <c r="AAR132" s="74"/>
      <c r="AAS132" s="74"/>
      <c r="AAT132" s="74"/>
      <c r="AAU132" s="74"/>
      <c r="AAV132" s="74"/>
      <c r="AAW132" s="74"/>
      <c r="AAX132" s="74"/>
      <c r="AAY132" s="74"/>
      <c r="AAZ132" s="74"/>
      <c r="ABA132" s="74"/>
      <c r="ABB132" s="74"/>
      <c r="ABC132" s="74"/>
      <c r="ABD132" s="74"/>
      <c r="ABE132" s="74"/>
      <c r="ABF132" s="74"/>
      <c r="ABG132" s="74"/>
      <c r="ABH132" s="74"/>
      <c r="ABI132" s="74"/>
      <c r="ABJ132" s="74"/>
      <c r="ABK132" s="74"/>
      <c r="ABL132" s="74"/>
      <c r="ABM132" s="74"/>
      <c r="ABN132" s="74"/>
      <c r="ABO132" s="74"/>
      <c r="ABP132" s="74"/>
      <c r="ABQ132" s="74"/>
      <c r="ABR132" s="74"/>
      <c r="ABS132" s="74"/>
      <c r="ABT132" s="74"/>
      <c r="ABU132" s="74"/>
      <c r="ABV132" s="74"/>
      <c r="ABW132" s="74"/>
      <c r="ABX132" s="74"/>
      <c r="ABY132" s="74"/>
      <c r="ABZ132" s="74"/>
      <c r="ACA132" s="74"/>
      <c r="ACB132" s="74"/>
      <c r="ACC132" s="74"/>
      <c r="ACD132" s="74"/>
      <c r="ACE132" s="74"/>
      <c r="ACF132" s="74"/>
      <c r="ACG132" s="74"/>
      <c r="ACH132" s="74"/>
      <c r="ACI132" s="74"/>
      <c r="ACJ132" s="74"/>
      <c r="ACK132" s="74"/>
      <c r="ACL132" s="74"/>
      <c r="ACM132" s="74"/>
      <c r="ACN132" s="74"/>
      <c r="ACO132" s="74"/>
      <c r="ACP132" s="74"/>
      <c r="ACQ132" s="74"/>
      <c r="ACR132" s="74"/>
      <c r="ACS132" s="74"/>
      <c r="ACT132" s="74"/>
      <c r="ACU132" s="74"/>
      <c r="ACV132" s="74"/>
      <c r="ACW132" s="74"/>
      <c r="ACX132" s="74"/>
      <c r="ACY132" s="74"/>
      <c r="ACZ132" s="74"/>
      <c r="ADA132" s="74"/>
      <c r="ADB132" s="74"/>
      <c r="ADC132" s="74"/>
      <c r="ADD132" s="74"/>
      <c r="ADE132" s="74"/>
      <c r="ADF132" s="74"/>
      <c r="ADG132" s="74"/>
      <c r="ADH132" s="74"/>
      <c r="ADI132" s="74"/>
      <c r="ADJ132" s="74"/>
      <c r="ADK132" s="74"/>
      <c r="ADL132" s="74"/>
      <c r="ADM132" s="74"/>
      <c r="ADN132" s="74"/>
      <c r="ADO132" s="74"/>
      <c r="ADP132" s="74"/>
      <c r="ADQ132" s="74"/>
      <c r="ADR132" s="74"/>
      <c r="ADS132" s="74"/>
      <c r="ADT132" s="74"/>
      <c r="ADU132" s="74"/>
      <c r="ADV132" s="74"/>
      <c r="ADW132" s="74"/>
      <c r="ADX132" s="74"/>
      <c r="ADY132" s="74"/>
      <c r="ADZ132" s="74"/>
      <c r="AEA132" s="74"/>
      <c r="AEB132" s="74"/>
      <c r="AEC132" s="74"/>
      <c r="AED132" s="74"/>
      <c r="AEE132" s="74"/>
      <c r="AEF132" s="74"/>
      <c r="AEG132" s="74"/>
      <c r="AEH132" s="74"/>
      <c r="AEI132" s="74"/>
      <c r="AEJ132" s="74"/>
      <c r="AEK132" s="74"/>
      <c r="AEL132" s="74"/>
      <c r="AEM132" s="74"/>
      <c r="AEN132" s="74"/>
      <c r="AEO132" s="74"/>
      <c r="AEP132" s="74"/>
      <c r="AEQ132" s="74"/>
      <c r="AER132" s="74"/>
      <c r="AES132" s="74"/>
      <c r="AET132" s="74"/>
      <c r="AEU132" s="74"/>
      <c r="AEV132" s="74"/>
      <c r="AEW132" s="74"/>
      <c r="AEX132" s="74"/>
      <c r="AEY132" s="74"/>
      <c r="AEZ132" s="74"/>
      <c r="AFA132" s="74"/>
      <c r="AFB132" s="74"/>
      <c r="AFC132" s="74"/>
      <c r="AFD132" s="74"/>
      <c r="AFE132" s="74"/>
      <c r="AFF132" s="74"/>
      <c r="AFG132" s="74"/>
      <c r="AFH132" s="74"/>
      <c r="AFI132" s="74"/>
      <c r="AFJ132" s="74"/>
      <c r="AFK132" s="74"/>
      <c r="AFL132" s="74"/>
      <c r="AFM132" s="74"/>
      <c r="AFN132" s="74"/>
      <c r="AFO132" s="74"/>
      <c r="AFP132" s="74"/>
      <c r="AFQ132" s="74"/>
      <c r="AFR132" s="74"/>
      <c r="AFS132" s="74"/>
      <c r="AFT132" s="74"/>
      <c r="AFU132" s="74"/>
      <c r="AFV132" s="74"/>
      <c r="AFW132" s="74"/>
      <c r="AFX132" s="74"/>
      <c r="AFY132" s="74"/>
      <c r="AFZ132" s="74"/>
      <c r="AGA132" s="74"/>
      <c r="AGB132" s="74"/>
      <c r="AGC132" s="74"/>
      <c r="AGD132" s="74"/>
      <c r="AGE132" s="74"/>
      <c r="AGF132" s="74"/>
      <c r="AGG132" s="74"/>
      <c r="AGH132" s="74"/>
      <c r="AGI132" s="74"/>
      <c r="AGJ132" s="74"/>
      <c r="AGK132" s="74"/>
      <c r="AGL132" s="74"/>
      <c r="AGM132" s="74"/>
      <c r="AGN132" s="74"/>
      <c r="AGO132" s="74"/>
      <c r="AGP132" s="74"/>
      <c r="AGQ132" s="74"/>
      <c r="AGR132" s="74"/>
      <c r="AGS132" s="74"/>
      <c r="AGT132" s="74"/>
      <c r="AGU132" s="74"/>
      <c r="AGV132" s="74"/>
      <c r="AGW132" s="74"/>
      <c r="AGX132" s="74"/>
      <c r="AGY132" s="74"/>
      <c r="AGZ132" s="74"/>
      <c r="AHA132" s="74"/>
      <c r="AHB132" s="74"/>
      <c r="AHC132" s="74"/>
      <c r="AHD132" s="74"/>
      <c r="AHE132" s="74"/>
      <c r="AHF132" s="74"/>
      <c r="AHG132" s="74"/>
      <c r="AHH132" s="74"/>
      <c r="AHI132" s="74"/>
      <c r="AHJ132" s="74"/>
      <c r="AHK132" s="74"/>
      <c r="AHL132" s="74"/>
      <c r="AHM132" s="74"/>
      <c r="AHN132" s="74"/>
      <c r="AHO132" s="74"/>
      <c r="AHP132" s="74"/>
      <c r="AHQ132" s="74"/>
      <c r="AHR132" s="74"/>
      <c r="AHS132" s="74"/>
      <c r="AHT132" s="74"/>
      <c r="AHU132" s="74"/>
      <c r="AHV132" s="74"/>
      <c r="AHW132" s="74"/>
      <c r="AHX132" s="74"/>
      <c r="AHY132" s="74"/>
      <c r="AHZ132" s="74"/>
      <c r="AIA132" s="74"/>
      <c r="AIB132" s="74"/>
      <c r="AIC132" s="74"/>
      <c r="AID132" s="74"/>
      <c r="AIE132" s="74"/>
      <c r="AIF132" s="74"/>
      <c r="AIG132" s="74"/>
      <c r="AIH132" s="74"/>
      <c r="AII132" s="74"/>
      <c r="AIJ132" s="74"/>
      <c r="AIK132" s="74"/>
      <c r="AIL132" s="74"/>
      <c r="AIM132" s="74"/>
      <c r="AIN132" s="74"/>
      <c r="AIO132" s="74"/>
      <c r="AIP132" s="74"/>
      <c r="AIQ132" s="74"/>
      <c r="AIR132" s="74"/>
      <c r="AIS132" s="74"/>
      <c r="AIT132" s="74"/>
      <c r="AIU132" s="74"/>
      <c r="AIV132" s="74"/>
      <c r="AIW132" s="74"/>
      <c r="AIX132" s="74"/>
      <c r="AIY132" s="74"/>
      <c r="AIZ132" s="74"/>
      <c r="AJA132" s="74"/>
      <c r="AJB132" s="74"/>
      <c r="AJC132" s="74"/>
      <c r="AJD132" s="74"/>
      <c r="AJE132" s="74"/>
      <c r="AJF132" s="74"/>
      <c r="AJG132" s="74"/>
      <c r="AJH132" s="74"/>
      <c r="AJI132" s="74"/>
      <c r="AJJ132" s="74"/>
      <c r="AJK132" s="74"/>
      <c r="AJL132" s="74"/>
      <c r="AJM132" s="74"/>
      <c r="AJN132" s="74"/>
      <c r="AJO132" s="74"/>
      <c r="AJP132" s="74"/>
      <c r="AJQ132" s="74"/>
      <c r="AJR132" s="74"/>
      <c r="AJS132" s="74"/>
      <c r="AJT132" s="74"/>
      <c r="AJU132" s="74"/>
      <c r="AJV132" s="74"/>
      <c r="AJW132" s="74"/>
      <c r="AJX132" s="74"/>
      <c r="AJY132" s="74"/>
      <c r="AJZ132" s="74"/>
      <c r="AKA132" s="74"/>
      <c r="AKB132" s="74"/>
      <c r="AKC132" s="74"/>
      <c r="AKD132" s="74"/>
      <c r="AKE132" s="74"/>
      <c r="AKF132" s="74"/>
      <c r="AKG132" s="74"/>
      <c r="AKH132" s="74"/>
      <c r="AKI132" s="74"/>
      <c r="AKJ132" s="74"/>
      <c r="AKK132" s="74"/>
      <c r="AKL132" s="74"/>
      <c r="AKM132" s="74"/>
      <c r="AKN132" s="74"/>
      <c r="AKO132" s="74"/>
      <c r="AKP132" s="74"/>
      <c r="AKQ132" s="74"/>
      <c r="AKR132" s="74"/>
      <c r="AKS132" s="74"/>
      <c r="AKT132" s="74"/>
      <c r="AKU132" s="74"/>
      <c r="AKV132" s="74"/>
      <c r="AKW132" s="74"/>
      <c r="AKX132" s="74"/>
      <c r="AKY132" s="74"/>
      <c r="AKZ132" s="74"/>
      <c r="ALA132" s="74"/>
      <c r="ALB132" s="74"/>
      <c r="ALC132" s="74"/>
      <c r="ALD132" s="74"/>
      <c r="ALE132" s="74"/>
      <c r="ALF132" s="74"/>
      <c r="ALG132" s="74"/>
      <c r="ALH132" s="74"/>
      <c r="ALI132" s="74"/>
      <c r="ALJ132" s="74"/>
      <c r="ALK132" s="74"/>
      <c r="ALL132" s="74"/>
      <c r="ALM132" s="74"/>
      <c r="ALN132" s="74"/>
      <c r="ALO132" s="74"/>
      <c r="ALP132" s="74"/>
      <c r="ALQ132" s="74"/>
      <c r="ALR132" s="74"/>
      <c r="ALS132" s="74"/>
      <c r="ALT132" s="74"/>
      <c r="ALU132" s="74"/>
      <c r="ALV132" s="74"/>
      <c r="ALW132" s="74"/>
      <c r="ALX132" s="74"/>
      <c r="ALY132" s="74"/>
      <c r="ALZ132" s="74"/>
      <c r="AMA132" s="74"/>
      <c r="AMB132" s="74"/>
      <c r="AMC132" s="74"/>
      <c r="AMD132" s="74"/>
      <c r="AME132" s="74"/>
      <c r="AMF132" s="74"/>
      <c r="AMG132" s="74"/>
    </row>
    <row r="133" spans="1:1021" ht="32.25" customHeight="1" x14ac:dyDescent="0.25">
      <c r="A133" s="14"/>
      <c r="B133" s="19" t="s">
        <v>318</v>
      </c>
      <c r="C133" s="16"/>
      <c r="D133" s="27"/>
      <c r="E133" s="17"/>
      <c r="F133" s="17"/>
      <c r="G133" s="17"/>
    </row>
    <row r="134" spans="1:1021" ht="32.25" customHeight="1" x14ac:dyDescent="0.25">
      <c r="A134" s="14"/>
      <c r="B134" s="19" t="s">
        <v>85</v>
      </c>
      <c r="C134" s="16">
        <v>534</v>
      </c>
      <c r="D134" s="27" t="s">
        <v>84</v>
      </c>
      <c r="E134" s="17"/>
      <c r="F134" s="17"/>
      <c r="G134" s="17"/>
    </row>
    <row r="135" spans="1:1021" ht="32.25" customHeight="1" x14ac:dyDescent="0.25">
      <c r="A135" s="14"/>
      <c r="B135" s="19" t="s">
        <v>86</v>
      </c>
      <c r="C135" s="16">
        <v>408</v>
      </c>
      <c r="D135" s="27" t="s">
        <v>84</v>
      </c>
      <c r="E135" s="17"/>
      <c r="F135" s="17"/>
      <c r="G135" s="17"/>
    </row>
    <row r="136" spans="1:1021" ht="23.25" customHeight="1" x14ac:dyDescent="0.25">
      <c r="A136" s="14"/>
      <c r="B136" s="19"/>
      <c r="C136" s="16"/>
      <c r="D136" s="27"/>
      <c r="E136" s="17"/>
      <c r="F136" s="17"/>
      <c r="G136" s="17"/>
    </row>
    <row r="137" spans="1:1021" ht="32.25" customHeight="1" x14ac:dyDescent="0.25">
      <c r="A137" s="14"/>
      <c r="B137" s="19" t="s">
        <v>320</v>
      </c>
      <c r="C137" s="16"/>
      <c r="D137" s="27"/>
      <c r="E137" s="17"/>
      <c r="F137" s="17"/>
      <c r="G137" s="17"/>
    </row>
    <row r="138" spans="1:1021" ht="32.25" customHeight="1" x14ac:dyDescent="0.25">
      <c r="A138" s="14"/>
      <c r="B138" s="19" t="s">
        <v>85</v>
      </c>
      <c r="C138" s="16">
        <v>67.2</v>
      </c>
      <c r="D138" s="27" t="s">
        <v>84</v>
      </c>
      <c r="E138" s="17"/>
      <c r="F138" s="17"/>
      <c r="G138" s="17"/>
    </row>
    <row r="139" spans="1:1021" ht="32.25" customHeight="1" x14ac:dyDescent="0.25">
      <c r="A139" s="14"/>
      <c r="B139" s="19" t="s">
        <v>86</v>
      </c>
      <c r="C139" s="16">
        <v>40.299999999999997</v>
      </c>
      <c r="D139" s="27" t="s">
        <v>84</v>
      </c>
      <c r="E139" s="17"/>
      <c r="F139" s="17"/>
      <c r="G139" s="17"/>
    </row>
    <row r="140" spans="1:1021" ht="22.5" customHeight="1" x14ac:dyDescent="0.25">
      <c r="A140" s="14"/>
      <c r="B140" s="19"/>
      <c r="C140" s="16"/>
      <c r="D140" s="27"/>
      <c r="E140" s="17"/>
      <c r="F140" s="17"/>
      <c r="G140" s="17"/>
    </row>
    <row r="141" spans="1:1021" ht="32.25" customHeight="1" x14ac:dyDescent="0.25">
      <c r="A141" s="14"/>
      <c r="B141" s="19" t="s">
        <v>324</v>
      </c>
      <c r="C141" s="16"/>
      <c r="D141" s="27"/>
      <c r="E141" s="17"/>
      <c r="F141" s="17"/>
      <c r="G141" s="17"/>
    </row>
    <row r="142" spans="1:1021" ht="32.25" customHeight="1" x14ac:dyDescent="0.25">
      <c r="A142" s="14"/>
      <c r="B142" s="19" t="s">
        <v>85</v>
      </c>
      <c r="C142" s="16">
        <v>76.800000000000011</v>
      </c>
      <c r="D142" s="27" t="s">
        <v>84</v>
      </c>
      <c r="E142" s="17"/>
      <c r="F142" s="17"/>
      <c r="G142" s="17"/>
    </row>
    <row r="143" spans="1:1021" ht="32.25" customHeight="1" x14ac:dyDescent="0.25">
      <c r="A143" s="14"/>
      <c r="B143" s="19" t="s">
        <v>86</v>
      </c>
      <c r="C143" s="16">
        <v>27.5</v>
      </c>
      <c r="D143" s="27" t="s">
        <v>84</v>
      </c>
      <c r="E143" s="17"/>
      <c r="F143" s="17"/>
      <c r="G143" s="17"/>
    </row>
    <row r="144" spans="1:1021" ht="21.75" customHeight="1" x14ac:dyDescent="0.25">
      <c r="A144" s="14"/>
      <c r="B144" s="19"/>
      <c r="C144" s="16"/>
      <c r="D144" s="27"/>
      <c r="E144" s="17"/>
      <c r="F144" s="17"/>
      <c r="G144" s="17"/>
    </row>
    <row r="145" spans="1:1021" ht="32.25" customHeight="1" x14ac:dyDescent="0.25">
      <c r="A145" s="14"/>
      <c r="B145" s="19" t="s">
        <v>325</v>
      </c>
      <c r="C145" s="16"/>
      <c r="D145" s="27"/>
      <c r="E145" s="17"/>
      <c r="F145" s="17"/>
      <c r="G145" s="17"/>
    </row>
    <row r="146" spans="1:1021" ht="32.25" customHeight="1" x14ac:dyDescent="0.25">
      <c r="A146" s="14"/>
      <c r="B146" s="19" t="s">
        <v>85</v>
      </c>
      <c r="C146" s="16">
        <v>43</v>
      </c>
      <c r="D146" s="27" t="s">
        <v>84</v>
      </c>
      <c r="E146" s="17"/>
      <c r="F146" s="17"/>
      <c r="G146" s="17"/>
    </row>
    <row r="147" spans="1:1021" ht="32.25" customHeight="1" x14ac:dyDescent="0.25">
      <c r="A147" s="14"/>
      <c r="B147" s="19" t="s">
        <v>86</v>
      </c>
      <c r="C147" s="16">
        <v>20</v>
      </c>
      <c r="D147" s="27" t="s">
        <v>84</v>
      </c>
      <c r="E147" s="17"/>
      <c r="F147" s="17"/>
      <c r="G147" s="17"/>
    </row>
    <row r="148" spans="1:1021" ht="16.5" customHeight="1" x14ac:dyDescent="0.25">
      <c r="A148" s="40"/>
      <c r="B148" s="41"/>
      <c r="C148" s="42"/>
      <c r="D148" s="49"/>
      <c r="E148" s="43"/>
      <c r="F148" s="43"/>
      <c r="G148" s="43"/>
    </row>
    <row r="149" spans="1:1021" s="75" customFormat="1" ht="25.5" customHeight="1" x14ac:dyDescent="0.25">
      <c r="A149" s="70">
        <v>3.3</v>
      </c>
      <c r="B149" s="51" t="s">
        <v>87</v>
      </c>
      <c r="C149" s="71"/>
      <c r="D149" s="72"/>
      <c r="E149" s="73"/>
      <c r="F149" s="73"/>
      <c r="G149" s="73"/>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c r="BN149" s="74"/>
      <c r="BO149" s="74"/>
      <c r="BP149" s="74"/>
      <c r="BQ149" s="74"/>
      <c r="BR149" s="74"/>
      <c r="BS149" s="74"/>
      <c r="BT149" s="74"/>
      <c r="BU149" s="74"/>
      <c r="BV149" s="74"/>
      <c r="BW149" s="74"/>
      <c r="BX149" s="74"/>
      <c r="BY149" s="74"/>
      <c r="BZ149" s="74"/>
      <c r="CA149" s="74"/>
      <c r="CB149" s="74"/>
      <c r="CC149" s="74"/>
      <c r="CD149" s="74"/>
      <c r="CE149" s="74"/>
      <c r="CF149" s="74"/>
      <c r="CG149" s="74"/>
      <c r="CH149" s="74"/>
      <c r="CI149" s="74"/>
      <c r="CJ149" s="74"/>
      <c r="CK149" s="74"/>
      <c r="CL149" s="74"/>
      <c r="CM149" s="74"/>
      <c r="CN149" s="74"/>
      <c r="CO149" s="74"/>
      <c r="CP149" s="74"/>
      <c r="CQ149" s="74"/>
      <c r="CR149" s="74"/>
      <c r="CS149" s="74"/>
      <c r="CT149" s="74"/>
      <c r="CU149" s="74"/>
      <c r="CV149" s="74"/>
      <c r="CW149" s="74"/>
      <c r="CX149" s="74"/>
      <c r="CY149" s="74"/>
      <c r="CZ149" s="74"/>
      <c r="DA149" s="74"/>
      <c r="DB149" s="74"/>
      <c r="DC149" s="74"/>
      <c r="DD149" s="74"/>
      <c r="DE149" s="74"/>
      <c r="DF149" s="74"/>
      <c r="DG149" s="74"/>
      <c r="DH149" s="74"/>
      <c r="DI149" s="74"/>
      <c r="DJ149" s="74"/>
      <c r="DK149" s="74"/>
      <c r="DL149" s="74"/>
      <c r="DM149" s="74"/>
      <c r="DN149" s="74"/>
      <c r="DO149" s="74"/>
      <c r="DP149" s="74"/>
      <c r="DQ149" s="74"/>
      <c r="DR149" s="74"/>
      <c r="DS149" s="74"/>
      <c r="DT149" s="74"/>
      <c r="DU149" s="74"/>
      <c r="DV149" s="74"/>
      <c r="DW149" s="74"/>
      <c r="DX149" s="74"/>
      <c r="DY149" s="74"/>
      <c r="DZ149" s="74"/>
      <c r="EA149" s="74"/>
      <c r="EB149" s="74"/>
      <c r="EC149" s="74"/>
      <c r="ED149" s="74"/>
      <c r="EE149" s="74"/>
      <c r="EF149" s="74"/>
      <c r="EG149" s="74"/>
      <c r="EH149" s="74"/>
      <c r="EI149" s="74"/>
      <c r="EJ149" s="74"/>
      <c r="EK149" s="74"/>
      <c r="EL149" s="74"/>
      <c r="EM149" s="74"/>
      <c r="EN149" s="74"/>
      <c r="EO149" s="74"/>
      <c r="EP149" s="74"/>
      <c r="EQ149" s="74"/>
      <c r="ER149" s="74"/>
      <c r="ES149" s="74"/>
      <c r="ET149" s="74"/>
      <c r="EU149" s="74"/>
      <c r="EV149" s="74"/>
      <c r="EW149" s="74"/>
      <c r="EX149" s="74"/>
      <c r="EY149" s="74"/>
      <c r="EZ149" s="74"/>
      <c r="FA149" s="74"/>
      <c r="FB149" s="74"/>
      <c r="FC149" s="74"/>
      <c r="FD149" s="74"/>
      <c r="FE149" s="74"/>
      <c r="FF149" s="74"/>
      <c r="FG149" s="74"/>
      <c r="FH149" s="74"/>
      <c r="FI149" s="74"/>
      <c r="FJ149" s="74"/>
      <c r="FK149" s="74"/>
      <c r="FL149" s="74"/>
      <c r="FM149" s="74"/>
      <c r="FN149" s="74"/>
      <c r="FO149" s="74"/>
      <c r="FP149" s="74"/>
      <c r="FQ149" s="74"/>
      <c r="FR149" s="74"/>
      <c r="FS149" s="74"/>
      <c r="FT149" s="74"/>
      <c r="FU149" s="74"/>
      <c r="FV149" s="74"/>
      <c r="FW149" s="74"/>
      <c r="FX149" s="74"/>
      <c r="FY149" s="74"/>
      <c r="FZ149" s="74"/>
      <c r="GA149" s="74"/>
      <c r="GB149" s="74"/>
      <c r="GC149" s="74"/>
      <c r="GD149" s="74"/>
      <c r="GE149" s="74"/>
      <c r="GF149" s="74"/>
      <c r="GG149" s="74"/>
      <c r="GH149" s="74"/>
      <c r="GI149" s="74"/>
      <c r="GJ149" s="74"/>
      <c r="GK149" s="74"/>
      <c r="GL149" s="74"/>
      <c r="GM149" s="74"/>
      <c r="GN149" s="74"/>
      <c r="GO149" s="74"/>
      <c r="GP149" s="74"/>
      <c r="GQ149" s="74"/>
      <c r="GR149" s="74"/>
      <c r="GS149" s="74"/>
      <c r="GT149" s="74"/>
      <c r="GU149" s="74"/>
      <c r="GV149" s="74"/>
      <c r="GW149" s="74"/>
      <c r="GX149" s="74"/>
      <c r="GY149" s="74"/>
      <c r="GZ149" s="74"/>
      <c r="HA149" s="74"/>
      <c r="HB149" s="74"/>
      <c r="HC149" s="74"/>
      <c r="HD149" s="74"/>
      <c r="HE149" s="74"/>
      <c r="HF149" s="74"/>
      <c r="HG149" s="74"/>
      <c r="HH149" s="74"/>
      <c r="HI149" s="74"/>
      <c r="HJ149" s="74"/>
      <c r="HK149" s="74"/>
      <c r="HL149" s="74"/>
      <c r="HM149" s="74"/>
      <c r="HN149" s="74"/>
      <c r="HO149" s="74"/>
      <c r="HP149" s="74"/>
      <c r="HQ149" s="74"/>
      <c r="HR149" s="74"/>
      <c r="HS149" s="74"/>
      <c r="HT149" s="74"/>
      <c r="HU149" s="74"/>
      <c r="HV149" s="74"/>
      <c r="HW149" s="74"/>
      <c r="HX149" s="74"/>
      <c r="HY149" s="74"/>
      <c r="HZ149" s="74"/>
      <c r="IA149" s="74"/>
      <c r="IB149" s="74"/>
      <c r="IC149" s="74"/>
      <c r="ID149" s="74"/>
      <c r="IE149" s="74"/>
      <c r="IF149" s="74"/>
      <c r="IG149" s="74"/>
      <c r="IH149" s="74"/>
      <c r="II149" s="74"/>
      <c r="IJ149" s="74"/>
      <c r="IK149" s="74"/>
      <c r="IL149" s="74"/>
      <c r="IM149" s="74"/>
      <c r="IN149" s="74"/>
      <c r="IO149" s="74"/>
      <c r="IP149" s="74"/>
      <c r="IQ149" s="74"/>
      <c r="IR149" s="74"/>
      <c r="IS149" s="74"/>
      <c r="IT149" s="74"/>
      <c r="IU149" s="74"/>
      <c r="IV149" s="74"/>
      <c r="IW149" s="74"/>
      <c r="IX149" s="74"/>
      <c r="IY149" s="74"/>
      <c r="IZ149" s="74"/>
      <c r="JA149" s="74"/>
      <c r="JB149" s="74"/>
      <c r="JC149" s="74"/>
      <c r="JD149" s="74"/>
      <c r="JE149" s="74"/>
      <c r="JF149" s="74"/>
      <c r="JG149" s="74"/>
      <c r="JH149" s="74"/>
      <c r="JI149" s="74"/>
      <c r="JJ149" s="74"/>
      <c r="JK149" s="74"/>
      <c r="JL149" s="74"/>
      <c r="JM149" s="74"/>
      <c r="JN149" s="74"/>
      <c r="JO149" s="74"/>
      <c r="JP149" s="74"/>
      <c r="JQ149" s="74"/>
      <c r="JR149" s="74"/>
      <c r="JS149" s="74"/>
      <c r="JT149" s="74"/>
      <c r="JU149" s="74"/>
      <c r="JV149" s="74"/>
      <c r="JW149" s="74"/>
      <c r="JX149" s="74"/>
      <c r="JY149" s="74"/>
      <c r="JZ149" s="74"/>
      <c r="KA149" s="74"/>
      <c r="KB149" s="74"/>
      <c r="KC149" s="74"/>
      <c r="KD149" s="74"/>
      <c r="KE149" s="74"/>
      <c r="KF149" s="74"/>
      <c r="KG149" s="74"/>
      <c r="KH149" s="74"/>
      <c r="KI149" s="74"/>
      <c r="KJ149" s="74"/>
      <c r="KK149" s="74"/>
      <c r="KL149" s="74"/>
      <c r="KM149" s="74"/>
      <c r="KN149" s="74"/>
      <c r="KO149" s="74"/>
      <c r="KP149" s="74"/>
      <c r="KQ149" s="74"/>
      <c r="KR149" s="74"/>
      <c r="KS149" s="74"/>
      <c r="KT149" s="74"/>
      <c r="KU149" s="74"/>
      <c r="KV149" s="74"/>
      <c r="KW149" s="74"/>
      <c r="KX149" s="74"/>
      <c r="KY149" s="74"/>
      <c r="KZ149" s="74"/>
      <c r="LA149" s="74"/>
      <c r="LB149" s="74"/>
      <c r="LC149" s="74"/>
      <c r="LD149" s="74"/>
      <c r="LE149" s="74"/>
      <c r="LF149" s="74"/>
      <c r="LG149" s="74"/>
      <c r="LH149" s="74"/>
      <c r="LI149" s="74"/>
      <c r="LJ149" s="74"/>
      <c r="LK149" s="74"/>
      <c r="LL149" s="74"/>
      <c r="LM149" s="74"/>
      <c r="LN149" s="74"/>
      <c r="LO149" s="74"/>
      <c r="LP149" s="74"/>
      <c r="LQ149" s="74"/>
      <c r="LR149" s="74"/>
      <c r="LS149" s="74"/>
      <c r="LT149" s="74"/>
      <c r="LU149" s="74"/>
      <c r="LV149" s="74"/>
      <c r="LW149" s="74"/>
      <c r="LX149" s="74"/>
      <c r="LY149" s="74"/>
      <c r="LZ149" s="74"/>
      <c r="MA149" s="74"/>
      <c r="MB149" s="74"/>
      <c r="MC149" s="74"/>
      <c r="MD149" s="74"/>
      <c r="ME149" s="74"/>
      <c r="MF149" s="74"/>
      <c r="MG149" s="74"/>
      <c r="MH149" s="74"/>
      <c r="MI149" s="74"/>
      <c r="MJ149" s="74"/>
      <c r="MK149" s="74"/>
      <c r="ML149" s="74"/>
      <c r="MM149" s="74"/>
      <c r="MN149" s="74"/>
      <c r="MO149" s="74"/>
      <c r="MP149" s="74"/>
      <c r="MQ149" s="74"/>
      <c r="MR149" s="74"/>
      <c r="MS149" s="74"/>
      <c r="MT149" s="74"/>
      <c r="MU149" s="74"/>
      <c r="MV149" s="74"/>
      <c r="MW149" s="74"/>
      <c r="MX149" s="74"/>
      <c r="MY149" s="74"/>
      <c r="MZ149" s="74"/>
      <c r="NA149" s="74"/>
      <c r="NB149" s="74"/>
      <c r="NC149" s="74"/>
      <c r="ND149" s="74"/>
      <c r="NE149" s="74"/>
      <c r="NF149" s="74"/>
      <c r="NG149" s="74"/>
      <c r="NH149" s="74"/>
      <c r="NI149" s="74"/>
      <c r="NJ149" s="74"/>
      <c r="NK149" s="74"/>
      <c r="NL149" s="74"/>
      <c r="NM149" s="74"/>
      <c r="NN149" s="74"/>
      <c r="NO149" s="74"/>
      <c r="NP149" s="74"/>
      <c r="NQ149" s="74"/>
      <c r="NR149" s="74"/>
      <c r="NS149" s="74"/>
      <c r="NT149" s="74"/>
      <c r="NU149" s="74"/>
      <c r="NV149" s="74"/>
      <c r="NW149" s="74"/>
      <c r="NX149" s="74"/>
      <c r="NY149" s="74"/>
      <c r="NZ149" s="74"/>
      <c r="OA149" s="74"/>
      <c r="OB149" s="74"/>
      <c r="OC149" s="74"/>
      <c r="OD149" s="74"/>
      <c r="OE149" s="74"/>
      <c r="OF149" s="74"/>
      <c r="OG149" s="74"/>
      <c r="OH149" s="74"/>
      <c r="OI149" s="74"/>
      <c r="OJ149" s="74"/>
      <c r="OK149" s="74"/>
      <c r="OL149" s="74"/>
      <c r="OM149" s="74"/>
      <c r="ON149" s="74"/>
      <c r="OO149" s="74"/>
      <c r="OP149" s="74"/>
      <c r="OQ149" s="74"/>
      <c r="OR149" s="74"/>
      <c r="OS149" s="74"/>
      <c r="OT149" s="74"/>
      <c r="OU149" s="74"/>
      <c r="OV149" s="74"/>
      <c r="OW149" s="74"/>
      <c r="OX149" s="74"/>
      <c r="OY149" s="74"/>
      <c r="OZ149" s="74"/>
      <c r="PA149" s="74"/>
      <c r="PB149" s="74"/>
      <c r="PC149" s="74"/>
      <c r="PD149" s="74"/>
      <c r="PE149" s="74"/>
      <c r="PF149" s="74"/>
      <c r="PG149" s="74"/>
      <c r="PH149" s="74"/>
      <c r="PI149" s="74"/>
      <c r="PJ149" s="74"/>
      <c r="PK149" s="74"/>
      <c r="PL149" s="74"/>
      <c r="PM149" s="74"/>
      <c r="PN149" s="74"/>
      <c r="PO149" s="74"/>
      <c r="PP149" s="74"/>
      <c r="PQ149" s="74"/>
      <c r="PR149" s="74"/>
      <c r="PS149" s="74"/>
      <c r="PT149" s="74"/>
      <c r="PU149" s="74"/>
      <c r="PV149" s="74"/>
      <c r="PW149" s="74"/>
      <c r="PX149" s="74"/>
      <c r="PY149" s="74"/>
      <c r="PZ149" s="74"/>
      <c r="QA149" s="74"/>
      <c r="QB149" s="74"/>
      <c r="QC149" s="74"/>
      <c r="QD149" s="74"/>
      <c r="QE149" s="74"/>
      <c r="QF149" s="74"/>
      <c r="QG149" s="74"/>
      <c r="QH149" s="74"/>
      <c r="QI149" s="74"/>
      <c r="QJ149" s="74"/>
      <c r="QK149" s="74"/>
      <c r="QL149" s="74"/>
      <c r="QM149" s="74"/>
      <c r="QN149" s="74"/>
      <c r="QO149" s="74"/>
      <c r="QP149" s="74"/>
      <c r="QQ149" s="74"/>
      <c r="QR149" s="74"/>
      <c r="QS149" s="74"/>
      <c r="QT149" s="74"/>
      <c r="QU149" s="74"/>
      <c r="QV149" s="74"/>
      <c r="QW149" s="74"/>
      <c r="QX149" s="74"/>
      <c r="QY149" s="74"/>
      <c r="QZ149" s="74"/>
      <c r="RA149" s="74"/>
      <c r="RB149" s="74"/>
      <c r="RC149" s="74"/>
      <c r="RD149" s="74"/>
      <c r="RE149" s="74"/>
      <c r="RF149" s="74"/>
      <c r="RG149" s="74"/>
      <c r="RH149" s="74"/>
      <c r="RI149" s="74"/>
      <c r="RJ149" s="74"/>
      <c r="RK149" s="74"/>
      <c r="RL149" s="74"/>
      <c r="RM149" s="74"/>
      <c r="RN149" s="74"/>
      <c r="RO149" s="74"/>
      <c r="RP149" s="74"/>
      <c r="RQ149" s="74"/>
      <c r="RR149" s="74"/>
      <c r="RS149" s="74"/>
      <c r="RT149" s="74"/>
      <c r="RU149" s="74"/>
      <c r="RV149" s="74"/>
      <c r="RW149" s="74"/>
      <c r="RX149" s="74"/>
      <c r="RY149" s="74"/>
      <c r="RZ149" s="74"/>
      <c r="SA149" s="74"/>
      <c r="SB149" s="74"/>
      <c r="SC149" s="74"/>
      <c r="SD149" s="74"/>
      <c r="SE149" s="74"/>
      <c r="SF149" s="74"/>
      <c r="SG149" s="74"/>
      <c r="SH149" s="74"/>
      <c r="SI149" s="74"/>
      <c r="SJ149" s="74"/>
      <c r="SK149" s="74"/>
      <c r="SL149" s="74"/>
      <c r="SM149" s="74"/>
      <c r="SN149" s="74"/>
      <c r="SO149" s="74"/>
      <c r="SP149" s="74"/>
      <c r="SQ149" s="74"/>
      <c r="SR149" s="74"/>
      <c r="SS149" s="74"/>
      <c r="ST149" s="74"/>
      <c r="SU149" s="74"/>
      <c r="SV149" s="74"/>
      <c r="SW149" s="74"/>
      <c r="SX149" s="74"/>
      <c r="SY149" s="74"/>
      <c r="SZ149" s="74"/>
      <c r="TA149" s="74"/>
      <c r="TB149" s="74"/>
      <c r="TC149" s="74"/>
      <c r="TD149" s="74"/>
      <c r="TE149" s="74"/>
      <c r="TF149" s="74"/>
      <c r="TG149" s="74"/>
      <c r="TH149" s="74"/>
      <c r="TI149" s="74"/>
      <c r="TJ149" s="74"/>
      <c r="TK149" s="74"/>
      <c r="TL149" s="74"/>
      <c r="TM149" s="74"/>
      <c r="TN149" s="74"/>
      <c r="TO149" s="74"/>
      <c r="TP149" s="74"/>
      <c r="TQ149" s="74"/>
      <c r="TR149" s="74"/>
      <c r="TS149" s="74"/>
      <c r="TT149" s="74"/>
      <c r="TU149" s="74"/>
      <c r="TV149" s="74"/>
      <c r="TW149" s="74"/>
      <c r="TX149" s="74"/>
      <c r="TY149" s="74"/>
      <c r="TZ149" s="74"/>
      <c r="UA149" s="74"/>
      <c r="UB149" s="74"/>
      <c r="UC149" s="74"/>
      <c r="UD149" s="74"/>
      <c r="UE149" s="74"/>
      <c r="UF149" s="74"/>
      <c r="UG149" s="74"/>
      <c r="UH149" s="74"/>
      <c r="UI149" s="74"/>
      <c r="UJ149" s="74"/>
      <c r="UK149" s="74"/>
      <c r="UL149" s="74"/>
      <c r="UM149" s="74"/>
      <c r="UN149" s="74"/>
      <c r="UO149" s="74"/>
      <c r="UP149" s="74"/>
      <c r="UQ149" s="74"/>
      <c r="UR149" s="74"/>
      <c r="US149" s="74"/>
      <c r="UT149" s="74"/>
      <c r="UU149" s="74"/>
      <c r="UV149" s="74"/>
      <c r="UW149" s="74"/>
      <c r="UX149" s="74"/>
      <c r="UY149" s="74"/>
      <c r="UZ149" s="74"/>
      <c r="VA149" s="74"/>
      <c r="VB149" s="74"/>
      <c r="VC149" s="74"/>
      <c r="VD149" s="74"/>
      <c r="VE149" s="74"/>
      <c r="VF149" s="74"/>
      <c r="VG149" s="74"/>
      <c r="VH149" s="74"/>
      <c r="VI149" s="74"/>
      <c r="VJ149" s="74"/>
      <c r="VK149" s="74"/>
      <c r="VL149" s="74"/>
      <c r="VM149" s="74"/>
      <c r="VN149" s="74"/>
      <c r="VO149" s="74"/>
      <c r="VP149" s="74"/>
      <c r="VQ149" s="74"/>
      <c r="VR149" s="74"/>
      <c r="VS149" s="74"/>
      <c r="VT149" s="74"/>
      <c r="VU149" s="74"/>
      <c r="VV149" s="74"/>
      <c r="VW149" s="74"/>
      <c r="VX149" s="74"/>
      <c r="VY149" s="74"/>
      <c r="VZ149" s="74"/>
      <c r="WA149" s="74"/>
      <c r="WB149" s="74"/>
      <c r="WC149" s="74"/>
      <c r="WD149" s="74"/>
      <c r="WE149" s="74"/>
      <c r="WF149" s="74"/>
      <c r="WG149" s="74"/>
      <c r="WH149" s="74"/>
      <c r="WI149" s="74"/>
      <c r="WJ149" s="74"/>
      <c r="WK149" s="74"/>
      <c r="WL149" s="74"/>
      <c r="WM149" s="74"/>
      <c r="WN149" s="74"/>
      <c r="WO149" s="74"/>
      <c r="WP149" s="74"/>
      <c r="WQ149" s="74"/>
      <c r="WR149" s="74"/>
      <c r="WS149" s="74"/>
      <c r="WT149" s="74"/>
      <c r="WU149" s="74"/>
      <c r="WV149" s="74"/>
      <c r="WW149" s="74"/>
      <c r="WX149" s="74"/>
      <c r="WY149" s="74"/>
      <c r="WZ149" s="74"/>
      <c r="XA149" s="74"/>
      <c r="XB149" s="74"/>
      <c r="XC149" s="74"/>
      <c r="XD149" s="74"/>
      <c r="XE149" s="74"/>
      <c r="XF149" s="74"/>
      <c r="XG149" s="74"/>
      <c r="XH149" s="74"/>
      <c r="XI149" s="74"/>
      <c r="XJ149" s="74"/>
      <c r="XK149" s="74"/>
      <c r="XL149" s="74"/>
      <c r="XM149" s="74"/>
      <c r="XN149" s="74"/>
      <c r="XO149" s="74"/>
      <c r="XP149" s="74"/>
      <c r="XQ149" s="74"/>
      <c r="XR149" s="74"/>
      <c r="XS149" s="74"/>
      <c r="XT149" s="74"/>
      <c r="XU149" s="74"/>
      <c r="XV149" s="74"/>
      <c r="XW149" s="74"/>
      <c r="XX149" s="74"/>
      <c r="XY149" s="74"/>
      <c r="XZ149" s="74"/>
      <c r="YA149" s="74"/>
      <c r="YB149" s="74"/>
      <c r="YC149" s="74"/>
      <c r="YD149" s="74"/>
      <c r="YE149" s="74"/>
      <c r="YF149" s="74"/>
      <c r="YG149" s="74"/>
      <c r="YH149" s="74"/>
      <c r="YI149" s="74"/>
      <c r="YJ149" s="74"/>
      <c r="YK149" s="74"/>
      <c r="YL149" s="74"/>
      <c r="YM149" s="74"/>
      <c r="YN149" s="74"/>
      <c r="YO149" s="74"/>
      <c r="YP149" s="74"/>
      <c r="YQ149" s="74"/>
      <c r="YR149" s="74"/>
      <c r="YS149" s="74"/>
      <c r="YT149" s="74"/>
      <c r="YU149" s="74"/>
      <c r="YV149" s="74"/>
      <c r="YW149" s="74"/>
      <c r="YX149" s="74"/>
      <c r="YY149" s="74"/>
      <c r="YZ149" s="74"/>
      <c r="ZA149" s="74"/>
      <c r="ZB149" s="74"/>
      <c r="ZC149" s="74"/>
      <c r="ZD149" s="74"/>
      <c r="ZE149" s="74"/>
      <c r="ZF149" s="74"/>
      <c r="ZG149" s="74"/>
      <c r="ZH149" s="74"/>
      <c r="ZI149" s="74"/>
      <c r="ZJ149" s="74"/>
      <c r="ZK149" s="74"/>
      <c r="ZL149" s="74"/>
      <c r="ZM149" s="74"/>
      <c r="ZN149" s="74"/>
      <c r="ZO149" s="74"/>
      <c r="ZP149" s="74"/>
      <c r="ZQ149" s="74"/>
      <c r="ZR149" s="74"/>
      <c r="ZS149" s="74"/>
      <c r="ZT149" s="74"/>
      <c r="ZU149" s="74"/>
      <c r="ZV149" s="74"/>
      <c r="ZW149" s="74"/>
      <c r="ZX149" s="74"/>
      <c r="ZY149" s="74"/>
      <c r="ZZ149" s="74"/>
      <c r="AAA149" s="74"/>
      <c r="AAB149" s="74"/>
      <c r="AAC149" s="74"/>
      <c r="AAD149" s="74"/>
      <c r="AAE149" s="74"/>
      <c r="AAF149" s="74"/>
      <c r="AAG149" s="74"/>
      <c r="AAH149" s="74"/>
      <c r="AAI149" s="74"/>
      <c r="AAJ149" s="74"/>
      <c r="AAK149" s="74"/>
      <c r="AAL149" s="74"/>
      <c r="AAM149" s="74"/>
      <c r="AAN149" s="74"/>
      <c r="AAO149" s="74"/>
      <c r="AAP149" s="74"/>
      <c r="AAQ149" s="74"/>
      <c r="AAR149" s="74"/>
      <c r="AAS149" s="74"/>
      <c r="AAT149" s="74"/>
      <c r="AAU149" s="74"/>
      <c r="AAV149" s="74"/>
      <c r="AAW149" s="74"/>
      <c r="AAX149" s="74"/>
      <c r="AAY149" s="74"/>
      <c r="AAZ149" s="74"/>
      <c r="ABA149" s="74"/>
      <c r="ABB149" s="74"/>
      <c r="ABC149" s="74"/>
      <c r="ABD149" s="74"/>
      <c r="ABE149" s="74"/>
      <c r="ABF149" s="74"/>
      <c r="ABG149" s="74"/>
      <c r="ABH149" s="74"/>
      <c r="ABI149" s="74"/>
      <c r="ABJ149" s="74"/>
      <c r="ABK149" s="74"/>
      <c r="ABL149" s="74"/>
      <c r="ABM149" s="74"/>
      <c r="ABN149" s="74"/>
      <c r="ABO149" s="74"/>
      <c r="ABP149" s="74"/>
      <c r="ABQ149" s="74"/>
      <c r="ABR149" s="74"/>
      <c r="ABS149" s="74"/>
      <c r="ABT149" s="74"/>
      <c r="ABU149" s="74"/>
      <c r="ABV149" s="74"/>
      <c r="ABW149" s="74"/>
      <c r="ABX149" s="74"/>
      <c r="ABY149" s="74"/>
      <c r="ABZ149" s="74"/>
      <c r="ACA149" s="74"/>
      <c r="ACB149" s="74"/>
      <c r="ACC149" s="74"/>
      <c r="ACD149" s="74"/>
      <c r="ACE149" s="74"/>
      <c r="ACF149" s="74"/>
      <c r="ACG149" s="74"/>
      <c r="ACH149" s="74"/>
      <c r="ACI149" s="74"/>
      <c r="ACJ149" s="74"/>
      <c r="ACK149" s="74"/>
      <c r="ACL149" s="74"/>
      <c r="ACM149" s="74"/>
      <c r="ACN149" s="74"/>
      <c r="ACO149" s="74"/>
      <c r="ACP149" s="74"/>
      <c r="ACQ149" s="74"/>
      <c r="ACR149" s="74"/>
      <c r="ACS149" s="74"/>
      <c r="ACT149" s="74"/>
      <c r="ACU149" s="74"/>
      <c r="ACV149" s="74"/>
      <c r="ACW149" s="74"/>
      <c r="ACX149" s="74"/>
      <c r="ACY149" s="74"/>
      <c r="ACZ149" s="74"/>
      <c r="ADA149" s="74"/>
      <c r="ADB149" s="74"/>
      <c r="ADC149" s="74"/>
      <c r="ADD149" s="74"/>
      <c r="ADE149" s="74"/>
      <c r="ADF149" s="74"/>
      <c r="ADG149" s="74"/>
      <c r="ADH149" s="74"/>
      <c r="ADI149" s="74"/>
      <c r="ADJ149" s="74"/>
      <c r="ADK149" s="74"/>
      <c r="ADL149" s="74"/>
      <c r="ADM149" s="74"/>
      <c r="ADN149" s="74"/>
      <c r="ADO149" s="74"/>
      <c r="ADP149" s="74"/>
      <c r="ADQ149" s="74"/>
      <c r="ADR149" s="74"/>
      <c r="ADS149" s="74"/>
      <c r="ADT149" s="74"/>
      <c r="ADU149" s="74"/>
      <c r="ADV149" s="74"/>
      <c r="ADW149" s="74"/>
      <c r="ADX149" s="74"/>
      <c r="ADY149" s="74"/>
      <c r="ADZ149" s="74"/>
      <c r="AEA149" s="74"/>
      <c r="AEB149" s="74"/>
      <c r="AEC149" s="74"/>
      <c r="AED149" s="74"/>
      <c r="AEE149" s="74"/>
      <c r="AEF149" s="74"/>
      <c r="AEG149" s="74"/>
      <c r="AEH149" s="74"/>
      <c r="AEI149" s="74"/>
      <c r="AEJ149" s="74"/>
      <c r="AEK149" s="74"/>
      <c r="AEL149" s="74"/>
      <c r="AEM149" s="74"/>
      <c r="AEN149" s="74"/>
      <c r="AEO149" s="74"/>
      <c r="AEP149" s="74"/>
      <c r="AEQ149" s="74"/>
      <c r="AER149" s="74"/>
      <c r="AES149" s="74"/>
      <c r="AET149" s="74"/>
      <c r="AEU149" s="74"/>
      <c r="AEV149" s="74"/>
      <c r="AEW149" s="74"/>
      <c r="AEX149" s="74"/>
      <c r="AEY149" s="74"/>
      <c r="AEZ149" s="74"/>
      <c r="AFA149" s="74"/>
      <c r="AFB149" s="74"/>
      <c r="AFC149" s="74"/>
      <c r="AFD149" s="74"/>
      <c r="AFE149" s="74"/>
      <c r="AFF149" s="74"/>
      <c r="AFG149" s="74"/>
      <c r="AFH149" s="74"/>
      <c r="AFI149" s="74"/>
      <c r="AFJ149" s="74"/>
      <c r="AFK149" s="74"/>
      <c r="AFL149" s="74"/>
      <c r="AFM149" s="74"/>
      <c r="AFN149" s="74"/>
      <c r="AFO149" s="74"/>
      <c r="AFP149" s="74"/>
      <c r="AFQ149" s="74"/>
      <c r="AFR149" s="74"/>
      <c r="AFS149" s="74"/>
      <c r="AFT149" s="74"/>
      <c r="AFU149" s="74"/>
      <c r="AFV149" s="74"/>
      <c r="AFW149" s="74"/>
      <c r="AFX149" s="74"/>
      <c r="AFY149" s="74"/>
      <c r="AFZ149" s="74"/>
      <c r="AGA149" s="74"/>
      <c r="AGB149" s="74"/>
      <c r="AGC149" s="74"/>
      <c r="AGD149" s="74"/>
      <c r="AGE149" s="74"/>
      <c r="AGF149" s="74"/>
      <c r="AGG149" s="74"/>
      <c r="AGH149" s="74"/>
      <c r="AGI149" s="74"/>
      <c r="AGJ149" s="74"/>
      <c r="AGK149" s="74"/>
      <c r="AGL149" s="74"/>
      <c r="AGM149" s="74"/>
      <c r="AGN149" s="74"/>
      <c r="AGO149" s="74"/>
      <c r="AGP149" s="74"/>
      <c r="AGQ149" s="74"/>
      <c r="AGR149" s="74"/>
      <c r="AGS149" s="74"/>
      <c r="AGT149" s="74"/>
      <c r="AGU149" s="74"/>
      <c r="AGV149" s="74"/>
      <c r="AGW149" s="74"/>
      <c r="AGX149" s="74"/>
      <c r="AGY149" s="74"/>
      <c r="AGZ149" s="74"/>
      <c r="AHA149" s="74"/>
      <c r="AHB149" s="74"/>
      <c r="AHC149" s="74"/>
      <c r="AHD149" s="74"/>
      <c r="AHE149" s="74"/>
      <c r="AHF149" s="74"/>
      <c r="AHG149" s="74"/>
      <c r="AHH149" s="74"/>
      <c r="AHI149" s="74"/>
      <c r="AHJ149" s="74"/>
      <c r="AHK149" s="74"/>
      <c r="AHL149" s="74"/>
      <c r="AHM149" s="74"/>
      <c r="AHN149" s="74"/>
      <c r="AHO149" s="74"/>
      <c r="AHP149" s="74"/>
      <c r="AHQ149" s="74"/>
      <c r="AHR149" s="74"/>
      <c r="AHS149" s="74"/>
      <c r="AHT149" s="74"/>
      <c r="AHU149" s="74"/>
      <c r="AHV149" s="74"/>
      <c r="AHW149" s="74"/>
      <c r="AHX149" s="74"/>
      <c r="AHY149" s="74"/>
      <c r="AHZ149" s="74"/>
      <c r="AIA149" s="74"/>
      <c r="AIB149" s="74"/>
      <c r="AIC149" s="74"/>
      <c r="AID149" s="74"/>
      <c r="AIE149" s="74"/>
      <c r="AIF149" s="74"/>
      <c r="AIG149" s="74"/>
      <c r="AIH149" s="74"/>
      <c r="AII149" s="74"/>
      <c r="AIJ149" s="74"/>
      <c r="AIK149" s="74"/>
      <c r="AIL149" s="74"/>
      <c r="AIM149" s="74"/>
      <c r="AIN149" s="74"/>
      <c r="AIO149" s="74"/>
      <c r="AIP149" s="74"/>
      <c r="AIQ149" s="74"/>
      <c r="AIR149" s="74"/>
      <c r="AIS149" s="74"/>
      <c r="AIT149" s="74"/>
      <c r="AIU149" s="74"/>
      <c r="AIV149" s="74"/>
      <c r="AIW149" s="74"/>
      <c r="AIX149" s="74"/>
      <c r="AIY149" s="74"/>
      <c r="AIZ149" s="74"/>
      <c r="AJA149" s="74"/>
      <c r="AJB149" s="74"/>
      <c r="AJC149" s="74"/>
      <c r="AJD149" s="74"/>
      <c r="AJE149" s="74"/>
      <c r="AJF149" s="74"/>
      <c r="AJG149" s="74"/>
      <c r="AJH149" s="74"/>
      <c r="AJI149" s="74"/>
      <c r="AJJ149" s="74"/>
      <c r="AJK149" s="74"/>
      <c r="AJL149" s="74"/>
      <c r="AJM149" s="74"/>
      <c r="AJN149" s="74"/>
      <c r="AJO149" s="74"/>
      <c r="AJP149" s="74"/>
      <c r="AJQ149" s="74"/>
      <c r="AJR149" s="74"/>
      <c r="AJS149" s="74"/>
      <c r="AJT149" s="74"/>
      <c r="AJU149" s="74"/>
      <c r="AJV149" s="74"/>
      <c r="AJW149" s="74"/>
      <c r="AJX149" s="74"/>
      <c r="AJY149" s="74"/>
      <c r="AJZ149" s="74"/>
      <c r="AKA149" s="74"/>
      <c r="AKB149" s="74"/>
      <c r="AKC149" s="74"/>
      <c r="AKD149" s="74"/>
      <c r="AKE149" s="74"/>
      <c r="AKF149" s="74"/>
      <c r="AKG149" s="74"/>
      <c r="AKH149" s="74"/>
      <c r="AKI149" s="74"/>
      <c r="AKJ149" s="74"/>
      <c r="AKK149" s="74"/>
      <c r="AKL149" s="74"/>
      <c r="AKM149" s="74"/>
      <c r="AKN149" s="74"/>
      <c r="AKO149" s="74"/>
      <c r="AKP149" s="74"/>
      <c r="AKQ149" s="74"/>
      <c r="AKR149" s="74"/>
      <c r="AKS149" s="74"/>
      <c r="AKT149" s="74"/>
      <c r="AKU149" s="74"/>
      <c r="AKV149" s="74"/>
      <c r="AKW149" s="74"/>
      <c r="AKX149" s="74"/>
      <c r="AKY149" s="74"/>
      <c r="AKZ149" s="74"/>
      <c r="ALA149" s="74"/>
      <c r="ALB149" s="74"/>
      <c r="ALC149" s="74"/>
      <c r="ALD149" s="74"/>
      <c r="ALE149" s="74"/>
      <c r="ALF149" s="74"/>
      <c r="ALG149" s="74"/>
      <c r="ALH149" s="74"/>
      <c r="ALI149" s="74"/>
      <c r="ALJ149" s="74"/>
      <c r="ALK149" s="74"/>
      <c r="ALL149" s="74"/>
      <c r="ALM149" s="74"/>
      <c r="ALN149" s="74"/>
      <c r="ALO149" s="74"/>
      <c r="ALP149" s="74"/>
      <c r="ALQ149" s="74"/>
      <c r="ALR149" s="74"/>
      <c r="ALS149" s="74"/>
      <c r="ALT149" s="74"/>
      <c r="ALU149" s="74"/>
      <c r="ALV149" s="74"/>
      <c r="ALW149" s="74"/>
      <c r="ALX149" s="74"/>
      <c r="ALY149" s="74"/>
      <c r="ALZ149" s="74"/>
      <c r="AMA149" s="74"/>
      <c r="AMB149" s="74"/>
      <c r="AMC149" s="74"/>
      <c r="AMD149" s="74"/>
      <c r="AME149" s="74"/>
      <c r="AMF149" s="74"/>
      <c r="AMG149" s="74"/>
    </row>
    <row r="150" spans="1:1021" s="75" customFormat="1" ht="27" customHeight="1" x14ac:dyDescent="0.25">
      <c r="A150" s="76" t="s">
        <v>39</v>
      </c>
      <c r="B150" s="55" t="s">
        <v>69</v>
      </c>
      <c r="C150" s="77"/>
      <c r="D150" s="24"/>
      <c r="E150" s="78"/>
      <c r="F150" s="78"/>
      <c r="G150" s="78"/>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c r="BE150" s="74"/>
      <c r="BF150" s="74"/>
      <c r="BG150" s="74"/>
      <c r="BH150" s="74"/>
      <c r="BI150" s="74"/>
      <c r="BJ150" s="74"/>
      <c r="BK150" s="74"/>
      <c r="BL150" s="74"/>
      <c r="BM150" s="74"/>
      <c r="BN150" s="74"/>
      <c r="BO150" s="74"/>
      <c r="BP150" s="74"/>
      <c r="BQ150" s="74"/>
      <c r="BR150" s="74"/>
      <c r="BS150" s="74"/>
      <c r="BT150" s="74"/>
      <c r="BU150" s="74"/>
      <c r="BV150" s="74"/>
      <c r="BW150" s="74"/>
      <c r="BX150" s="74"/>
      <c r="BY150" s="74"/>
      <c r="BZ150" s="74"/>
      <c r="CA150" s="74"/>
      <c r="CB150" s="74"/>
      <c r="CC150" s="74"/>
      <c r="CD150" s="74"/>
      <c r="CE150" s="74"/>
      <c r="CF150" s="74"/>
      <c r="CG150" s="74"/>
      <c r="CH150" s="74"/>
      <c r="CI150" s="74"/>
      <c r="CJ150" s="74"/>
      <c r="CK150" s="74"/>
      <c r="CL150" s="74"/>
      <c r="CM150" s="74"/>
      <c r="CN150" s="74"/>
      <c r="CO150" s="74"/>
      <c r="CP150" s="74"/>
      <c r="CQ150" s="74"/>
      <c r="CR150" s="74"/>
      <c r="CS150" s="74"/>
      <c r="CT150" s="74"/>
      <c r="CU150" s="74"/>
      <c r="CV150" s="74"/>
      <c r="CW150" s="74"/>
      <c r="CX150" s="74"/>
      <c r="CY150" s="74"/>
      <c r="CZ150" s="74"/>
      <c r="DA150" s="74"/>
      <c r="DB150" s="74"/>
      <c r="DC150" s="74"/>
      <c r="DD150" s="74"/>
      <c r="DE150" s="74"/>
      <c r="DF150" s="74"/>
      <c r="DG150" s="74"/>
      <c r="DH150" s="74"/>
      <c r="DI150" s="74"/>
      <c r="DJ150" s="74"/>
      <c r="DK150" s="74"/>
      <c r="DL150" s="74"/>
      <c r="DM150" s="74"/>
      <c r="DN150" s="74"/>
      <c r="DO150" s="74"/>
      <c r="DP150" s="74"/>
      <c r="DQ150" s="74"/>
      <c r="DR150" s="74"/>
      <c r="DS150" s="74"/>
      <c r="DT150" s="74"/>
      <c r="DU150" s="74"/>
      <c r="DV150" s="74"/>
      <c r="DW150" s="74"/>
      <c r="DX150" s="74"/>
      <c r="DY150" s="74"/>
      <c r="DZ150" s="74"/>
      <c r="EA150" s="74"/>
      <c r="EB150" s="74"/>
      <c r="EC150" s="74"/>
      <c r="ED150" s="74"/>
      <c r="EE150" s="74"/>
      <c r="EF150" s="74"/>
      <c r="EG150" s="74"/>
      <c r="EH150" s="74"/>
      <c r="EI150" s="74"/>
      <c r="EJ150" s="74"/>
      <c r="EK150" s="74"/>
      <c r="EL150" s="74"/>
      <c r="EM150" s="74"/>
      <c r="EN150" s="74"/>
      <c r="EO150" s="74"/>
      <c r="EP150" s="74"/>
      <c r="EQ150" s="74"/>
      <c r="ER150" s="74"/>
      <c r="ES150" s="74"/>
      <c r="ET150" s="74"/>
      <c r="EU150" s="74"/>
      <c r="EV150" s="74"/>
      <c r="EW150" s="74"/>
      <c r="EX150" s="74"/>
      <c r="EY150" s="74"/>
      <c r="EZ150" s="74"/>
      <c r="FA150" s="74"/>
      <c r="FB150" s="74"/>
      <c r="FC150" s="74"/>
      <c r="FD150" s="74"/>
      <c r="FE150" s="74"/>
      <c r="FF150" s="74"/>
      <c r="FG150" s="74"/>
      <c r="FH150" s="74"/>
      <c r="FI150" s="74"/>
      <c r="FJ150" s="74"/>
      <c r="FK150" s="74"/>
      <c r="FL150" s="74"/>
      <c r="FM150" s="74"/>
      <c r="FN150" s="74"/>
      <c r="FO150" s="74"/>
      <c r="FP150" s="74"/>
      <c r="FQ150" s="74"/>
      <c r="FR150" s="74"/>
      <c r="FS150" s="74"/>
      <c r="FT150" s="74"/>
      <c r="FU150" s="74"/>
      <c r="FV150" s="74"/>
      <c r="FW150" s="74"/>
      <c r="FX150" s="74"/>
      <c r="FY150" s="74"/>
      <c r="FZ150" s="74"/>
      <c r="GA150" s="74"/>
      <c r="GB150" s="74"/>
      <c r="GC150" s="74"/>
      <c r="GD150" s="74"/>
      <c r="GE150" s="74"/>
      <c r="GF150" s="74"/>
      <c r="GG150" s="74"/>
      <c r="GH150" s="74"/>
      <c r="GI150" s="74"/>
      <c r="GJ150" s="74"/>
      <c r="GK150" s="74"/>
      <c r="GL150" s="74"/>
      <c r="GM150" s="74"/>
      <c r="GN150" s="74"/>
      <c r="GO150" s="74"/>
      <c r="GP150" s="74"/>
      <c r="GQ150" s="74"/>
      <c r="GR150" s="74"/>
      <c r="GS150" s="74"/>
      <c r="GT150" s="74"/>
      <c r="GU150" s="74"/>
      <c r="GV150" s="74"/>
      <c r="GW150" s="74"/>
      <c r="GX150" s="74"/>
      <c r="GY150" s="74"/>
      <c r="GZ150" s="74"/>
      <c r="HA150" s="74"/>
      <c r="HB150" s="74"/>
      <c r="HC150" s="74"/>
      <c r="HD150" s="74"/>
      <c r="HE150" s="74"/>
      <c r="HF150" s="74"/>
      <c r="HG150" s="74"/>
      <c r="HH150" s="74"/>
      <c r="HI150" s="74"/>
      <c r="HJ150" s="74"/>
      <c r="HK150" s="74"/>
      <c r="HL150" s="74"/>
      <c r="HM150" s="74"/>
      <c r="HN150" s="74"/>
      <c r="HO150" s="74"/>
      <c r="HP150" s="74"/>
      <c r="HQ150" s="74"/>
      <c r="HR150" s="74"/>
      <c r="HS150" s="74"/>
      <c r="HT150" s="74"/>
      <c r="HU150" s="74"/>
      <c r="HV150" s="74"/>
      <c r="HW150" s="74"/>
      <c r="HX150" s="74"/>
      <c r="HY150" s="74"/>
      <c r="HZ150" s="74"/>
      <c r="IA150" s="74"/>
      <c r="IB150" s="74"/>
      <c r="IC150" s="74"/>
      <c r="ID150" s="74"/>
      <c r="IE150" s="74"/>
      <c r="IF150" s="74"/>
      <c r="IG150" s="74"/>
      <c r="IH150" s="74"/>
      <c r="II150" s="74"/>
      <c r="IJ150" s="74"/>
      <c r="IK150" s="74"/>
      <c r="IL150" s="74"/>
      <c r="IM150" s="74"/>
      <c r="IN150" s="74"/>
      <c r="IO150" s="74"/>
      <c r="IP150" s="74"/>
      <c r="IQ150" s="74"/>
      <c r="IR150" s="74"/>
      <c r="IS150" s="74"/>
      <c r="IT150" s="74"/>
      <c r="IU150" s="74"/>
      <c r="IV150" s="74"/>
      <c r="IW150" s="74"/>
      <c r="IX150" s="74"/>
      <c r="IY150" s="74"/>
      <c r="IZ150" s="74"/>
      <c r="JA150" s="74"/>
      <c r="JB150" s="74"/>
      <c r="JC150" s="74"/>
      <c r="JD150" s="74"/>
      <c r="JE150" s="74"/>
      <c r="JF150" s="74"/>
      <c r="JG150" s="74"/>
      <c r="JH150" s="74"/>
      <c r="JI150" s="74"/>
      <c r="JJ150" s="74"/>
      <c r="JK150" s="74"/>
      <c r="JL150" s="74"/>
      <c r="JM150" s="74"/>
      <c r="JN150" s="74"/>
      <c r="JO150" s="74"/>
      <c r="JP150" s="74"/>
      <c r="JQ150" s="74"/>
      <c r="JR150" s="74"/>
      <c r="JS150" s="74"/>
      <c r="JT150" s="74"/>
      <c r="JU150" s="74"/>
      <c r="JV150" s="74"/>
      <c r="JW150" s="74"/>
      <c r="JX150" s="74"/>
      <c r="JY150" s="74"/>
      <c r="JZ150" s="74"/>
      <c r="KA150" s="74"/>
      <c r="KB150" s="74"/>
      <c r="KC150" s="74"/>
      <c r="KD150" s="74"/>
      <c r="KE150" s="74"/>
      <c r="KF150" s="74"/>
      <c r="KG150" s="74"/>
      <c r="KH150" s="74"/>
      <c r="KI150" s="74"/>
      <c r="KJ150" s="74"/>
      <c r="KK150" s="74"/>
      <c r="KL150" s="74"/>
      <c r="KM150" s="74"/>
      <c r="KN150" s="74"/>
      <c r="KO150" s="74"/>
      <c r="KP150" s="74"/>
      <c r="KQ150" s="74"/>
      <c r="KR150" s="74"/>
      <c r="KS150" s="74"/>
      <c r="KT150" s="74"/>
      <c r="KU150" s="74"/>
      <c r="KV150" s="74"/>
      <c r="KW150" s="74"/>
      <c r="KX150" s="74"/>
      <c r="KY150" s="74"/>
      <c r="KZ150" s="74"/>
      <c r="LA150" s="74"/>
      <c r="LB150" s="74"/>
      <c r="LC150" s="74"/>
      <c r="LD150" s="74"/>
      <c r="LE150" s="74"/>
      <c r="LF150" s="74"/>
      <c r="LG150" s="74"/>
      <c r="LH150" s="74"/>
      <c r="LI150" s="74"/>
      <c r="LJ150" s="74"/>
      <c r="LK150" s="74"/>
      <c r="LL150" s="74"/>
      <c r="LM150" s="74"/>
      <c r="LN150" s="74"/>
      <c r="LO150" s="74"/>
      <c r="LP150" s="74"/>
      <c r="LQ150" s="74"/>
      <c r="LR150" s="74"/>
      <c r="LS150" s="74"/>
      <c r="LT150" s="74"/>
      <c r="LU150" s="74"/>
      <c r="LV150" s="74"/>
      <c r="LW150" s="74"/>
      <c r="LX150" s="74"/>
      <c r="LY150" s="74"/>
      <c r="LZ150" s="74"/>
      <c r="MA150" s="74"/>
      <c r="MB150" s="74"/>
      <c r="MC150" s="74"/>
      <c r="MD150" s="74"/>
      <c r="ME150" s="74"/>
      <c r="MF150" s="74"/>
      <c r="MG150" s="74"/>
      <c r="MH150" s="74"/>
      <c r="MI150" s="74"/>
      <c r="MJ150" s="74"/>
      <c r="MK150" s="74"/>
      <c r="ML150" s="74"/>
      <c r="MM150" s="74"/>
      <c r="MN150" s="74"/>
      <c r="MO150" s="74"/>
      <c r="MP150" s="74"/>
      <c r="MQ150" s="74"/>
      <c r="MR150" s="74"/>
      <c r="MS150" s="74"/>
      <c r="MT150" s="74"/>
      <c r="MU150" s="74"/>
      <c r="MV150" s="74"/>
      <c r="MW150" s="74"/>
      <c r="MX150" s="74"/>
      <c r="MY150" s="74"/>
      <c r="MZ150" s="74"/>
      <c r="NA150" s="74"/>
      <c r="NB150" s="74"/>
      <c r="NC150" s="74"/>
      <c r="ND150" s="74"/>
      <c r="NE150" s="74"/>
      <c r="NF150" s="74"/>
      <c r="NG150" s="74"/>
      <c r="NH150" s="74"/>
      <c r="NI150" s="74"/>
      <c r="NJ150" s="74"/>
      <c r="NK150" s="74"/>
      <c r="NL150" s="74"/>
      <c r="NM150" s="74"/>
      <c r="NN150" s="74"/>
      <c r="NO150" s="74"/>
      <c r="NP150" s="74"/>
      <c r="NQ150" s="74"/>
      <c r="NR150" s="74"/>
      <c r="NS150" s="74"/>
      <c r="NT150" s="74"/>
      <c r="NU150" s="74"/>
      <c r="NV150" s="74"/>
      <c r="NW150" s="74"/>
      <c r="NX150" s="74"/>
      <c r="NY150" s="74"/>
      <c r="NZ150" s="74"/>
      <c r="OA150" s="74"/>
      <c r="OB150" s="74"/>
      <c r="OC150" s="74"/>
      <c r="OD150" s="74"/>
      <c r="OE150" s="74"/>
      <c r="OF150" s="74"/>
      <c r="OG150" s="74"/>
      <c r="OH150" s="74"/>
      <c r="OI150" s="74"/>
      <c r="OJ150" s="74"/>
      <c r="OK150" s="74"/>
      <c r="OL150" s="74"/>
      <c r="OM150" s="74"/>
      <c r="ON150" s="74"/>
      <c r="OO150" s="74"/>
      <c r="OP150" s="74"/>
      <c r="OQ150" s="74"/>
      <c r="OR150" s="74"/>
      <c r="OS150" s="74"/>
      <c r="OT150" s="74"/>
      <c r="OU150" s="74"/>
      <c r="OV150" s="74"/>
      <c r="OW150" s="74"/>
      <c r="OX150" s="74"/>
      <c r="OY150" s="74"/>
      <c r="OZ150" s="74"/>
      <c r="PA150" s="74"/>
      <c r="PB150" s="74"/>
      <c r="PC150" s="74"/>
      <c r="PD150" s="74"/>
      <c r="PE150" s="74"/>
      <c r="PF150" s="74"/>
      <c r="PG150" s="74"/>
      <c r="PH150" s="74"/>
      <c r="PI150" s="74"/>
      <c r="PJ150" s="74"/>
      <c r="PK150" s="74"/>
      <c r="PL150" s="74"/>
      <c r="PM150" s="74"/>
      <c r="PN150" s="74"/>
      <c r="PO150" s="74"/>
      <c r="PP150" s="74"/>
      <c r="PQ150" s="74"/>
      <c r="PR150" s="74"/>
      <c r="PS150" s="74"/>
      <c r="PT150" s="74"/>
      <c r="PU150" s="74"/>
      <c r="PV150" s="74"/>
      <c r="PW150" s="74"/>
      <c r="PX150" s="74"/>
      <c r="PY150" s="74"/>
      <c r="PZ150" s="74"/>
      <c r="QA150" s="74"/>
      <c r="QB150" s="74"/>
      <c r="QC150" s="74"/>
      <c r="QD150" s="74"/>
      <c r="QE150" s="74"/>
      <c r="QF150" s="74"/>
      <c r="QG150" s="74"/>
      <c r="QH150" s="74"/>
      <c r="QI150" s="74"/>
      <c r="QJ150" s="74"/>
      <c r="QK150" s="74"/>
      <c r="QL150" s="74"/>
      <c r="QM150" s="74"/>
      <c r="QN150" s="74"/>
      <c r="QO150" s="74"/>
      <c r="QP150" s="74"/>
      <c r="QQ150" s="74"/>
      <c r="QR150" s="74"/>
      <c r="QS150" s="74"/>
      <c r="QT150" s="74"/>
      <c r="QU150" s="74"/>
      <c r="QV150" s="74"/>
      <c r="QW150" s="74"/>
      <c r="QX150" s="74"/>
      <c r="QY150" s="74"/>
      <c r="QZ150" s="74"/>
      <c r="RA150" s="74"/>
      <c r="RB150" s="74"/>
      <c r="RC150" s="74"/>
      <c r="RD150" s="74"/>
      <c r="RE150" s="74"/>
      <c r="RF150" s="74"/>
      <c r="RG150" s="74"/>
      <c r="RH150" s="74"/>
      <c r="RI150" s="74"/>
      <c r="RJ150" s="74"/>
      <c r="RK150" s="74"/>
      <c r="RL150" s="74"/>
      <c r="RM150" s="74"/>
      <c r="RN150" s="74"/>
      <c r="RO150" s="74"/>
      <c r="RP150" s="74"/>
      <c r="RQ150" s="74"/>
      <c r="RR150" s="74"/>
      <c r="RS150" s="74"/>
      <c r="RT150" s="74"/>
      <c r="RU150" s="74"/>
      <c r="RV150" s="74"/>
      <c r="RW150" s="74"/>
      <c r="RX150" s="74"/>
      <c r="RY150" s="74"/>
      <c r="RZ150" s="74"/>
      <c r="SA150" s="74"/>
      <c r="SB150" s="74"/>
      <c r="SC150" s="74"/>
      <c r="SD150" s="74"/>
      <c r="SE150" s="74"/>
      <c r="SF150" s="74"/>
      <c r="SG150" s="74"/>
      <c r="SH150" s="74"/>
      <c r="SI150" s="74"/>
      <c r="SJ150" s="74"/>
      <c r="SK150" s="74"/>
      <c r="SL150" s="74"/>
      <c r="SM150" s="74"/>
      <c r="SN150" s="74"/>
      <c r="SO150" s="74"/>
      <c r="SP150" s="74"/>
      <c r="SQ150" s="74"/>
      <c r="SR150" s="74"/>
      <c r="SS150" s="74"/>
      <c r="ST150" s="74"/>
      <c r="SU150" s="74"/>
      <c r="SV150" s="74"/>
      <c r="SW150" s="74"/>
      <c r="SX150" s="74"/>
      <c r="SY150" s="74"/>
      <c r="SZ150" s="74"/>
      <c r="TA150" s="74"/>
      <c r="TB150" s="74"/>
      <c r="TC150" s="74"/>
      <c r="TD150" s="74"/>
      <c r="TE150" s="74"/>
      <c r="TF150" s="74"/>
      <c r="TG150" s="74"/>
      <c r="TH150" s="74"/>
      <c r="TI150" s="74"/>
      <c r="TJ150" s="74"/>
      <c r="TK150" s="74"/>
      <c r="TL150" s="74"/>
      <c r="TM150" s="74"/>
      <c r="TN150" s="74"/>
      <c r="TO150" s="74"/>
      <c r="TP150" s="74"/>
      <c r="TQ150" s="74"/>
      <c r="TR150" s="74"/>
      <c r="TS150" s="74"/>
      <c r="TT150" s="74"/>
      <c r="TU150" s="74"/>
      <c r="TV150" s="74"/>
      <c r="TW150" s="74"/>
      <c r="TX150" s="74"/>
      <c r="TY150" s="74"/>
      <c r="TZ150" s="74"/>
      <c r="UA150" s="74"/>
      <c r="UB150" s="74"/>
      <c r="UC150" s="74"/>
      <c r="UD150" s="74"/>
      <c r="UE150" s="74"/>
      <c r="UF150" s="74"/>
      <c r="UG150" s="74"/>
      <c r="UH150" s="74"/>
      <c r="UI150" s="74"/>
      <c r="UJ150" s="74"/>
      <c r="UK150" s="74"/>
      <c r="UL150" s="74"/>
      <c r="UM150" s="74"/>
      <c r="UN150" s="74"/>
      <c r="UO150" s="74"/>
      <c r="UP150" s="74"/>
      <c r="UQ150" s="74"/>
      <c r="UR150" s="74"/>
      <c r="US150" s="74"/>
      <c r="UT150" s="74"/>
      <c r="UU150" s="74"/>
      <c r="UV150" s="74"/>
      <c r="UW150" s="74"/>
      <c r="UX150" s="74"/>
      <c r="UY150" s="74"/>
      <c r="UZ150" s="74"/>
      <c r="VA150" s="74"/>
      <c r="VB150" s="74"/>
      <c r="VC150" s="74"/>
      <c r="VD150" s="74"/>
      <c r="VE150" s="74"/>
      <c r="VF150" s="74"/>
      <c r="VG150" s="74"/>
      <c r="VH150" s="74"/>
      <c r="VI150" s="74"/>
      <c r="VJ150" s="74"/>
      <c r="VK150" s="74"/>
      <c r="VL150" s="74"/>
      <c r="VM150" s="74"/>
      <c r="VN150" s="74"/>
      <c r="VO150" s="74"/>
      <c r="VP150" s="74"/>
      <c r="VQ150" s="74"/>
      <c r="VR150" s="74"/>
      <c r="VS150" s="74"/>
      <c r="VT150" s="74"/>
      <c r="VU150" s="74"/>
      <c r="VV150" s="74"/>
      <c r="VW150" s="74"/>
      <c r="VX150" s="74"/>
      <c r="VY150" s="74"/>
      <c r="VZ150" s="74"/>
      <c r="WA150" s="74"/>
      <c r="WB150" s="74"/>
      <c r="WC150" s="74"/>
      <c r="WD150" s="74"/>
      <c r="WE150" s="74"/>
      <c r="WF150" s="74"/>
      <c r="WG150" s="74"/>
      <c r="WH150" s="74"/>
      <c r="WI150" s="74"/>
      <c r="WJ150" s="74"/>
      <c r="WK150" s="74"/>
      <c r="WL150" s="74"/>
      <c r="WM150" s="74"/>
      <c r="WN150" s="74"/>
      <c r="WO150" s="74"/>
      <c r="WP150" s="74"/>
      <c r="WQ150" s="74"/>
      <c r="WR150" s="74"/>
      <c r="WS150" s="74"/>
      <c r="WT150" s="74"/>
      <c r="WU150" s="74"/>
      <c r="WV150" s="74"/>
      <c r="WW150" s="74"/>
      <c r="WX150" s="74"/>
      <c r="WY150" s="74"/>
      <c r="WZ150" s="74"/>
      <c r="XA150" s="74"/>
      <c r="XB150" s="74"/>
      <c r="XC150" s="74"/>
      <c r="XD150" s="74"/>
      <c r="XE150" s="74"/>
      <c r="XF150" s="74"/>
      <c r="XG150" s="74"/>
      <c r="XH150" s="74"/>
      <c r="XI150" s="74"/>
      <c r="XJ150" s="74"/>
      <c r="XK150" s="74"/>
      <c r="XL150" s="74"/>
      <c r="XM150" s="74"/>
      <c r="XN150" s="74"/>
      <c r="XO150" s="74"/>
      <c r="XP150" s="74"/>
      <c r="XQ150" s="74"/>
      <c r="XR150" s="74"/>
      <c r="XS150" s="74"/>
      <c r="XT150" s="74"/>
      <c r="XU150" s="74"/>
      <c r="XV150" s="74"/>
      <c r="XW150" s="74"/>
      <c r="XX150" s="74"/>
      <c r="XY150" s="74"/>
      <c r="XZ150" s="74"/>
      <c r="YA150" s="74"/>
      <c r="YB150" s="74"/>
      <c r="YC150" s="74"/>
      <c r="YD150" s="74"/>
      <c r="YE150" s="74"/>
      <c r="YF150" s="74"/>
      <c r="YG150" s="74"/>
      <c r="YH150" s="74"/>
      <c r="YI150" s="74"/>
      <c r="YJ150" s="74"/>
      <c r="YK150" s="74"/>
      <c r="YL150" s="74"/>
      <c r="YM150" s="74"/>
      <c r="YN150" s="74"/>
      <c r="YO150" s="74"/>
      <c r="YP150" s="74"/>
      <c r="YQ150" s="74"/>
      <c r="YR150" s="74"/>
      <c r="YS150" s="74"/>
      <c r="YT150" s="74"/>
      <c r="YU150" s="74"/>
      <c r="YV150" s="74"/>
      <c r="YW150" s="74"/>
      <c r="YX150" s="74"/>
      <c r="YY150" s="74"/>
      <c r="YZ150" s="74"/>
      <c r="ZA150" s="74"/>
      <c r="ZB150" s="74"/>
      <c r="ZC150" s="74"/>
      <c r="ZD150" s="74"/>
      <c r="ZE150" s="74"/>
      <c r="ZF150" s="74"/>
      <c r="ZG150" s="74"/>
      <c r="ZH150" s="74"/>
      <c r="ZI150" s="74"/>
      <c r="ZJ150" s="74"/>
      <c r="ZK150" s="74"/>
      <c r="ZL150" s="74"/>
      <c r="ZM150" s="74"/>
      <c r="ZN150" s="74"/>
      <c r="ZO150" s="74"/>
      <c r="ZP150" s="74"/>
      <c r="ZQ150" s="74"/>
      <c r="ZR150" s="74"/>
      <c r="ZS150" s="74"/>
      <c r="ZT150" s="74"/>
      <c r="ZU150" s="74"/>
      <c r="ZV150" s="74"/>
      <c r="ZW150" s="74"/>
      <c r="ZX150" s="74"/>
      <c r="ZY150" s="74"/>
      <c r="ZZ150" s="74"/>
      <c r="AAA150" s="74"/>
      <c r="AAB150" s="74"/>
      <c r="AAC150" s="74"/>
      <c r="AAD150" s="74"/>
      <c r="AAE150" s="74"/>
      <c r="AAF150" s="74"/>
      <c r="AAG150" s="74"/>
      <c r="AAH150" s="74"/>
      <c r="AAI150" s="74"/>
      <c r="AAJ150" s="74"/>
      <c r="AAK150" s="74"/>
      <c r="AAL150" s="74"/>
      <c r="AAM150" s="74"/>
      <c r="AAN150" s="74"/>
      <c r="AAO150" s="74"/>
      <c r="AAP150" s="74"/>
      <c r="AAQ150" s="74"/>
      <c r="AAR150" s="74"/>
      <c r="AAS150" s="74"/>
      <c r="AAT150" s="74"/>
      <c r="AAU150" s="74"/>
      <c r="AAV150" s="74"/>
      <c r="AAW150" s="74"/>
      <c r="AAX150" s="74"/>
      <c r="AAY150" s="74"/>
      <c r="AAZ150" s="74"/>
      <c r="ABA150" s="74"/>
      <c r="ABB150" s="74"/>
      <c r="ABC150" s="74"/>
      <c r="ABD150" s="74"/>
      <c r="ABE150" s="74"/>
      <c r="ABF150" s="74"/>
      <c r="ABG150" s="74"/>
      <c r="ABH150" s="74"/>
      <c r="ABI150" s="74"/>
      <c r="ABJ150" s="74"/>
      <c r="ABK150" s="74"/>
      <c r="ABL150" s="74"/>
      <c r="ABM150" s="74"/>
      <c r="ABN150" s="74"/>
      <c r="ABO150" s="74"/>
      <c r="ABP150" s="74"/>
      <c r="ABQ150" s="74"/>
      <c r="ABR150" s="74"/>
      <c r="ABS150" s="74"/>
      <c r="ABT150" s="74"/>
      <c r="ABU150" s="74"/>
      <c r="ABV150" s="74"/>
      <c r="ABW150" s="74"/>
      <c r="ABX150" s="74"/>
      <c r="ABY150" s="74"/>
      <c r="ABZ150" s="74"/>
      <c r="ACA150" s="74"/>
      <c r="ACB150" s="74"/>
      <c r="ACC150" s="74"/>
      <c r="ACD150" s="74"/>
      <c r="ACE150" s="74"/>
      <c r="ACF150" s="74"/>
      <c r="ACG150" s="74"/>
      <c r="ACH150" s="74"/>
      <c r="ACI150" s="74"/>
      <c r="ACJ150" s="74"/>
      <c r="ACK150" s="74"/>
      <c r="ACL150" s="74"/>
      <c r="ACM150" s="74"/>
      <c r="ACN150" s="74"/>
      <c r="ACO150" s="74"/>
      <c r="ACP150" s="74"/>
      <c r="ACQ150" s="74"/>
      <c r="ACR150" s="74"/>
      <c r="ACS150" s="74"/>
      <c r="ACT150" s="74"/>
      <c r="ACU150" s="74"/>
      <c r="ACV150" s="74"/>
      <c r="ACW150" s="74"/>
      <c r="ACX150" s="74"/>
      <c r="ACY150" s="74"/>
      <c r="ACZ150" s="74"/>
      <c r="ADA150" s="74"/>
      <c r="ADB150" s="74"/>
      <c r="ADC150" s="74"/>
      <c r="ADD150" s="74"/>
      <c r="ADE150" s="74"/>
      <c r="ADF150" s="74"/>
      <c r="ADG150" s="74"/>
      <c r="ADH150" s="74"/>
      <c r="ADI150" s="74"/>
      <c r="ADJ150" s="74"/>
      <c r="ADK150" s="74"/>
      <c r="ADL150" s="74"/>
      <c r="ADM150" s="74"/>
      <c r="ADN150" s="74"/>
      <c r="ADO150" s="74"/>
      <c r="ADP150" s="74"/>
      <c r="ADQ150" s="74"/>
      <c r="ADR150" s="74"/>
      <c r="ADS150" s="74"/>
      <c r="ADT150" s="74"/>
      <c r="ADU150" s="74"/>
      <c r="ADV150" s="74"/>
      <c r="ADW150" s="74"/>
      <c r="ADX150" s="74"/>
      <c r="ADY150" s="74"/>
      <c r="ADZ150" s="74"/>
      <c r="AEA150" s="74"/>
      <c r="AEB150" s="74"/>
      <c r="AEC150" s="74"/>
      <c r="AED150" s="74"/>
      <c r="AEE150" s="74"/>
      <c r="AEF150" s="74"/>
      <c r="AEG150" s="74"/>
      <c r="AEH150" s="74"/>
      <c r="AEI150" s="74"/>
      <c r="AEJ150" s="74"/>
      <c r="AEK150" s="74"/>
      <c r="AEL150" s="74"/>
      <c r="AEM150" s="74"/>
      <c r="AEN150" s="74"/>
      <c r="AEO150" s="74"/>
      <c r="AEP150" s="74"/>
      <c r="AEQ150" s="74"/>
      <c r="AER150" s="74"/>
      <c r="AES150" s="74"/>
      <c r="AET150" s="74"/>
      <c r="AEU150" s="74"/>
      <c r="AEV150" s="74"/>
      <c r="AEW150" s="74"/>
      <c r="AEX150" s="74"/>
      <c r="AEY150" s="74"/>
      <c r="AEZ150" s="74"/>
      <c r="AFA150" s="74"/>
      <c r="AFB150" s="74"/>
      <c r="AFC150" s="74"/>
      <c r="AFD150" s="74"/>
      <c r="AFE150" s="74"/>
      <c r="AFF150" s="74"/>
      <c r="AFG150" s="74"/>
      <c r="AFH150" s="74"/>
      <c r="AFI150" s="74"/>
      <c r="AFJ150" s="74"/>
      <c r="AFK150" s="74"/>
      <c r="AFL150" s="74"/>
      <c r="AFM150" s="74"/>
      <c r="AFN150" s="74"/>
      <c r="AFO150" s="74"/>
      <c r="AFP150" s="74"/>
      <c r="AFQ150" s="74"/>
      <c r="AFR150" s="74"/>
      <c r="AFS150" s="74"/>
      <c r="AFT150" s="74"/>
      <c r="AFU150" s="74"/>
      <c r="AFV150" s="74"/>
      <c r="AFW150" s="74"/>
      <c r="AFX150" s="74"/>
      <c r="AFY150" s="74"/>
      <c r="AFZ150" s="74"/>
      <c r="AGA150" s="74"/>
      <c r="AGB150" s="74"/>
      <c r="AGC150" s="74"/>
      <c r="AGD150" s="74"/>
      <c r="AGE150" s="74"/>
      <c r="AGF150" s="74"/>
      <c r="AGG150" s="74"/>
      <c r="AGH150" s="74"/>
      <c r="AGI150" s="74"/>
      <c r="AGJ150" s="74"/>
      <c r="AGK150" s="74"/>
      <c r="AGL150" s="74"/>
      <c r="AGM150" s="74"/>
      <c r="AGN150" s="74"/>
      <c r="AGO150" s="74"/>
      <c r="AGP150" s="74"/>
      <c r="AGQ150" s="74"/>
      <c r="AGR150" s="74"/>
      <c r="AGS150" s="74"/>
      <c r="AGT150" s="74"/>
      <c r="AGU150" s="74"/>
      <c r="AGV150" s="74"/>
      <c r="AGW150" s="74"/>
      <c r="AGX150" s="74"/>
      <c r="AGY150" s="74"/>
      <c r="AGZ150" s="74"/>
      <c r="AHA150" s="74"/>
      <c r="AHB150" s="74"/>
      <c r="AHC150" s="74"/>
      <c r="AHD150" s="74"/>
      <c r="AHE150" s="74"/>
      <c r="AHF150" s="74"/>
      <c r="AHG150" s="74"/>
      <c r="AHH150" s="74"/>
      <c r="AHI150" s="74"/>
      <c r="AHJ150" s="74"/>
      <c r="AHK150" s="74"/>
      <c r="AHL150" s="74"/>
      <c r="AHM150" s="74"/>
      <c r="AHN150" s="74"/>
      <c r="AHO150" s="74"/>
      <c r="AHP150" s="74"/>
      <c r="AHQ150" s="74"/>
      <c r="AHR150" s="74"/>
      <c r="AHS150" s="74"/>
      <c r="AHT150" s="74"/>
      <c r="AHU150" s="74"/>
      <c r="AHV150" s="74"/>
      <c r="AHW150" s="74"/>
      <c r="AHX150" s="74"/>
      <c r="AHY150" s="74"/>
      <c r="AHZ150" s="74"/>
      <c r="AIA150" s="74"/>
      <c r="AIB150" s="74"/>
      <c r="AIC150" s="74"/>
      <c r="AID150" s="74"/>
      <c r="AIE150" s="74"/>
      <c r="AIF150" s="74"/>
      <c r="AIG150" s="74"/>
      <c r="AIH150" s="74"/>
      <c r="AII150" s="74"/>
      <c r="AIJ150" s="74"/>
      <c r="AIK150" s="74"/>
      <c r="AIL150" s="74"/>
      <c r="AIM150" s="74"/>
      <c r="AIN150" s="74"/>
      <c r="AIO150" s="74"/>
      <c r="AIP150" s="74"/>
      <c r="AIQ150" s="74"/>
      <c r="AIR150" s="74"/>
      <c r="AIS150" s="74"/>
      <c r="AIT150" s="74"/>
      <c r="AIU150" s="74"/>
      <c r="AIV150" s="74"/>
      <c r="AIW150" s="74"/>
      <c r="AIX150" s="74"/>
      <c r="AIY150" s="74"/>
      <c r="AIZ150" s="74"/>
      <c r="AJA150" s="74"/>
      <c r="AJB150" s="74"/>
      <c r="AJC150" s="74"/>
      <c r="AJD150" s="74"/>
      <c r="AJE150" s="74"/>
      <c r="AJF150" s="74"/>
      <c r="AJG150" s="74"/>
      <c r="AJH150" s="74"/>
      <c r="AJI150" s="74"/>
      <c r="AJJ150" s="74"/>
      <c r="AJK150" s="74"/>
      <c r="AJL150" s="74"/>
      <c r="AJM150" s="74"/>
      <c r="AJN150" s="74"/>
      <c r="AJO150" s="74"/>
      <c r="AJP150" s="74"/>
      <c r="AJQ150" s="74"/>
      <c r="AJR150" s="74"/>
      <c r="AJS150" s="74"/>
      <c r="AJT150" s="74"/>
      <c r="AJU150" s="74"/>
      <c r="AJV150" s="74"/>
      <c r="AJW150" s="74"/>
      <c r="AJX150" s="74"/>
      <c r="AJY150" s="74"/>
      <c r="AJZ150" s="74"/>
      <c r="AKA150" s="74"/>
      <c r="AKB150" s="74"/>
      <c r="AKC150" s="74"/>
      <c r="AKD150" s="74"/>
      <c r="AKE150" s="74"/>
      <c r="AKF150" s="74"/>
      <c r="AKG150" s="74"/>
      <c r="AKH150" s="74"/>
      <c r="AKI150" s="74"/>
      <c r="AKJ150" s="74"/>
      <c r="AKK150" s="74"/>
      <c r="AKL150" s="74"/>
      <c r="AKM150" s="74"/>
      <c r="AKN150" s="74"/>
      <c r="AKO150" s="74"/>
      <c r="AKP150" s="74"/>
      <c r="AKQ150" s="74"/>
      <c r="AKR150" s="74"/>
      <c r="AKS150" s="74"/>
      <c r="AKT150" s="74"/>
      <c r="AKU150" s="74"/>
      <c r="AKV150" s="74"/>
      <c r="AKW150" s="74"/>
      <c r="AKX150" s="74"/>
      <c r="AKY150" s="74"/>
      <c r="AKZ150" s="74"/>
      <c r="ALA150" s="74"/>
      <c r="ALB150" s="74"/>
      <c r="ALC150" s="74"/>
      <c r="ALD150" s="74"/>
      <c r="ALE150" s="74"/>
      <c r="ALF150" s="74"/>
      <c r="ALG150" s="74"/>
      <c r="ALH150" s="74"/>
      <c r="ALI150" s="74"/>
      <c r="ALJ150" s="74"/>
      <c r="ALK150" s="74"/>
      <c r="ALL150" s="74"/>
      <c r="ALM150" s="74"/>
      <c r="ALN150" s="74"/>
      <c r="ALO150" s="74"/>
      <c r="ALP150" s="74"/>
      <c r="ALQ150" s="74"/>
      <c r="ALR150" s="74"/>
      <c r="ALS150" s="74"/>
      <c r="ALT150" s="74"/>
      <c r="ALU150" s="74"/>
      <c r="ALV150" s="74"/>
      <c r="ALW150" s="74"/>
      <c r="ALX150" s="74"/>
      <c r="ALY150" s="74"/>
      <c r="ALZ150" s="74"/>
      <c r="AMA150" s="74"/>
      <c r="AMB150" s="74"/>
      <c r="AMC150" s="74"/>
      <c r="AMD150" s="74"/>
      <c r="AME150" s="74"/>
      <c r="AMF150" s="74"/>
      <c r="AMG150" s="74"/>
    </row>
    <row r="151" spans="1:1021" ht="28.5" customHeight="1" x14ac:dyDescent="0.25">
      <c r="A151" s="14"/>
      <c r="B151" s="19" t="s">
        <v>81</v>
      </c>
      <c r="C151" s="16"/>
      <c r="D151" s="27"/>
      <c r="E151" s="17"/>
      <c r="F151" s="17"/>
      <c r="G151" s="17"/>
    </row>
    <row r="152" spans="1:1021" ht="26.25" customHeight="1" x14ac:dyDescent="0.25">
      <c r="A152" s="14" t="s">
        <v>267</v>
      </c>
      <c r="B152" s="19" t="s">
        <v>88</v>
      </c>
      <c r="C152" s="16"/>
      <c r="D152" s="27"/>
      <c r="E152" s="17"/>
      <c r="F152" s="17"/>
      <c r="G152" s="17"/>
    </row>
    <row r="153" spans="1:1021" ht="30" customHeight="1" x14ac:dyDescent="0.25">
      <c r="A153" s="14"/>
      <c r="B153" s="19" t="s">
        <v>326</v>
      </c>
      <c r="C153" s="16">
        <v>1.9</v>
      </c>
      <c r="D153" s="27" t="s">
        <v>44</v>
      </c>
      <c r="E153" s="17"/>
      <c r="F153" s="17"/>
      <c r="G153" s="17"/>
    </row>
    <row r="154" spans="1:1021" ht="30" customHeight="1" x14ac:dyDescent="0.25">
      <c r="A154" s="14"/>
      <c r="B154" s="19" t="s">
        <v>328</v>
      </c>
      <c r="C154" s="16">
        <v>0.99</v>
      </c>
      <c r="D154" s="27" t="s">
        <v>44</v>
      </c>
      <c r="E154" s="17"/>
      <c r="F154" s="17"/>
      <c r="G154" s="17"/>
    </row>
    <row r="155" spans="1:1021" ht="30" customHeight="1" x14ac:dyDescent="0.25">
      <c r="A155" s="14"/>
      <c r="B155" s="19" t="s">
        <v>327</v>
      </c>
      <c r="C155" s="16">
        <v>0.5</v>
      </c>
      <c r="D155" s="27" t="s">
        <v>44</v>
      </c>
      <c r="E155" s="17"/>
      <c r="F155" s="17"/>
      <c r="G155" s="17"/>
    </row>
    <row r="156" spans="1:1021" ht="30" customHeight="1" x14ac:dyDescent="0.25">
      <c r="A156" s="14"/>
      <c r="B156" s="19" t="s">
        <v>54</v>
      </c>
      <c r="C156" s="16">
        <v>29</v>
      </c>
      <c r="D156" s="27" t="s">
        <v>55</v>
      </c>
      <c r="E156" s="17"/>
      <c r="F156" s="17"/>
      <c r="G156" s="17"/>
    </row>
    <row r="157" spans="1:1021" ht="30" customHeight="1" x14ac:dyDescent="0.25">
      <c r="A157" s="14"/>
      <c r="B157" s="19" t="s">
        <v>79</v>
      </c>
      <c r="C157" s="16">
        <v>58</v>
      </c>
      <c r="D157" s="27" t="s">
        <v>55</v>
      </c>
      <c r="E157" s="17"/>
      <c r="F157" s="17"/>
      <c r="G157" s="17"/>
    </row>
    <row r="158" spans="1:1021" ht="30" customHeight="1" x14ac:dyDescent="0.25">
      <c r="A158" s="14"/>
      <c r="B158" s="19" t="s">
        <v>80</v>
      </c>
      <c r="C158" s="16">
        <v>87</v>
      </c>
      <c r="D158" s="27" t="s">
        <v>55</v>
      </c>
      <c r="E158" s="17"/>
      <c r="F158" s="17"/>
      <c r="G158" s="17"/>
    </row>
    <row r="159" spans="1:1021" ht="19.5" customHeight="1" x14ac:dyDescent="0.25">
      <c r="A159" s="14"/>
      <c r="B159" s="19"/>
      <c r="C159" s="16"/>
      <c r="D159" s="27"/>
      <c r="E159" s="17"/>
      <c r="F159" s="17"/>
      <c r="G159" s="17"/>
    </row>
    <row r="160" spans="1:1021" ht="27" customHeight="1" x14ac:dyDescent="0.25">
      <c r="A160" s="14" t="s">
        <v>268</v>
      </c>
      <c r="B160" s="19" t="s">
        <v>89</v>
      </c>
      <c r="C160" s="16"/>
      <c r="D160" s="27"/>
      <c r="E160" s="17"/>
      <c r="F160" s="17"/>
      <c r="G160" s="17"/>
    </row>
    <row r="161" spans="1:1021" ht="30" customHeight="1" x14ac:dyDescent="0.25">
      <c r="A161" s="14"/>
      <c r="B161" s="19" t="s">
        <v>285</v>
      </c>
      <c r="C161" s="16">
        <v>5.25</v>
      </c>
      <c r="D161" s="27" t="s">
        <v>44</v>
      </c>
      <c r="E161" s="17"/>
      <c r="F161" s="17"/>
      <c r="G161" s="17"/>
    </row>
    <row r="162" spans="1:1021" ht="30" customHeight="1" x14ac:dyDescent="0.25">
      <c r="A162" s="14"/>
      <c r="B162" s="19" t="s">
        <v>329</v>
      </c>
      <c r="C162" s="16">
        <v>3.75</v>
      </c>
      <c r="D162" s="27" t="s">
        <v>44</v>
      </c>
      <c r="E162" s="17"/>
      <c r="F162" s="17"/>
      <c r="G162" s="17"/>
    </row>
    <row r="163" spans="1:1021" ht="30" customHeight="1" x14ac:dyDescent="0.25">
      <c r="A163" s="14"/>
      <c r="B163" s="19" t="s">
        <v>330</v>
      </c>
      <c r="C163" s="16">
        <v>0.11</v>
      </c>
      <c r="D163" s="27" t="s">
        <v>44</v>
      </c>
      <c r="E163" s="17"/>
      <c r="F163" s="17"/>
      <c r="G163" s="17"/>
    </row>
    <row r="164" spans="1:1021" ht="30" customHeight="1" x14ac:dyDescent="0.25">
      <c r="A164" s="14"/>
      <c r="B164" s="19" t="s">
        <v>331</v>
      </c>
      <c r="C164" s="16">
        <v>34</v>
      </c>
      <c r="D164" s="27" t="s">
        <v>44</v>
      </c>
      <c r="E164" s="17"/>
      <c r="F164" s="17"/>
      <c r="G164" s="17"/>
    </row>
    <row r="165" spans="1:1021" ht="30" customHeight="1" x14ac:dyDescent="0.25">
      <c r="A165" s="14"/>
      <c r="B165" s="19" t="s">
        <v>54</v>
      </c>
      <c r="C165" s="16">
        <v>367</v>
      </c>
      <c r="D165" s="27" t="s">
        <v>55</v>
      </c>
      <c r="E165" s="17"/>
      <c r="F165" s="17"/>
      <c r="G165" s="17"/>
    </row>
    <row r="166" spans="1:1021" ht="30" customHeight="1" x14ac:dyDescent="0.25">
      <c r="A166" s="14"/>
      <c r="B166" s="19" t="s">
        <v>79</v>
      </c>
      <c r="C166" s="16">
        <v>734</v>
      </c>
      <c r="D166" s="27" t="s">
        <v>55</v>
      </c>
      <c r="E166" s="17"/>
      <c r="F166" s="17"/>
      <c r="G166" s="17"/>
    </row>
    <row r="167" spans="1:1021" ht="30" customHeight="1" x14ac:dyDescent="0.25">
      <c r="A167" s="14"/>
      <c r="B167" s="19" t="s">
        <v>80</v>
      </c>
      <c r="C167" s="16">
        <v>1101</v>
      </c>
      <c r="D167" s="27" t="s">
        <v>55</v>
      </c>
      <c r="E167" s="17"/>
      <c r="F167" s="17"/>
      <c r="G167" s="17"/>
    </row>
    <row r="168" spans="1:1021" ht="21" customHeight="1" x14ac:dyDescent="0.25">
      <c r="A168" s="14"/>
      <c r="B168" s="19"/>
      <c r="C168" s="16"/>
      <c r="D168" s="27"/>
      <c r="E168" s="17"/>
      <c r="F168" s="17"/>
      <c r="G168" s="17"/>
      <c r="I168" s="39"/>
    </row>
    <row r="169" spans="1:1021" s="75" customFormat="1" ht="23.25" customHeight="1" x14ac:dyDescent="0.25">
      <c r="A169" s="76" t="s">
        <v>50</v>
      </c>
      <c r="B169" s="55" t="s">
        <v>72</v>
      </c>
      <c r="C169" s="77"/>
      <c r="D169" s="24"/>
      <c r="E169" s="78"/>
      <c r="F169" s="78"/>
      <c r="G169" s="78"/>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74"/>
      <c r="BO169" s="74"/>
      <c r="BP169" s="74"/>
      <c r="BQ169" s="74"/>
      <c r="BR169" s="74"/>
      <c r="BS169" s="74"/>
      <c r="BT169" s="74"/>
      <c r="BU169" s="74"/>
      <c r="BV169" s="74"/>
      <c r="BW169" s="74"/>
      <c r="BX169" s="74"/>
      <c r="BY169" s="74"/>
      <c r="BZ169" s="74"/>
      <c r="CA169" s="74"/>
      <c r="CB169" s="74"/>
      <c r="CC169" s="74"/>
      <c r="CD169" s="74"/>
      <c r="CE169" s="74"/>
      <c r="CF169" s="74"/>
      <c r="CG169" s="74"/>
      <c r="CH169" s="74"/>
      <c r="CI169" s="74"/>
      <c r="CJ169" s="74"/>
      <c r="CK169" s="74"/>
      <c r="CL169" s="74"/>
      <c r="CM169" s="74"/>
      <c r="CN169" s="74"/>
      <c r="CO169" s="74"/>
      <c r="CP169" s="74"/>
      <c r="CQ169" s="74"/>
      <c r="CR169" s="74"/>
      <c r="CS169" s="74"/>
      <c r="CT169" s="74"/>
      <c r="CU169" s="74"/>
      <c r="CV169" s="74"/>
      <c r="CW169" s="74"/>
      <c r="CX169" s="74"/>
      <c r="CY169" s="74"/>
      <c r="CZ169" s="74"/>
      <c r="DA169" s="74"/>
      <c r="DB169" s="74"/>
      <c r="DC169" s="74"/>
      <c r="DD169" s="74"/>
      <c r="DE169" s="74"/>
      <c r="DF169" s="74"/>
      <c r="DG169" s="74"/>
      <c r="DH169" s="74"/>
      <c r="DI169" s="74"/>
      <c r="DJ169" s="74"/>
      <c r="DK169" s="74"/>
      <c r="DL169" s="74"/>
      <c r="DM169" s="74"/>
      <c r="DN169" s="74"/>
      <c r="DO169" s="74"/>
      <c r="DP169" s="74"/>
      <c r="DQ169" s="74"/>
      <c r="DR169" s="74"/>
      <c r="DS169" s="74"/>
      <c r="DT169" s="74"/>
      <c r="DU169" s="74"/>
      <c r="DV169" s="74"/>
      <c r="DW169" s="74"/>
      <c r="DX169" s="74"/>
      <c r="DY169" s="74"/>
      <c r="DZ169" s="74"/>
      <c r="EA169" s="74"/>
      <c r="EB169" s="74"/>
      <c r="EC169" s="74"/>
      <c r="ED169" s="74"/>
      <c r="EE169" s="74"/>
      <c r="EF169" s="74"/>
      <c r="EG169" s="74"/>
      <c r="EH169" s="74"/>
      <c r="EI169" s="74"/>
      <c r="EJ169" s="74"/>
      <c r="EK169" s="74"/>
      <c r="EL169" s="74"/>
      <c r="EM169" s="74"/>
      <c r="EN169" s="74"/>
      <c r="EO169" s="74"/>
      <c r="EP169" s="74"/>
      <c r="EQ169" s="74"/>
      <c r="ER169" s="74"/>
      <c r="ES169" s="74"/>
      <c r="ET169" s="74"/>
      <c r="EU169" s="74"/>
      <c r="EV169" s="74"/>
      <c r="EW169" s="74"/>
      <c r="EX169" s="74"/>
      <c r="EY169" s="74"/>
      <c r="EZ169" s="74"/>
      <c r="FA169" s="74"/>
      <c r="FB169" s="74"/>
      <c r="FC169" s="74"/>
      <c r="FD169" s="74"/>
      <c r="FE169" s="74"/>
      <c r="FF169" s="74"/>
      <c r="FG169" s="74"/>
      <c r="FH169" s="74"/>
      <c r="FI169" s="74"/>
      <c r="FJ169" s="74"/>
      <c r="FK169" s="74"/>
      <c r="FL169" s="74"/>
      <c r="FM169" s="74"/>
      <c r="FN169" s="74"/>
      <c r="FO169" s="74"/>
      <c r="FP169" s="74"/>
      <c r="FQ169" s="74"/>
      <c r="FR169" s="74"/>
      <c r="FS169" s="74"/>
      <c r="FT169" s="74"/>
      <c r="FU169" s="74"/>
      <c r="FV169" s="74"/>
      <c r="FW169" s="74"/>
      <c r="FX169" s="74"/>
      <c r="FY169" s="74"/>
      <c r="FZ169" s="74"/>
      <c r="GA169" s="74"/>
      <c r="GB169" s="74"/>
      <c r="GC169" s="74"/>
      <c r="GD169" s="74"/>
      <c r="GE169" s="74"/>
      <c r="GF169" s="74"/>
      <c r="GG169" s="74"/>
      <c r="GH169" s="74"/>
      <c r="GI169" s="74"/>
      <c r="GJ169" s="74"/>
      <c r="GK169" s="74"/>
      <c r="GL169" s="74"/>
      <c r="GM169" s="74"/>
      <c r="GN169" s="74"/>
      <c r="GO169" s="74"/>
      <c r="GP169" s="74"/>
      <c r="GQ169" s="74"/>
      <c r="GR169" s="74"/>
      <c r="GS169" s="74"/>
      <c r="GT169" s="74"/>
      <c r="GU169" s="74"/>
      <c r="GV169" s="74"/>
      <c r="GW169" s="74"/>
      <c r="GX169" s="74"/>
      <c r="GY169" s="74"/>
      <c r="GZ169" s="74"/>
      <c r="HA169" s="74"/>
      <c r="HB169" s="74"/>
      <c r="HC169" s="74"/>
      <c r="HD169" s="74"/>
      <c r="HE169" s="74"/>
      <c r="HF169" s="74"/>
      <c r="HG169" s="74"/>
      <c r="HH169" s="74"/>
      <c r="HI169" s="74"/>
      <c r="HJ169" s="74"/>
      <c r="HK169" s="74"/>
      <c r="HL169" s="74"/>
      <c r="HM169" s="74"/>
      <c r="HN169" s="74"/>
      <c r="HO169" s="74"/>
      <c r="HP169" s="74"/>
      <c r="HQ169" s="74"/>
      <c r="HR169" s="74"/>
      <c r="HS169" s="74"/>
      <c r="HT169" s="74"/>
      <c r="HU169" s="74"/>
      <c r="HV169" s="74"/>
      <c r="HW169" s="74"/>
      <c r="HX169" s="74"/>
      <c r="HY169" s="74"/>
      <c r="HZ169" s="74"/>
      <c r="IA169" s="74"/>
      <c r="IB169" s="74"/>
      <c r="IC169" s="74"/>
      <c r="ID169" s="74"/>
      <c r="IE169" s="74"/>
      <c r="IF169" s="74"/>
      <c r="IG169" s="74"/>
      <c r="IH169" s="74"/>
      <c r="II169" s="74"/>
      <c r="IJ169" s="74"/>
      <c r="IK169" s="74"/>
      <c r="IL169" s="74"/>
      <c r="IM169" s="74"/>
      <c r="IN169" s="74"/>
      <c r="IO169" s="74"/>
      <c r="IP169" s="74"/>
      <c r="IQ169" s="74"/>
      <c r="IR169" s="74"/>
      <c r="IS169" s="74"/>
      <c r="IT169" s="74"/>
      <c r="IU169" s="74"/>
      <c r="IV169" s="74"/>
      <c r="IW169" s="74"/>
      <c r="IX169" s="74"/>
      <c r="IY169" s="74"/>
      <c r="IZ169" s="74"/>
      <c r="JA169" s="74"/>
      <c r="JB169" s="74"/>
      <c r="JC169" s="74"/>
      <c r="JD169" s="74"/>
      <c r="JE169" s="74"/>
      <c r="JF169" s="74"/>
      <c r="JG169" s="74"/>
      <c r="JH169" s="74"/>
      <c r="JI169" s="74"/>
      <c r="JJ169" s="74"/>
      <c r="JK169" s="74"/>
      <c r="JL169" s="74"/>
      <c r="JM169" s="74"/>
      <c r="JN169" s="74"/>
      <c r="JO169" s="74"/>
      <c r="JP169" s="74"/>
      <c r="JQ169" s="74"/>
      <c r="JR169" s="74"/>
      <c r="JS169" s="74"/>
      <c r="JT169" s="74"/>
      <c r="JU169" s="74"/>
      <c r="JV169" s="74"/>
      <c r="JW169" s="74"/>
      <c r="JX169" s="74"/>
      <c r="JY169" s="74"/>
      <c r="JZ169" s="74"/>
      <c r="KA169" s="74"/>
      <c r="KB169" s="74"/>
      <c r="KC169" s="74"/>
      <c r="KD169" s="74"/>
      <c r="KE169" s="74"/>
      <c r="KF169" s="74"/>
      <c r="KG169" s="74"/>
      <c r="KH169" s="74"/>
      <c r="KI169" s="74"/>
      <c r="KJ169" s="74"/>
      <c r="KK169" s="74"/>
      <c r="KL169" s="74"/>
      <c r="KM169" s="74"/>
      <c r="KN169" s="74"/>
      <c r="KO169" s="74"/>
      <c r="KP169" s="74"/>
      <c r="KQ169" s="74"/>
      <c r="KR169" s="74"/>
      <c r="KS169" s="74"/>
      <c r="KT169" s="74"/>
      <c r="KU169" s="74"/>
      <c r="KV169" s="74"/>
      <c r="KW169" s="74"/>
      <c r="KX169" s="74"/>
      <c r="KY169" s="74"/>
      <c r="KZ169" s="74"/>
      <c r="LA169" s="74"/>
      <c r="LB169" s="74"/>
      <c r="LC169" s="74"/>
      <c r="LD169" s="74"/>
      <c r="LE169" s="74"/>
      <c r="LF169" s="74"/>
      <c r="LG169" s="74"/>
      <c r="LH169" s="74"/>
      <c r="LI169" s="74"/>
      <c r="LJ169" s="74"/>
      <c r="LK169" s="74"/>
      <c r="LL169" s="74"/>
      <c r="LM169" s="74"/>
      <c r="LN169" s="74"/>
      <c r="LO169" s="74"/>
      <c r="LP169" s="74"/>
      <c r="LQ169" s="74"/>
      <c r="LR169" s="74"/>
      <c r="LS169" s="74"/>
      <c r="LT169" s="74"/>
      <c r="LU169" s="74"/>
      <c r="LV169" s="74"/>
      <c r="LW169" s="74"/>
      <c r="LX169" s="74"/>
      <c r="LY169" s="74"/>
      <c r="LZ169" s="74"/>
      <c r="MA169" s="74"/>
      <c r="MB169" s="74"/>
      <c r="MC169" s="74"/>
      <c r="MD169" s="74"/>
      <c r="ME169" s="74"/>
      <c r="MF169" s="74"/>
      <c r="MG169" s="74"/>
      <c r="MH169" s="74"/>
      <c r="MI169" s="74"/>
      <c r="MJ169" s="74"/>
      <c r="MK169" s="74"/>
      <c r="ML169" s="74"/>
      <c r="MM169" s="74"/>
      <c r="MN169" s="74"/>
      <c r="MO169" s="74"/>
      <c r="MP169" s="74"/>
      <c r="MQ169" s="74"/>
      <c r="MR169" s="74"/>
      <c r="MS169" s="74"/>
      <c r="MT169" s="74"/>
      <c r="MU169" s="74"/>
      <c r="MV169" s="74"/>
      <c r="MW169" s="74"/>
      <c r="MX169" s="74"/>
      <c r="MY169" s="74"/>
      <c r="MZ169" s="74"/>
      <c r="NA169" s="74"/>
      <c r="NB169" s="74"/>
      <c r="NC169" s="74"/>
      <c r="ND169" s="74"/>
      <c r="NE169" s="74"/>
      <c r="NF169" s="74"/>
      <c r="NG169" s="74"/>
      <c r="NH169" s="74"/>
      <c r="NI169" s="74"/>
      <c r="NJ169" s="74"/>
      <c r="NK169" s="74"/>
      <c r="NL169" s="74"/>
      <c r="NM169" s="74"/>
      <c r="NN169" s="74"/>
      <c r="NO169" s="74"/>
      <c r="NP169" s="74"/>
      <c r="NQ169" s="74"/>
      <c r="NR169" s="74"/>
      <c r="NS169" s="74"/>
      <c r="NT169" s="74"/>
      <c r="NU169" s="74"/>
      <c r="NV169" s="74"/>
      <c r="NW169" s="74"/>
      <c r="NX169" s="74"/>
      <c r="NY169" s="74"/>
      <c r="NZ169" s="74"/>
      <c r="OA169" s="74"/>
      <c r="OB169" s="74"/>
      <c r="OC169" s="74"/>
      <c r="OD169" s="74"/>
      <c r="OE169" s="74"/>
      <c r="OF169" s="74"/>
      <c r="OG169" s="74"/>
      <c r="OH169" s="74"/>
      <c r="OI169" s="74"/>
      <c r="OJ169" s="74"/>
      <c r="OK169" s="74"/>
      <c r="OL169" s="74"/>
      <c r="OM169" s="74"/>
      <c r="ON169" s="74"/>
      <c r="OO169" s="74"/>
      <c r="OP169" s="74"/>
      <c r="OQ169" s="74"/>
      <c r="OR169" s="74"/>
      <c r="OS169" s="74"/>
      <c r="OT169" s="74"/>
      <c r="OU169" s="74"/>
      <c r="OV169" s="74"/>
      <c r="OW169" s="74"/>
      <c r="OX169" s="74"/>
      <c r="OY169" s="74"/>
      <c r="OZ169" s="74"/>
      <c r="PA169" s="74"/>
      <c r="PB169" s="74"/>
      <c r="PC169" s="74"/>
      <c r="PD169" s="74"/>
      <c r="PE169" s="74"/>
      <c r="PF169" s="74"/>
      <c r="PG169" s="74"/>
      <c r="PH169" s="74"/>
      <c r="PI169" s="74"/>
      <c r="PJ169" s="74"/>
      <c r="PK169" s="74"/>
      <c r="PL169" s="74"/>
      <c r="PM169" s="74"/>
      <c r="PN169" s="74"/>
      <c r="PO169" s="74"/>
      <c r="PP169" s="74"/>
      <c r="PQ169" s="74"/>
      <c r="PR169" s="74"/>
      <c r="PS169" s="74"/>
      <c r="PT169" s="74"/>
      <c r="PU169" s="74"/>
      <c r="PV169" s="74"/>
      <c r="PW169" s="74"/>
      <c r="PX169" s="74"/>
      <c r="PY169" s="74"/>
      <c r="PZ169" s="74"/>
      <c r="QA169" s="74"/>
      <c r="QB169" s="74"/>
      <c r="QC169" s="74"/>
      <c r="QD169" s="74"/>
      <c r="QE169" s="74"/>
      <c r="QF169" s="74"/>
      <c r="QG169" s="74"/>
      <c r="QH169" s="74"/>
      <c r="QI169" s="74"/>
      <c r="QJ169" s="74"/>
      <c r="QK169" s="74"/>
      <c r="QL169" s="74"/>
      <c r="QM169" s="74"/>
      <c r="QN169" s="74"/>
      <c r="QO169" s="74"/>
      <c r="QP169" s="74"/>
      <c r="QQ169" s="74"/>
      <c r="QR169" s="74"/>
      <c r="QS169" s="74"/>
      <c r="QT169" s="74"/>
      <c r="QU169" s="74"/>
      <c r="QV169" s="74"/>
      <c r="QW169" s="74"/>
      <c r="QX169" s="74"/>
      <c r="QY169" s="74"/>
      <c r="QZ169" s="74"/>
      <c r="RA169" s="74"/>
      <c r="RB169" s="74"/>
      <c r="RC169" s="74"/>
      <c r="RD169" s="74"/>
      <c r="RE169" s="74"/>
      <c r="RF169" s="74"/>
      <c r="RG169" s="74"/>
      <c r="RH169" s="74"/>
      <c r="RI169" s="74"/>
      <c r="RJ169" s="74"/>
      <c r="RK169" s="74"/>
      <c r="RL169" s="74"/>
      <c r="RM169" s="74"/>
      <c r="RN169" s="74"/>
      <c r="RO169" s="74"/>
      <c r="RP169" s="74"/>
      <c r="RQ169" s="74"/>
      <c r="RR169" s="74"/>
      <c r="RS169" s="74"/>
      <c r="RT169" s="74"/>
      <c r="RU169" s="74"/>
      <c r="RV169" s="74"/>
      <c r="RW169" s="74"/>
      <c r="RX169" s="74"/>
      <c r="RY169" s="74"/>
      <c r="RZ169" s="74"/>
      <c r="SA169" s="74"/>
      <c r="SB169" s="74"/>
      <c r="SC169" s="74"/>
      <c r="SD169" s="74"/>
      <c r="SE169" s="74"/>
      <c r="SF169" s="74"/>
      <c r="SG169" s="74"/>
      <c r="SH169" s="74"/>
      <c r="SI169" s="74"/>
      <c r="SJ169" s="74"/>
      <c r="SK169" s="74"/>
      <c r="SL169" s="74"/>
      <c r="SM169" s="74"/>
      <c r="SN169" s="74"/>
      <c r="SO169" s="74"/>
      <c r="SP169" s="74"/>
      <c r="SQ169" s="74"/>
      <c r="SR169" s="74"/>
      <c r="SS169" s="74"/>
      <c r="ST169" s="74"/>
      <c r="SU169" s="74"/>
      <c r="SV169" s="74"/>
      <c r="SW169" s="74"/>
      <c r="SX169" s="74"/>
      <c r="SY169" s="74"/>
      <c r="SZ169" s="74"/>
      <c r="TA169" s="74"/>
      <c r="TB169" s="74"/>
      <c r="TC169" s="74"/>
      <c r="TD169" s="74"/>
      <c r="TE169" s="74"/>
      <c r="TF169" s="74"/>
      <c r="TG169" s="74"/>
      <c r="TH169" s="74"/>
      <c r="TI169" s="74"/>
      <c r="TJ169" s="74"/>
      <c r="TK169" s="74"/>
      <c r="TL169" s="74"/>
      <c r="TM169" s="74"/>
      <c r="TN169" s="74"/>
      <c r="TO169" s="74"/>
      <c r="TP169" s="74"/>
      <c r="TQ169" s="74"/>
      <c r="TR169" s="74"/>
      <c r="TS169" s="74"/>
      <c r="TT169" s="74"/>
      <c r="TU169" s="74"/>
      <c r="TV169" s="74"/>
      <c r="TW169" s="74"/>
      <c r="TX169" s="74"/>
      <c r="TY169" s="74"/>
      <c r="TZ169" s="74"/>
      <c r="UA169" s="74"/>
      <c r="UB169" s="74"/>
      <c r="UC169" s="74"/>
      <c r="UD169" s="74"/>
      <c r="UE169" s="74"/>
      <c r="UF169" s="74"/>
      <c r="UG169" s="74"/>
      <c r="UH169" s="74"/>
      <c r="UI169" s="74"/>
      <c r="UJ169" s="74"/>
      <c r="UK169" s="74"/>
      <c r="UL169" s="74"/>
      <c r="UM169" s="74"/>
      <c r="UN169" s="74"/>
      <c r="UO169" s="74"/>
      <c r="UP169" s="74"/>
      <c r="UQ169" s="74"/>
      <c r="UR169" s="74"/>
      <c r="US169" s="74"/>
      <c r="UT169" s="74"/>
      <c r="UU169" s="74"/>
      <c r="UV169" s="74"/>
      <c r="UW169" s="74"/>
      <c r="UX169" s="74"/>
      <c r="UY169" s="74"/>
      <c r="UZ169" s="74"/>
      <c r="VA169" s="74"/>
      <c r="VB169" s="74"/>
      <c r="VC169" s="74"/>
      <c r="VD169" s="74"/>
      <c r="VE169" s="74"/>
      <c r="VF169" s="74"/>
      <c r="VG169" s="74"/>
      <c r="VH169" s="74"/>
      <c r="VI169" s="74"/>
      <c r="VJ169" s="74"/>
      <c r="VK169" s="74"/>
      <c r="VL169" s="74"/>
      <c r="VM169" s="74"/>
      <c r="VN169" s="74"/>
      <c r="VO169" s="74"/>
      <c r="VP169" s="74"/>
      <c r="VQ169" s="74"/>
      <c r="VR169" s="74"/>
      <c r="VS169" s="74"/>
      <c r="VT169" s="74"/>
      <c r="VU169" s="74"/>
      <c r="VV169" s="74"/>
      <c r="VW169" s="74"/>
      <c r="VX169" s="74"/>
      <c r="VY169" s="74"/>
      <c r="VZ169" s="74"/>
      <c r="WA169" s="74"/>
      <c r="WB169" s="74"/>
      <c r="WC169" s="74"/>
      <c r="WD169" s="74"/>
      <c r="WE169" s="74"/>
      <c r="WF169" s="74"/>
      <c r="WG169" s="74"/>
      <c r="WH169" s="74"/>
      <c r="WI169" s="74"/>
      <c r="WJ169" s="74"/>
      <c r="WK169" s="74"/>
      <c r="WL169" s="74"/>
      <c r="WM169" s="74"/>
      <c r="WN169" s="74"/>
      <c r="WO169" s="74"/>
      <c r="WP169" s="74"/>
      <c r="WQ169" s="74"/>
      <c r="WR169" s="74"/>
      <c r="WS169" s="74"/>
      <c r="WT169" s="74"/>
      <c r="WU169" s="74"/>
      <c r="WV169" s="74"/>
      <c r="WW169" s="74"/>
      <c r="WX169" s="74"/>
      <c r="WY169" s="74"/>
      <c r="WZ169" s="74"/>
      <c r="XA169" s="74"/>
      <c r="XB169" s="74"/>
      <c r="XC169" s="74"/>
      <c r="XD169" s="74"/>
      <c r="XE169" s="74"/>
      <c r="XF169" s="74"/>
      <c r="XG169" s="74"/>
      <c r="XH169" s="74"/>
      <c r="XI169" s="74"/>
      <c r="XJ169" s="74"/>
      <c r="XK169" s="74"/>
      <c r="XL169" s="74"/>
      <c r="XM169" s="74"/>
      <c r="XN169" s="74"/>
      <c r="XO169" s="74"/>
      <c r="XP169" s="74"/>
      <c r="XQ169" s="74"/>
      <c r="XR169" s="74"/>
      <c r="XS169" s="74"/>
      <c r="XT169" s="74"/>
      <c r="XU169" s="74"/>
      <c r="XV169" s="74"/>
      <c r="XW169" s="74"/>
      <c r="XX169" s="74"/>
      <c r="XY169" s="74"/>
      <c r="XZ169" s="74"/>
      <c r="YA169" s="74"/>
      <c r="YB169" s="74"/>
      <c r="YC169" s="74"/>
      <c r="YD169" s="74"/>
      <c r="YE169" s="74"/>
      <c r="YF169" s="74"/>
      <c r="YG169" s="74"/>
      <c r="YH169" s="74"/>
      <c r="YI169" s="74"/>
      <c r="YJ169" s="74"/>
      <c r="YK169" s="74"/>
      <c r="YL169" s="74"/>
      <c r="YM169" s="74"/>
      <c r="YN169" s="74"/>
      <c r="YO169" s="74"/>
      <c r="YP169" s="74"/>
      <c r="YQ169" s="74"/>
      <c r="YR169" s="74"/>
      <c r="YS169" s="74"/>
      <c r="YT169" s="74"/>
      <c r="YU169" s="74"/>
      <c r="YV169" s="74"/>
      <c r="YW169" s="74"/>
      <c r="YX169" s="74"/>
      <c r="YY169" s="74"/>
      <c r="YZ169" s="74"/>
      <c r="ZA169" s="74"/>
      <c r="ZB169" s="74"/>
      <c r="ZC169" s="74"/>
      <c r="ZD169" s="74"/>
      <c r="ZE169" s="74"/>
      <c r="ZF169" s="74"/>
      <c r="ZG169" s="74"/>
      <c r="ZH169" s="74"/>
      <c r="ZI169" s="74"/>
      <c r="ZJ169" s="74"/>
      <c r="ZK169" s="74"/>
      <c r="ZL169" s="74"/>
      <c r="ZM169" s="74"/>
      <c r="ZN169" s="74"/>
      <c r="ZO169" s="74"/>
      <c r="ZP169" s="74"/>
      <c r="ZQ169" s="74"/>
      <c r="ZR169" s="74"/>
      <c r="ZS169" s="74"/>
      <c r="ZT169" s="74"/>
      <c r="ZU169" s="74"/>
      <c r="ZV169" s="74"/>
      <c r="ZW169" s="74"/>
      <c r="ZX169" s="74"/>
      <c r="ZY169" s="74"/>
      <c r="ZZ169" s="74"/>
      <c r="AAA169" s="74"/>
      <c r="AAB169" s="74"/>
      <c r="AAC169" s="74"/>
      <c r="AAD169" s="74"/>
      <c r="AAE169" s="74"/>
      <c r="AAF169" s="74"/>
      <c r="AAG169" s="74"/>
      <c r="AAH169" s="74"/>
      <c r="AAI169" s="74"/>
      <c r="AAJ169" s="74"/>
      <c r="AAK169" s="74"/>
      <c r="AAL169" s="74"/>
      <c r="AAM169" s="74"/>
      <c r="AAN169" s="74"/>
      <c r="AAO169" s="74"/>
      <c r="AAP169" s="74"/>
      <c r="AAQ169" s="74"/>
      <c r="AAR169" s="74"/>
      <c r="AAS169" s="74"/>
      <c r="AAT169" s="74"/>
      <c r="AAU169" s="74"/>
      <c r="AAV169" s="74"/>
      <c r="AAW169" s="74"/>
      <c r="AAX169" s="74"/>
      <c r="AAY169" s="74"/>
      <c r="AAZ169" s="74"/>
      <c r="ABA169" s="74"/>
      <c r="ABB169" s="74"/>
      <c r="ABC169" s="74"/>
      <c r="ABD169" s="74"/>
      <c r="ABE169" s="74"/>
      <c r="ABF169" s="74"/>
      <c r="ABG169" s="74"/>
      <c r="ABH169" s="74"/>
      <c r="ABI169" s="74"/>
      <c r="ABJ169" s="74"/>
      <c r="ABK169" s="74"/>
      <c r="ABL169" s="74"/>
      <c r="ABM169" s="74"/>
      <c r="ABN169" s="74"/>
      <c r="ABO169" s="74"/>
      <c r="ABP169" s="74"/>
      <c r="ABQ169" s="74"/>
      <c r="ABR169" s="74"/>
      <c r="ABS169" s="74"/>
      <c r="ABT169" s="74"/>
      <c r="ABU169" s="74"/>
      <c r="ABV169" s="74"/>
      <c r="ABW169" s="74"/>
      <c r="ABX169" s="74"/>
      <c r="ABY169" s="74"/>
      <c r="ABZ169" s="74"/>
      <c r="ACA169" s="74"/>
      <c r="ACB169" s="74"/>
      <c r="ACC169" s="74"/>
      <c r="ACD169" s="74"/>
      <c r="ACE169" s="74"/>
      <c r="ACF169" s="74"/>
      <c r="ACG169" s="74"/>
      <c r="ACH169" s="74"/>
      <c r="ACI169" s="74"/>
      <c r="ACJ169" s="74"/>
      <c r="ACK169" s="74"/>
      <c r="ACL169" s="74"/>
      <c r="ACM169" s="74"/>
      <c r="ACN169" s="74"/>
      <c r="ACO169" s="74"/>
      <c r="ACP169" s="74"/>
      <c r="ACQ169" s="74"/>
      <c r="ACR169" s="74"/>
      <c r="ACS169" s="74"/>
      <c r="ACT169" s="74"/>
      <c r="ACU169" s="74"/>
      <c r="ACV169" s="74"/>
      <c r="ACW169" s="74"/>
      <c r="ACX169" s="74"/>
      <c r="ACY169" s="74"/>
      <c r="ACZ169" s="74"/>
      <c r="ADA169" s="74"/>
      <c r="ADB169" s="74"/>
      <c r="ADC169" s="74"/>
      <c r="ADD169" s="74"/>
      <c r="ADE169" s="74"/>
      <c r="ADF169" s="74"/>
      <c r="ADG169" s="74"/>
      <c r="ADH169" s="74"/>
      <c r="ADI169" s="74"/>
      <c r="ADJ169" s="74"/>
      <c r="ADK169" s="74"/>
      <c r="ADL169" s="74"/>
      <c r="ADM169" s="74"/>
      <c r="ADN169" s="74"/>
      <c r="ADO169" s="74"/>
      <c r="ADP169" s="74"/>
      <c r="ADQ169" s="74"/>
      <c r="ADR169" s="74"/>
      <c r="ADS169" s="74"/>
      <c r="ADT169" s="74"/>
      <c r="ADU169" s="74"/>
      <c r="ADV169" s="74"/>
      <c r="ADW169" s="74"/>
      <c r="ADX169" s="74"/>
      <c r="ADY169" s="74"/>
      <c r="ADZ169" s="74"/>
      <c r="AEA169" s="74"/>
      <c r="AEB169" s="74"/>
      <c r="AEC169" s="74"/>
      <c r="AED169" s="74"/>
      <c r="AEE169" s="74"/>
      <c r="AEF169" s="74"/>
      <c r="AEG169" s="74"/>
      <c r="AEH169" s="74"/>
      <c r="AEI169" s="74"/>
      <c r="AEJ169" s="74"/>
      <c r="AEK169" s="74"/>
      <c r="AEL169" s="74"/>
      <c r="AEM169" s="74"/>
      <c r="AEN169" s="74"/>
      <c r="AEO169" s="74"/>
      <c r="AEP169" s="74"/>
      <c r="AEQ169" s="74"/>
      <c r="AER169" s="74"/>
      <c r="AES169" s="74"/>
      <c r="AET169" s="74"/>
      <c r="AEU169" s="74"/>
      <c r="AEV169" s="74"/>
      <c r="AEW169" s="74"/>
      <c r="AEX169" s="74"/>
      <c r="AEY169" s="74"/>
      <c r="AEZ169" s="74"/>
      <c r="AFA169" s="74"/>
      <c r="AFB169" s="74"/>
      <c r="AFC169" s="74"/>
      <c r="AFD169" s="74"/>
      <c r="AFE169" s="74"/>
      <c r="AFF169" s="74"/>
      <c r="AFG169" s="74"/>
      <c r="AFH169" s="74"/>
      <c r="AFI169" s="74"/>
      <c r="AFJ169" s="74"/>
      <c r="AFK169" s="74"/>
      <c r="AFL169" s="74"/>
      <c r="AFM169" s="74"/>
      <c r="AFN169" s="74"/>
      <c r="AFO169" s="74"/>
      <c r="AFP169" s="74"/>
      <c r="AFQ169" s="74"/>
      <c r="AFR169" s="74"/>
      <c r="AFS169" s="74"/>
      <c r="AFT169" s="74"/>
      <c r="AFU169" s="74"/>
      <c r="AFV169" s="74"/>
      <c r="AFW169" s="74"/>
      <c r="AFX169" s="74"/>
      <c r="AFY169" s="74"/>
      <c r="AFZ169" s="74"/>
      <c r="AGA169" s="74"/>
      <c r="AGB169" s="74"/>
      <c r="AGC169" s="74"/>
      <c r="AGD169" s="74"/>
      <c r="AGE169" s="74"/>
      <c r="AGF169" s="74"/>
      <c r="AGG169" s="74"/>
      <c r="AGH169" s="74"/>
      <c r="AGI169" s="74"/>
      <c r="AGJ169" s="74"/>
      <c r="AGK169" s="74"/>
      <c r="AGL169" s="74"/>
      <c r="AGM169" s="74"/>
      <c r="AGN169" s="74"/>
      <c r="AGO169" s="74"/>
      <c r="AGP169" s="74"/>
      <c r="AGQ169" s="74"/>
      <c r="AGR169" s="74"/>
      <c r="AGS169" s="74"/>
      <c r="AGT169" s="74"/>
      <c r="AGU169" s="74"/>
      <c r="AGV169" s="74"/>
      <c r="AGW169" s="74"/>
      <c r="AGX169" s="74"/>
      <c r="AGY169" s="74"/>
      <c r="AGZ169" s="74"/>
      <c r="AHA169" s="74"/>
      <c r="AHB169" s="74"/>
      <c r="AHC169" s="74"/>
      <c r="AHD169" s="74"/>
      <c r="AHE169" s="74"/>
      <c r="AHF169" s="74"/>
      <c r="AHG169" s="74"/>
      <c r="AHH169" s="74"/>
      <c r="AHI169" s="74"/>
      <c r="AHJ169" s="74"/>
      <c r="AHK169" s="74"/>
      <c r="AHL169" s="74"/>
      <c r="AHM169" s="74"/>
      <c r="AHN169" s="74"/>
      <c r="AHO169" s="74"/>
      <c r="AHP169" s="74"/>
      <c r="AHQ169" s="74"/>
      <c r="AHR169" s="74"/>
      <c r="AHS169" s="74"/>
      <c r="AHT169" s="74"/>
      <c r="AHU169" s="74"/>
      <c r="AHV169" s="74"/>
      <c r="AHW169" s="74"/>
      <c r="AHX169" s="74"/>
      <c r="AHY169" s="74"/>
      <c r="AHZ169" s="74"/>
      <c r="AIA169" s="74"/>
      <c r="AIB169" s="74"/>
      <c r="AIC169" s="74"/>
      <c r="AID169" s="74"/>
      <c r="AIE169" s="74"/>
      <c r="AIF169" s="74"/>
      <c r="AIG169" s="74"/>
      <c r="AIH169" s="74"/>
      <c r="AII169" s="74"/>
      <c r="AIJ169" s="74"/>
      <c r="AIK169" s="74"/>
      <c r="AIL169" s="74"/>
      <c r="AIM169" s="74"/>
      <c r="AIN169" s="74"/>
      <c r="AIO169" s="74"/>
      <c r="AIP169" s="74"/>
      <c r="AIQ169" s="74"/>
      <c r="AIR169" s="74"/>
      <c r="AIS169" s="74"/>
      <c r="AIT169" s="74"/>
      <c r="AIU169" s="74"/>
      <c r="AIV169" s="74"/>
      <c r="AIW169" s="74"/>
      <c r="AIX169" s="74"/>
      <c r="AIY169" s="74"/>
      <c r="AIZ169" s="74"/>
      <c r="AJA169" s="74"/>
      <c r="AJB169" s="74"/>
      <c r="AJC169" s="74"/>
      <c r="AJD169" s="74"/>
      <c r="AJE169" s="74"/>
      <c r="AJF169" s="74"/>
      <c r="AJG169" s="74"/>
      <c r="AJH169" s="74"/>
      <c r="AJI169" s="74"/>
      <c r="AJJ169" s="74"/>
      <c r="AJK169" s="74"/>
      <c r="AJL169" s="74"/>
      <c r="AJM169" s="74"/>
      <c r="AJN169" s="74"/>
      <c r="AJO169" s="74"/>
      <c r="AJP169" s="74"/>
      <c r="AJQ169" s="74"/>
      <c r="AJR169" s="74"/>
      <c r="AJS169" s="74"/>
      <c r="AJT169" s="74"/>
      <c r="AJU169" s="74"/>
      <c r="AJV169" s="74"/>
      <c r="AJW169" s="74"/>
      <c r="AJX169" s="74"/>
      <c r="AJY169" s="74"/>
      <c r="AJZ169" s="74"/>
      <c r="AKA169" s="74"/>
      <c r="AKB169" s="74"/>
      <c r="AKC169" s="74"/>
      <c r="AKD169" s="74"/>
      <c r="AKE169" s="74"/>
      <c r="AKF169" s="74"/>
      <c r="AKG169" s="74"/>
      <c r="AKH169" s="74"/>
      <c r="AKI169" s="74"/>
      <c r="AKJ169" s="74"/>
      <c r="AKK169" s="74"/>
      <c r="AKL169" s="74"/>
      <c r="AKM169" s="74"/>
      <c r="AKN169" s="74"/>
      <c r="AKO169" s="74"/>
      <c r="AKP169" s="74"/>
      <c r="AKQ169" s="74"/>
      <c r="AKR169" s="74"/>
      <c r="AKS169" s="74"/>
      <c r="AKT169" s="74"/>
      <c r="AKU169" s="74"/>
      <c r="AKV169" s="74"/>
      <c r="AKW169" s="74"/>
      <c r="AKX169" s="74"/>
      <c r="AKY169" s="74"/>
      <c r="AKZ169" s="74"/>
      <c r="ALA169" s="74"/>
      <c r="ALB169" s="74"/>
      <c r="ALC169" s="74"/>
      <c r="ALD169" s="74"/>
      <c r="ALE169" s="74"/>
      <c r="ALF169" s="74"/>
      <c r="ALG169" s="74"/>
      <c r="ALH169" s="74"/>
      <c r="ALI169" s="74"/>
      <c r="ALJ169" s="74"/>
      <c r="ALK169" s="74"/>
      <c r="ALL169" s="74"/>
      <c r="ALM169" s="74"/>
      <c r="ALN169" s="74"/>
      <c r="ALO169" s="74"/>
      <c r="ALP169" s="74"/>
      <c r="ALQ169" s="74"/>
      <c r="ALR169" s="74"/>
      <c r="ALS169" s="74"/>
      <c r="ALT169" s="74"/>
      <c r="ALU169" s="74"/>
      <c r="ALV169" s="74"/>
      <c r="ALW169" s="74"/>
      <c r="ALX169" s="74"/>
      <c r="ALY169" s="74"/>
      <c r="ALZ169" s="74"/>
      <c r="AMA169" s="74"/>
      <c r="AMB169" s="74"/>
      <c r="AMC169" s="74"/>
      <c r="AMD169" s="74"/>
      <c r="AME169" s="74"/>
      <c r="AMF169" s="74"/>
      <c r="AMG169" s="74"/>
    </row>
    <row r="170" spans="1:1021" ht="30.75" customHeight="1" x14ac:dyDescent="0.25">
      <c r="A170" s="14"/>
      <c r="B170" s="19" t="s">
        <v>326</v>
      </c>
      <c r="C170" s="16">
        <v>40</v>
      </c>
      <c r="D170" s="27" t="s">
        <v>49</v>
      </c>
      <c r="E170" s="17"/>
      <c r="F170" s="17"/>
      <c r="G170" s="17"/>
    </row>
    <row r="171" spans="1:1021" ht="30.75" customHeight="1" x14ac:dyDescent="0.25">
      <c r="A171" s="14"/>
      <c r="B171" s="19" t="s">
        <v>381</v>
      </c>
      <c r="C171" s="16">
        <v>40</v>
      </c>
      <c r="D171" s="27" t="s">
        <v>49</v>
      </c>
      <c r="E171" s="17"/>
      <c r="F171" s="17"/>
      <c r="G171" s="17"/>
    </row>
    <row r="172" spans="1:1021" ht="30.75" customHeight="1" x14ac:dyDescent="0.25">
      <c r="A172" s="14"/>
      <c r="B172" s="19" t="s">
        <v>328</v>
      </c>
      <c r="C172" s="16">
        <v>34.700000000000003</v>
      </c>
      <c r="D172" s="27" t="s">
        <v>49</v>
      </c>
      <c r="E172" s="17"/>
      <c r="F172" s="17"/>
      <c r="G172" s="17"/>
    </row>
    <row r="173" spans="1:1021" ht="30.75" customHeight="1" x14ac:dyDescent="0.25">
      <c r="A173" s="14"/>
      <c r="B173" s="19" t="s">
        <v>384</v>
      </c>
      <c r="C173" s="16">
        <v>34.700000000000003</v>
      </c>
      <c r="D173" s="27" t="s">
        <v>49</v>
      </c>
      <c r="E173" s="17"/>
      <c r="F173" s="17"/>
      <c r="G173" s="17"/>
    </row>
    <row r="174" spans="1:1021" ht="30.75" customHeight="1" x14ac:dyDescent="0.25">
      <c r="A174" s="14"/>
      <c r="B174" s="19" t="s">
        <v>327</v>
      </c>
      <c r="C174" s="16">
        <v>16.399999999999999</v>
      </c>
      <c r="D174" s="27" t="s">
        <v>49</v>
      </c>
      <c r="E174" s="17"/>
      <c r="F174" s="17"/>
      <c r="G174" s="17"/>
    </row>
    <row r="175" spans="1:1021" ht="30.75" customHeight="1" x14ac:dyDescent="0.25">
      <c r="A175" s="14"/>
      <c r="B175" s="19" t="s">
        <v>385</v>
      </c>
      <c r="C175" s="16">
        <v>16.399999999999999</v>
      </c>
      <c r="D175" s="27" t="s">
        <v>49</v>
      </c>
      <c r="E175" s="17"/>
      <c r="F175" s="17"/>
      <c r="G175" s="17"/>
    </row>
    <row r="176" spans="1:1021" ht="30.75" customHeight="1" x14ac:dyDescent="0.25">
      <c r="A176" s="14"/>
      <c r="B176" s="19" t="s">
        <v>332</v>
      </c>
      <c r="C176" s="16">
        <v>43.4</v>
      </c>
      <c r="D176" s="27" t="s">
        <v>49</v>
      </c>
      <c r="E176" s="17"/>
      <c r="F176" s="17"/>
      <c r="G176" s="17"/>
    </row>
    <row r="177" spans="1:1021" ht="30.75" customHeight="1" x14ac:dyDescent="0.25">
      <c r="A177" s="14"/>
      <c r="B177" s="19" t="s">
        <v>386</v>
      </c>
      <c r="C177" s="16">
        <v>43.4</v>
      </c>
      <c r="D177" s="27" t="s">
        <v>49</v>
      </c>
      <c r="E177" s="17"/>
      <c r="F177" s="17"/>
      <c r="G177" s="17"/>
    </row>
    <row r="178" spans="1:1021" ht="30.75" customHeight="1" x14ac:dyDescent="0.25">
      <c r="A178" s="14"/>
      <c r="B178" s="19" t="s">
        <v>333</v>
      </c>
      <c r="C178" s="16">
        <v>41.8</v>
      </c>
      <c r="D178" s="27" t="s">
        <v>49</v>
      </c>
      <c r="E178" s="17"/>
      <c r="F178" s="17"/>
      <c r="G178" s="17"/>
    </row>
    <row r="179" spans="1:1021" ht="30.75" customHeight="1" x14ac:dyDescent="0.25">
      <c r="A179" s="14"/>
      <c r="B179" s="19" t="s">
        <v>387</v>
      </c>
      <c r="C179" s="16">
        <v>41.8</v>
      </c>
      <c r="D179" s="27" t="s">
        <v>49</v>
      </c>
      <c r="E179" s="17"/>
      <c r="F179" s="17"/>
      <c r="G179" s="17"/>
    </row>
    <row r="180" spans="1:1021" ht="30.75" customHeight="1" x14ac:dyDescent="0.25">
      <c r="A180" s="14"/>
      <c r="B180" s="19" t="s">
        <v>334</v>
      </c>
      <c r="C180" s="16">
        <v>1.1000000000000001</v>
      </c>
      <c r="D180" s="27" t="s">
        <v>49</v>
      </c>
      <c r="E180" s="17"/>
      <c r="F180" s="17"/>
      <c r="G180" s="17"/>
    </row>
    <row r="181" spans="1:1021" ht="30.75" customHeight="1" x14ac:dyDescent="0.25">
      <c r="A181" s="14"/>
      <c r="B181" s="19" t="s">
        <v>388</v>
      </c>
      <c r="C181" s="16">
        <v>1.1000000000000001</v>
      </c>
      <c r="D181" s="27" t="s">
        <v>49</v>
      </c>
      <c r="E181" s="17"/>
      <c r="F181" s="17"/>
      <c r="G181" s="17"/>
    </row>
    <row r="182" spans="1:1021" ht="30.75" customHeight="1" x14ac:dyDescent="0.25">
      <c r="A182" s="14"/>
      <c r="B182" s="19" t="s">
        <v>335</v>
      </c>
      <c r="C182" s="16">
        <v>14.4</v>
      </c>
      <c r="D182" s="27" t="s">
        <v>49</v>
      </c>
      <c r="E182" s="17"/>
      <c r="F182" s="17"/>
      <c r="G182" s="17"/>
    </row>
    <row r="183" spans="1:1021" ht="26.25" customHeight="1" x14ac:dyDescent="0.25">
      <c r="A183" s="14"/>
      <c r="B183" s="19" t="s">
        <v>389</v>
      </c>
      <c r="C183" s="16">
        <v>14.4</v>
      </c>
      <c r="D183" s="27" t="s">
        <v>49</v>
      </c>
      <c r="E183" s="17"/>
      <c r="F183" s="17"/>
      <c r="G183" s="17"/>
      <c r="I183" s="39"/>
    </row>
    <row r="184" spans="1:1021" ht="26.25" customHeight="1" x14ac:dyDescent="0.25">
      <c r="A184" s="14"/>
      <c r="B184" s="19"/>
      <c r="C184" s="16"/>
      <c r="D184" s="27"/>
      <c r="E184" s="17"/>
      <c r="F184" s="17"/>
      <c r="G184" s="17"/>
      <c r="I184" s="39"/>
    </row>
    <row r="185" spans="1:1021" s="75" customFormat="1" ht="28.5" customHeight="1" x14ac:dyDescent="0.25">
      <c r="A185" s="76" t="s">
        <v>82</v>
      </c>
      <c r="B185" s="55" t="s">
        <v>74</v>
      </c>
      <c r="C185" s="77"/>
      <c r="D185" s="24"/>
      <c r="E185" s="78"/>
      <c r="F185" s="78"/>
      <c r="G185" s="78"/>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74"/>
      <c r="BO185" s="74"/>
      <c r="BP185" s="74"/>
      <c r="BQ185" s="74"/>
      <c r="BR185" s="74"/>
      <c r="BS185" s="74"/>
      <c r="BT185" s="74"/>
      <c r="BU185" s="74"/>
      <c r="BV185" s="74"/>
      <c r="BW185" s="74"/>
      <c r="BX185" s="74"/>
      <c r="BY185" s="74"/>
      <c r="BZ185" s="74"/>
      <c r="CA185" s="74"/>
      <c r="CB185" s="74"/>
      <c r="CC185" s="74"/>
      <c r="CD185" s="74"/>
      <c r="CE185" s="74"/>
      <c r="CF185" s="74"/>
      <c r="CG185" s="74"/>
      <c r="CH185" s="74"/>
      <c r="CI185" s="74"/>
      <c r="CJ185" s="74"/>
      <c r="CK185" s="74"/>
      <c r="CL185" s="74"/>
      <c r="CM185" s="74"/>
      <c r="CN185" s="74"/>
      <c r="CO185" s="74"/>
      <c r="CP185" s="74"/>
      <c r="CQ185" s="74"/>
      <c r="CR185" s="74"/>
      <c r="CS185" s="74"/>
      <c r="CT185" s="74"/>
      <c r="CU185" s="74"/>
      <c r="CV185" s="74"/>
      <c r="CW185" s="74"/>
      <c r="CX185" s="74"/>
      <c r="CY185" s="74"/>
      <c r="CZ185" s="74"/>
      <c r="DA185" s="74"/>
      <c r="DB185" s="74"/>
      <c r="DC185" s="74"/>
      <c r="DD185" s="74"/>
      <c r="DE185" s="74"/>
      <c r="DF185" s="74"/>
      <c r="DG185" s="74"/>
      <c r="DH185" s="74"/>
      <c r="DI185" s="74"/>
      <c r="DJ185" s="74"/>
      <c r="DK185" s="74"/>
      <c r="DL185" s="74"/>
      <c r="DM185" s="74"/>
      <c r="DN185" s="74"/>
      <c r="DO185" s="74"/>
      <c r="DP185" s="74"/>
      <c r="DQ185" s="74"/>
      <c r="DR185" s="74"/>
      <c r="DS185" s="74"/>
      <c r="DT185" s="74"/>
      <c r="DU185" s="74"/>
      <c r="DV185" s="74"/>
      <c r="DW185" s="74"/>
      <c r="DX185" s="74"/>
      <c r="DY185" s="74"/>
      <c r="DZ185" s="74"/>
      <c r="EA185" s="74"/>
      <c r="EB185" s="74"/>
      <c r="EC185" s="74"/>
      <c r="ED185" s="74"/>
      <c r="EE185" s="74"/>
      <c r="EF185" s="74"/>
      <c r="EG185" s="74"/>
      <c r="EH185" s="74"/>
      <c r="EI185" s="74"/>
      <c r="EJ185" s="74"/>
      <c r="EK185" s="74"/>
      <c r="EL185" s="74"/>
      <c r="EM185" s="74"/>
      <c r="EN185" s="74"/>
      <c r="EO185" s="74"/>
      <c r="EP185" s="74"/>
      <c r="EQ185" s="74"/>
      <c r="ER185" s="74"/>
      <c r="ES185" s="74"/>
      <c r="ET185" s="74"/>
      <c r="EU185" s="74"/>
      <c r="EV185" s="74"/>
      <c r="EW185" s="74"/>
      <c r="EX185" s="74"/>
      <c r="EY185" s="74"/>
      <c r="EZ185" s="74"/>
      <c r="FA185" s="74"/>
      <c r="FB185" s="74"/>
      <c r="FC185" s="74"/>
      <c r="FD185" s="74"/>
      <c r="FE185" s="74"/>
      <c r="FF185" s="74"/>
      <c r="FG185" s="74"/>
      <c r="FH185" s="74"/>
      <c r="FI185" s="74"/>
      <c r="FJ185" s="74"/>
      <c r="FK185" s="74"/>
      <c r="FL185" s="74"/>
      <c r="FM185" s="74"/>
      <c r="FN185" s="74"/>
      <c r="FO185" s="74"/>
      <c r="FP185" s="74"/>
      <c r="FQ185" s="74"/>
      <c r="FR185" s="74"/>
      <c r="FS185" s="74"/>
      <c r="FT185" s="74"/>
      <c r="FU185" s="74"/>
      <c r="FV185" s="74"/>
      <c r="FW185" s="74"/>
      <c r="FX185" s="74"/>
      <c r="FY185" s="74"/>
      <c r="FZ185" s="74"/>
      <c r="GA185" s="74"/>
      <c r="GB185" s="74"/>
      <c r="GC185" s="74"/>
      <c r="GD185" s="74"/>
      <c r="GE185" s="74"/>
      <c r="GF185" s="74"/>
      <c r="GG185" s="74"/>
      <c r="GH185" s="74"/>
      <c r="GI185" s="74"/>
      <c r="GJ185" s="74"/>
      <c r="GK185" s="74"/>
      <c r="GL185" s="74"/>
      <c r="GM185" s="74"/>
      <c r="GN185" s="74"/>
      <c r="GO185" s="74"/>
      <c r="GP185" s="74"/>
      <c r="GQ185" s="74"/>
      <c r="GR185" s="74"/>
      <c r="GS185" s="74"/>
      <c r="GT185" s="74"/>
      <c r="GU185" s="74"/>
      <c r="GV185" s="74"/>
      <c r="GW185" s="74"/>
      <c r="GX185" s="74"/>
      <c r="GY185" s="74"/>
      <c r="GZ185" s="74"/>
      <c r="HA185" s="74"/>
      <c r="HB185" s="74"/>
      <c r="HC185" s="74"/>
      <c r="HD185" s="74"/>
      <c r="HE185" s="74"/>
      <c r="HF185" s="74"/>
      <c r="HG185" s="74"/>
      <c r="HH185" s="74"/>
      <c r="HI185" s="74"/>
      <c r="HJ185" s="74"/>
      <c r="HK185" s="74"/>
      <c r="HL185" s="74"/>
      <c r="HM185" s="74"/>
      <c r="HN185" s="74"/>
      <c r="HO185" s="74"/>
      <c r="HP185" s="74"/>
      <c r="HQ185" s="74"/>
      <c r="HR185" s="74"/>
      <c r="HS185" s="74"/>
      <c r="HT185" s="74"/>
      <c r="HU185" s="74"/>
      <c r="HV185" s="74"/>
      <c r="HW185" s="74"/>
      <c r="HX185" s="74"/>
      <c r="HY185" s="74"/>
      <c r="HZ185" s="74"/>
      <c r="IA185" s="74"/>
      <c r="IB185" s="74"/>
      <c r="IC185" s="74"/>
      <c r="ID185" s="74"/>
      <c r="IE185" s="74"/>
      <c r="IF185" s="74"/>
      <c r="IG185" s="74"/>
      <c r="IH185" s="74"/>
      <c r="II185" s="74"/>
      <c r="IJ185" s="74"/>
      <c r="IK185" s="74"/>
      <c r="IL185" s="74"/>
      <c r="IM185" s="74"/>
      <c r="IN185" s="74"/>
      <c r="IO185" s="74"/>
      <c r="IP185" s="74"/>
      <c r="IQ185" s="74"/>
      <c r="IR185" s="74"/>
      <c r="IS185" s="74"/>
      <c r="IT185" s="74"/>
      <c r="IU185" s="74"/>
      <c r="IV185" s="74"/>
      <c r="IW185" s="74"/>
      <c r="IX185" s="74"/>
      <c r="IY185" s="74"/>
      <c r="IZ185" s="74"/>
      <c r="JA185" s="74"/>
      <c r="JB185" s="74"/>
      <c r="JC185" s="74"/>
      <c r="JD185" s="74"/>
      <c r="JE185" s="74"/>
      <c r="JF185" s="74"/>
      <c r="JG185" s="74"/>
      <c r="JH185" s="74"/>
      <c r="JI185" s="74"/>
      <c r="JJ185" s="74"/>
      <c r="JK185" s="74"/>
      <c r="JL185" s="74"/>
      <c r="JM185" s="74"/>
      <c r="JN185" s="74"/>
      <c r="JO185" s="74"/>
      <c r="JP185" s="74"/>
      <c r="JQ185" s="74"/>
      <c r="JR185" s="74"/>
      <c r="JS185" s="74"/>
      <c r="JT185" s="74"/>
      <c r="JU185" s="74"/>
      <c r="JV185" s="74"/>
      <c r="JW185" s="74"/>
      <c r="JX185" s="74"/>
      <c r="JY185" s="74"/>
      <c r="JZ185" s="74"/>
      <c r="KA185" s="74"/>
      <c r="KB185" s="74"/>
      <c r="KC185" s="74"/>
      <c r="KD185" s="74"/>
      <c r="KE185" s="74"/>
      <c r="KF185" s="74"/>
      <c r="KG185" s="74"/>
      <c r="KH185" s="74"/>
      <c r="KI185" s="74"/>
      <c r="KJ185" s="74"/>
      <c r="KK185" s="74"/>
      <c r="KL185" s="74"/>
      <c r="KM185" s="74"/>
      <c r="KN185" s="74"/>
      <c r="KO185" s="74"/>
      <c r="KP185" s="74"/>
      <c r="KQ185" s="74"/>
      <c r="KR185" s="74"/>
      <c r="KS185" s="74"/>
      <c r="KT185" s="74"/>
      <c r="KU185" s="74"/>
      <c r="KV185" s="74"/>
      <c r="KW185" s="74"/>
      <c r="KX185" s="74"/>
      <c r="KY185" s="74"/>
      <c r="KZ185" s="74"/>
      <c r="LA185" s="74"/>
      <c r="LB185" s="74"/>
      <c r="LC185" s="74"/>
      <c r="LD185" s="74"/>
      <c r="LE185" s="74"/>
      <c r="LF185" s="74"/>
      <c r="LG185" s="74"/>
      <c r="LH185" s="74"/>
      <c r="LI185" s="74"/>
      <c r="LJ185" s="74"/>
      <c r="LK185" s="74"/>
      <c r="LL185" s="74"/>
      <c r="LM185" s="74"/>
      <c r="LN185" s="74"/>
      <c r="LO185" s="74"/>
      <c r="LP185" s="74"/>
      <c r="LQ185" s="74"/>
      <c r="LR185" s="74"/>
      <c r="LS185" s="74"/>
      <c r="LT185" s="74"/>
      <c r="LU185" s="74"/>
      <c r="LV185" s="74"/>
      <c r="LW185" s="74"/>
      <c r="LX185" s="74"/>
      <c r="LY185" s="74"/>
      <c r="LZ185" s="74"/>
      <c r="MA185" s="74"/>
      <c r="MB185" s="74"/>
      <c r="MC185" s="74"/>
      <c r="MD185" s="74"/>
      <c r="ME185" s="74"/>
      <c r="MF185" s="74"/>
      <c r="MG185" s="74"/>
      <c r="MH185" s="74"/>
      <c r="MI185" s="74"/>
      <c r="MJ185" s="74"/>
      <c r="MK185" s="74"/>
      <c r="ML185" s="74"/>
      <c r="MM185" s="74"/>
      <c r="MN185" s="74"/>
      <c r="MO185" s="74"/>
      <c r="MP185" s="74"/>
      <c r="MQ185" s="74"/>
      <c r="MR185" s="74"/>
      <c r="MS185" s="74"/>
      <c r="MT185" s="74"/>
      <c r="MU185" s="74"/>
      <c r="MV185" s="74"/>
      <c r="MW185" s="74"/>
      <c r="MX185" s="74"/>
      <c r="MY185" s="74"/>
      <c r="MZ185" s="74"/>
      <c r="NA185" s="74"/>
      <c r="NB185" s="74"/>
      <c r="NC185" s="74"/>
      <c r="ND185" s="74"/>
      <c r="NE185" s="74"/>
      <c r="NF185" s="74"/>
      <c r="NG185" s="74"/>
      <c r="NH185" s="74"/>
      <c r="NI185" s="74"/>
      <c r="NJ185" s="74"/>
      <c r="NK185" s="74"/>
      <c r="NL185" s="74"/>
      <c r="NM185" s="74"/>
      <c r="NN185" s="74"/>
      <c r="NO185" s="74"/>
      <c r="NP185" s="74"/>
      <c r="NQ185" s="74"/>
      <c r="NR185" s="74"/>
      <c r="NS185" s="74"/>
      <c r="NT185" s="74"/>
      <c r="NU185" s="74"/>
      <c r="NV185" s="74"/>
      <c r="NW185" s="74"/>
      <c r="NX185" s="74"/>
      <c r="NY185" s="74"/>
      <c r="NZ185" s="74"/>
      <c r="OA185" s="74"/>
      <c r="OB185" s="74"/>
      <c r="OC185" s="74"/>
      <c r="OD185" s="74"/>
      <c r="OE185" s="74"/>
      <c r="OF185" s="74"/>
      <c r="OG185" s="74"/>
      <c r="OH185" s="74"/>
      <c r="OI185" s="74"/>
      <c r="OJ185" s="74"/>
      <c r="OK185" s="74"/>
      <c r="OL185" s="74"/>
      <c r="OM185" s="74"/>
      <c r="ON185" s="74"/>
      <c r="OO185" s="74"/>
      <c r="OP185" s="74"/>
      <c r="OQ185" s="74"/>
      <c r="OR185" s="74"/>
      <c r="OS185" s="74"/>
      <c r="OT185" s="74"/>
      <c r="OU185" s="74"/>
      <c r="OV185" s="74"/>
      <c r="OW185" s="74"/>
      <c r="OX185" s="74"/>
      <c r="OY185" s="74"/>
      <c r="OZ185" s="74"/>
      <c r="PA185" s="74"/>
      <c r="PB185" s="74"/>
      <c r="PC185" s="74"/>
      <c r="PD185" s="74"/>
      <c r="PE185" s="74"/>
      <c r="PF185" s="74"/>
      <c r="PG185" s="74"/>
      <c r="PH185" s="74"/>
      <c r="PI185" s="74"/>
      <c r="PJ185" s="74"/>
      <c r="PK185" s="74"/>
      <c r="PL185" s="74"/>
      <c r="PM185" s="74"/>
      <c r="PN185" s="74"/>
      <c r="PO185" s="74"/>
      <c r="PP185" s="74"/>
      <c r="PQ185" s="74"/>
      <c r="PR185" s="74"/>
      <c r="PS185" s="74"/>
      <c r="PT185" s="74"/>
      <c r="PU185" s="74"/>
      <c r="PV185" s="74"/>
      <c r="PW185" s="74"/>
      <c r="PX185" s="74"/>
      <c r="PY185" s="74"/>
      <c r="PZ185" s="74"/>
      <c r="QA185" s="74"/>
      <c r="QB185" s="74"/>
      <c r="QC185" s="74"/>
      <c r="QD185" s="74"/>
      <c r="QE185" s="74"/>
      <c r="QF185" s="74"/>
      <c r="QG185" s="74"/>
      <c r="QH185" s="74"/>
      <c r="QI185" s="74"/>
      <c r="QJ185" s="74"/>
      <c r="QK185" s="74"/>
      <c r="QL185" s="74"/>
      <c r="QM185" s="74"/>
      <c r="QN185" s="74"/>
      <c r="QO185" s="74"/>
      <c r="QP185" s="74"/>
      <c r="QQ185" s="74"/>
      <c r="QR185" s="74"/>
      <c r="QS185" s="74"/>
      <c r="QT185" s="74"/>
      <c r="QU185" s="74"/>
      <c r="QV185" s="74"/>
      <c r="QW185" s="74"/>
      <c r="QX185" s="74"/>
      <c r="QY185" s="74"/>
      <c r="QZ185" s="74"/>
      <c r="RA185" s="74"/>
      <c r="RB185" s="74"/>
      <c r="RC185" s="74"/>
      <c r="RD185" s="74"/>
      <c r="RE185" s="74"/>
      <c r="RF185" s="74"/>
      <c r="RG185" s="74"/>
      <c r="RH185" s="74"/>
      <c r="RI185" s="74"/>
      <c r="RJ185" s="74"/>
      <c r="RK185" s="74"/>
      <c r="RL185" s="74"/>
      <c r="RM185" s="74"/>
      <c r="RN185" s="74"/>
      <c r="RO185" s="74"/>
      <c r="RP185" s="74"/>
      <c r="RQ185" s="74"/>
      <c r="RR185" s="74"/>
      <c r="RS185" s="74"/>
      <c r="RT185" s="74"/>
      <c r="RU185" s="74"/>
      <c r="RV185" s="74"/>
      <c r="RW185" s="74"/>
      <c r="RX185" s="74"/>
      <c r="RY185" s="74"/>
      <c r="RZ185" s="74"/>
      <c r="SA185" s="74"/>
      <c r="SB185" s="74"/>
      <c r="SC185" s="74"/>
      <c r="SD185" s="74"/>
      <c r="SE185" s="74"/>
      <c r="SF185" s="74"/>
      <c r="SG185" s="74"/>
      <c r="SH185" s="74"/>
      <c r="SI185" s="74"/>
      <c r="SJ185" s="74"/>
      <c r="SK185" s="74"/>
      <c r="SL185" s="74"/>
      <c r="SM185" s="74"/>
      <c r="SN185" s="74"/>
      <c r="SO185" s="74"/>
      <c r="SP185" s="74"/>
      <c r="SQ185" s="74"/>
      <c r="SR185" s="74"/>
      <c r="SS185" s="74"/>
      <c r="ST185" s="74"/>
      <c r="SU185" s="74"/>
      <c r="SV185" s="74"/>
      <c r="SW185" s="74"/>
      <c r="SX185" s="74"/>
      <c r="SY185" s="74"/>
      <c r="SZ185" s="74"/>
      <c r="TA185" s="74"/>
      <c r="TB185" s="74"/>
      <c r="TC185" s="74"/>
      <c r="TD185" s="74"/>
      <c r="TE185" s="74"/>
      <c r="TF185" s="74"/>
      <c r="TG185" s="74"/>
      <c r="TH185" s="74"/>
      <c r="TI185" s="74"/>
      <c r="TJ185" s="74"/>
      <c r="TK185" s="74"/>
      <c r="TL185" s="74"/>
      <c r="TM185" s="74"/>
      <c r="TN185" s="74"/>
      <c r="TO185" s="74"/>
      <c r="TP185" s="74"/>
      <c r="TQ185" s="74"/>
      <c r="TR185" s="74"/>
      <c r="TS185" s="74"/>
      <c r="TT185" s="74"/>
      <c r="TU185" s="74"/>
      <c r="TV185" s="74"/>
      <c r="TW185" s="74"/>
      <c r="TX185" s="74"/>
      <c r="TY185" s="74"/>
      <c r="TZ185" s="74"/>
      <c r="UA185" s="74"/>
      <c r="UB185" s="74"/>
      <c r="UC185" s="74"/>
      <c r="UD185" s="74"/>
      <c r="UE185" s="74"/>
      <c r="UF185" s="74"/>
      <c r="UG185" s="74"/>
      <c r="UH185" s="74"/>
      <c r="UI185" s="74"/>
      <c r="UJ185" s="74"/>
      <c r="UK185" s="74"/>
      <c r="UL185" s="74"/>
      <c r="UM185" s="74"/>
      <c r="UN185" s="74"/>
      <c r="UO185" s="74"/>
      <c r="UP185" s="74"/>
      <c r="UQ185" s="74"/>
      <c r="UR185" s="74"/>
      <c r="US185" s="74"/>
      <c r="UT185" s="74"/>
      <c r="UU185" s="74"/>
      <c r="UV185" s="74"/>
      <c r="UW185" s="74"/>
      <c r="UX185" s="74"/>
      <c r="UY185" s="74"/>
      <c r="UZ185" s="74"/>
      <c r="VA185" s="74"/>
      <c r="VB185" s="74"/>
      <c r="VC185" s="74"/>
      <c r="VD185" s="74"/>
      <c r="VE185" s="74"/>
      <c r="VF185" s="74"/>
      <c r="VG185" s="74"/>
      <c r="VH185" s="74"/>
      <c r="VI185" s="74"/>
      <c r="VJ185" s="74"/>
      <c r="VK185" s="74"/>
      <c r="VL185" s="74"/>
      <c r="VM185" s="74"/>
      <c r="VN185" s="74"/>
      <c r="VO185" s="74"/>
      <c r="VP185" s="74"/>
      <c r="VQ185" s="74"/>
      <c r="VR185" s="74"/>
      <c r="VS185" s="74"/>
      <c r="VT185" s="74"/>
      <c r="VU185" s="74"/>
      <c r="VV185" s="74"/>
      <c r="VW185" s="74"/>
      <c r="VX185" s="74"/>
      <c r="VY185" s="74"/>
      <c r="VZ185" s="74"/>
      <c r="WA185" s="74"/>
      <c r="WB185" s="74"/>
      <c r="WC185" s="74"/>
      <c r="WD185" s="74"/>
      <c r="WE185" s="74"/>
      <c r="WF185" s="74"/>
      <c r="WG185" s="74"/>
      <c r="WH185" s="74"/>
      <c r="WI185" s="74"/>
      <c r="WJ185" s="74"/>
      <c r="WK185" s="74"/>
      <c r="WL185" s="74"/>
      <c r="WM185" s="74"/>
      <c r="WN185" s="74"/>
      <c r="WO185" s="74"/>
      <c r="WP185" s="74"/>
      <c r="WQ185" s="74"/>
      <c r="WR185" s="74"/>
      <c r="WS185" s="74"/>
      <c r="WT185" s="74"/>
      <c r="WU185" s="74"/>
      <c r="WV185" s="74"/>
      <c r="WW185" s="74"/>
      <c r="WX185" s="74"/>
      <c r="WY185" s="74"/>
      <c r="WZ185" s="74"/>
      <c r="XA185" s="74"/>
      <c r="XB185" s="74"/>
      <c r="XC185" s="74"/>
      <c r="XD185" s="74"/>
      <c r="XE185" s="74"/>
      <c r="XF185" s="74"/>
      <c r="XG185" s="74"/>
      <c r="XH185" s="74"/>
      <c r="XI185" s="74"/>
      <c r="XJ185" s="74"/>
      <c r="XK185" s="74"/>
      <c r="XL185" s="74"/>
      <c r="XM185" s="74"/>
      <c r="XN185" s="74"/>
      <c r="XO185" s="74"/>
      <c r="XP185" s="74"/>
      <c r="XQ185" s="74"/>
      <c r="XR185" s="74"/>
      <c r="XS185" s="74"/>
      <c r="XT185" s="74"/>
      <c r="XU185" s="74"/>
      <c r="XV185" s="74"/>
      <c r="XW185" s="74"/>
      <c r="XX185" s="74"/>
      <c r="XY185" s="74"/>
      <c r="XZ185" s="74"/>
      <c r="YA185" s="74"/>
      <c r="YB185" s="74"/>
      <c r="YC185" s="74"/>
      <c r="YD185" s="74"/>
      <c r="YE185" s="74"/>
      <c r="YF185" s="74"/>
      <c r="YG185" s="74"/>
      <c r="YH185" s="74"/>
      <c r="YI185" s="74"/>
      <c r="YJ185" s="74"/>
      <c r="YK185" s="74"/>
      <c r="YL185" s="74"/>
      <c r="YM185" s="74"/>
      <c r="YN185" s="74"/>
      <c r="YO185" s="74"/>
      <c r="YP185" s="74"/>
      <c r="YQ185" s="74"/>
      <c r="YR185" s="74"/>
      <c r="YS185" s="74"/>
      <c r="YT185" s="74"/>
      <c r="YU185" s="74"/>
      <c r="YV185" s="74"/>
      <c r="YW185" s="74"/>
      <c r="YX185" s="74"/>
      <c r="YY185" s="74"/>
      <c r="YZ185" s="74"/>
      <c r="ZA185" s="74"/>
      <c r="ZB185" s="74"/>
      <c r="ZC185" s="74"/>
      <c r="ZD185" s="74"/>
      <c r="ZE185" s="74"/>
      <c r="ZF185" s="74"/>
      <c r="ZG185" s="74"/>
      <c r="ZH185" s="74"/>
      <c r="ZI185" s="74"/>
      <c r="ZJ185" s="74"/>
      <c r="ZK185" s="74"/>
      <c r="ZL185" s="74"/>
      <c r="ZM185" s="74"/>
      <c r="ZN185" s="74"/>
      <c r="ZO185" s="74"/>
      <c r="ZP185" s="74"/>
      <c r="ZQ185" s="74"/>
      <c r="ZR185" s="74"/>
      <c r="ZS185" s="74"/>
      <c r="ZT185" s="74"/>
      <c r="ZU185" s="74"/>
      <c r="ZV185" s="74"/>
      <c r="ZW185" s="74"/>
      <c r="ZX185" s="74"/>
      <c r="ZY185" s="74"/>
      <c r="ZZ185" s="74"/>
      <c r="AAA185" s="74"/>
      <c r="AAB185" s="74"/>
      <c r="AAC185" s="74"/>
      <c r="AAD185" s="74"/>
      <c r="AAE185" s="74"/>
      <c r="AAF185" s="74"/>
      <c r="AAG185" s="74"/>
      <c r="AAH185" s="74"/>
      <c r="AAI185" s="74"/>
      <c r="AAJ185" s="74"/>
      <c r="AAK185" s="74"/>
      <c r="AAL185" s="74"/>
      <c r="AAM185" s="74"/>
      <c r="AAN185" s="74"/>
      <c r="AAO185" s="74"/>
      <c r="AAP185" s="74"/>
      <c r="AAQ185" s="74"/>
      <c r="AAR185" s="74"/>
      <c r="AAS185" s="74"/>
      <c r="AAT185" s="74"/>
      <c r="AAU185" s="74"/>
      <c r="AAV185" s="74"/>
      <c r="AAW185" s="74"/>
      <c r="AAX185" s="74"/>
      <c r="AAY185" s="74"/>
      <c r="AAZ185" s="74"/>
      <c r="ABA185" s="74"/>
      <c r="ABB185" s="74"/>
      <c r="ABC185" s="74"/>
      <c r="ABD185" s="74"/>
      <c r="ABE185" s="74"/>
      <c r="ABF185" s="74"/>
      <c r="ABG185" s="74"/>
      <c r="ABH185" s="74"/>
      <c r="ABI185" s="74"/>
      <c r="ABJ185" s="74"/>
      <c r="ABK185" s="74"/>
      <c r="ABL185" s="74"/>
      <c r="ABM185" s="74"/>
      <c r="ABN185" s="74"/>
      <c r="ABO185" s="74"/>
      <c r="ABP185" s="74"/>
      <c r="ABQ185" s="74"/>
      <c r="ABR185" s="74"/>
      <c r="ABS185" s="74"/>
      <c r="ABT185" s="74"/>
      <c r="ABU185" s="74"/>
      <c r="ABV185" s="74"/>
      <c r="ABW185" s="74"/>
      <c r="ABX185" s="74"/>
      <c r="ABY185" s="74"/>
      <c r="ABZ185" s="74"/>
      <c r="ACA185" s="74"/>
      <c r="ACB185" s="74"/>
      <c r="ACC185" s="74"/>
      <c r="ACD185" s="74"/>
      <c r="ACE185" s="74"/>
      <c r="ACF185" s="74"/>
      <c r="ACG185" s="74"/>
      <c r="ACH185" s="74"/>
      <c r="ACI185" s="74"/>
      <c r="ACJ185" s="74"/>
      <c r="ACK185" s="74"/>
      <c r="ACL185" s="74"/>
      <c r="ACM185" s="74"/>
      <c r="ACN185" s="74"/>
      <c r="ACO185" s="74"/>
      <c r="ACP185" s="74"/>
      <c r="ACQ185" s="74"/>
      <c r="ACR185" s="74"/>
      <c r="ACS185" s="74"/>
      <c r="ACT185" s="74"/>
      <c r="ACU185" s="74"/>
      <c r="ACV185" s="74"/>
      <c r="ACW185" s="74"/>
      <c r="ACX185" s="74"/>
      <c r="ACY185" s="74"/>
      <c r="ACZ185" s="74"/>
      <c r="ADA185" s="74"/>
      <c r="ADB185" s="74"/>
      <c r="ADC185" s="74"/>
      <c r="ADD185" s="74"/>
      <c r="ADE185" s="74"/>
      <c r="ADF185" s="74"/>
      <c r="ADG185" s="74"/>
      <c r="ADH185" s="74"/>
      <c r="ADI185" s="74"/>
      <c r="ADJ185" s="74"/>
      <c r="ADK185" s="74"/>
      <c r="ADL185" s="74"/>
      <c r="ADM185" s="74"/>
      <c r="ADN185" s="74"/>
      <c r="ADO185" s="74"/>
      <c r="ADP185" s="74"/>
      <c r="ADQ185" s="74"/>
      <c r="ADR185" s="74"/>
      <c r="ADS185" s="74"/>
      <c r="ADT185" s="74"/>
      <c r="ADU185" s="74"/>
      <c r="ADV185" s="74"/>
      <c r="ADW185" s="74"/>
      <c r="ADX185" s="74"/>
      <c r="ADY185" s="74"/>
      <c r="ADZ185" s="74"/>
      <c r="AEA185" s="74"/>
      <c r="AEB185" s="74"/>
      <c r="AEC185" s="74"/>
      <c r="AED185" s="74"/>
      <c r="AEE185" s="74"/>
      <c r="AEF185" s="74"/>
      <c r="AEG185" s="74"/>
      <c r="AEH185" s="74"/>
      <c r="AEI185" s="74"/>
      <c r="AEJ185" s="74"/>
      <c r="AEK185" s="74"/>
      <c r="AEL185" s="74"/>
      <c r="AEM185" s="74"/>
      <c r="AEN185" s="74"/>
      <c r="AEO185" s="74"/>
      <c r="AEP185" s="74"/>
      <c r="AEQ185" s="74"/>
      <c r="AER185" s="74"/>
      <c r="AES185" s="74"/>
      <c r="AET185" s="74"/>
      <c r="AEU185" s="74"/>
      <c r="AEV185" s="74"/>
      <c r="AEW185" s="74"/>
      <c r="AEX185" s="74"/>
      <c r="AEY185" s="74"/>
      <c r="AEZ185" s="74"/>
      <c r="AFA185" s="74"/>
      <c r="AFB185" s="74"/>
      <c r="AFC185" s="74"/>
      <c r="AFD185" s="74"/>
      <c r="AFE185" s="74"/>
      <c r="AFF185" s="74"/>
      <c r="AFG185" s="74"/>
      <c r="AFH185" s="74"/>
      <c r="AFI185" s="74"/>
      <c r="AFJ185" s="74"/>
      <c r="AFK185" s="74"/>
      <c r="AFL185" s="74"/>
      <c r="AFM185" s="74"/>
      <c r="AFN185" s="74"/>
      <c r="AFO185" s="74"/>
      <c r="AFP185" s="74"/>
      <c r="AFQ185" s="74"/>
      <c r="AFR185" s="74"/>
      <c r="AFS185" s="74"/>
      <c r="AFT185" s="74"/>
      <c r="AFU185" s="74"/>
      <c r="AFV185" s="74"/>
      <c r="AFW185" s="74"/>
      <c r="AFX185" s="74"/>
      <c r="AFY185" s="74"/>
      <c r="AFZ185" s="74"/>
      <c r="AGA185" s="74"/>
      <c r="AGB185" s="74"/>
      <c r="AGC185" s="74"/>
      <c r="AGD185" s="74"/>
      <c r="AGE185" s="74"/>
      <c r="AGF185" s="74"/>
      <c r="AGG185" s="74"/>
      <c r="AGH185" s="74"/>
      <c r="AGI185" s="74"/>
      <c r="AGJ185" s="74"/>
      <c r="AGK185" s="74"/>
      <c r="AGL185" s="74"/>
      <c r="AGM185" s="74"/>
      <c r="AGN185" s="74"/>
      <c r="AGO185" s="74"/>
      <c r="AGP185" s="74"/>
      <c r="AGQ185" s="74"/>
      <c r="AGR185" s="74"/>
      <c r="AGS185" s="74"/>
      <c r="AGT185" s="74"/>
      <c r="AGU185" s="74"/>
      <c r="AGV185" s="74"/>
      <c r="AGW185" s="74"/>
      <c r="AGX185" s="74"/>
      <c r="AGY185" s="74"/>
      <c r="AGZ185" s="74"/>
      <c r="AHA185" s="74"/>
      <c r="AHB185" s="74"/>
      <c r="AHC185" s="74"/>
      <c r="AHD185" s="74"/>
      <c r="AHE185" s="74"/>
      <c r="AHF185" s="74"/>
      <c r="AHG185" s="74"/>
      <c r="AHH185" s="74"/>
      <c r="AHI185" s="74"/>
      <c r="AHJ185" s="74"/>
      <c r="AHK185" s="74"/>
      <c r="AHL185" s="74"/>
      <c r="AHM185" s="74"/>
      <c r="AHN185" s="74"/>
      <c r="AHO185" s="74"/>
      <c r="AHP185" s="74"/>
      <c r="AHQ185" s="74"/>
      <c r="AHR185" s="74"/>
      <c r="AHS185" s="74"/>
      <c r="AHT185" s="74"/>
      <c r="AHU185" s="74"/>
      <c r="AHV185" s="74"/>
      <c r="AHW185" s="74"/>
      <c r="AHX185" s="74"/>
      <c r="AHY185" s="74"/>
      <c r="AHZ185" s="74"/>
      <c r="AIA185" s="74"/>
      <c r="AIB185" s="74"/>
      <c r="AIC185" s="74"/>
      <c r="AID185" s="74"/>
      <c r="AIE185" s="74"/>
      <c r="AIF185" s="74"/>
      <c r="AIG185" s="74"/>
      <c r="AIH185" s="74"/>
      <c r="AII185" s="74"/>
      <c r="AIJ185" s="74"/>
      <c r="AIK185" s="74"/>
      <c r="AIL185" s="74"/>
      <c r="AIM185" s="74"/>
      <c r="AIN185" s="74"/>
      <c r="AIO185" s="74"/>
      <c r="AIP185" s="74"/>
      <c r="AIQ185" s="74"/>
      <c r="AIR185" s="74"/>
      <c r="AIS185" s="74"/>
      <c r="AIT185" s="74"/>
      <c r="AIU185" s="74"/>
      <c r="AIV185" s="74"/>
      <c r="AIW185" s="74"/>
      <c r="AIX185" s="74"/>
      <c r="AIY185" s="74"/>
      <c r="AIZ185" s="74"/>
      <c r="AJA185" s="74"/>
      <c r="AJB185" s="74"/>
      <c r="AJC185" s="74"/>
      <c r="AJD185" s="74"/>
      <c r="AJE185" s="74"/>
      <c r="AJF185" s="74"/>
      <c r="AJG185" s="74"/>
      <c r="AJH185" s="74"/>
      <c r="AJI185" s="74"/>
      <c r="AJJ185" s="74"/>
      <c r="AJK185" s="74"/>
      <c r="AJL185" s="74"/>
      <c r="AJM185" s="74"/>
      <c r="AJN185" s="74"/>
      <c r="AJO185" s="74"/>
      <c r="AJP185" s="74"/>
      <c r="AJQ185" s="74"/>
      <c r="AJR185" s="74"/>
      <c r="AJS185" s="74"/>
      <c r="AJT185" s="74"/>
      <c r="AJU185" s="74"/>
      <c r="AJV185" s="74"/>
      <c r="AJW185" s="74"/>
      <c r="AJX185" s="74"/>
      <c r="AJY185" s="74"/>
      <c r="AJZ185" s="74"/>
      <c r="AKA185" s="74"/>
      <c r="AKB185" s="74"/>
      <c r="AKC185" s="74"/>
      <c r="AKD185" s="74"/>
      <c r="AKE185" s="74"/>
      <c r="AKF185" s="74"/>
      <c r="AKG185" s="74"/>
      <c r="AKH185" s="74"/>
      <c r="AKI185" s="74"/>
      <c r="AKJ185" s="74"/>
      <c r="AKK185" s="74"/>
      <c r="AKL185" s="74"/>
      <c r="AKM185" s="74"/>
      <c r="AKN185" s="74"/>
      <c r="AKO185" s="74"/>
      <c r="AKP185" s="74"/>
      <c r="AKQ185" s="74"/>
      <c r="AKR185" s="74"/>
      <c r="AKS185" s="74"/>
      <c r="AKT185" s="74"/>
      <c r="AKU185" s="74"/>
      <c r="AKV185" s="74"/>
      <c r="AKW185" s="74"/>
      <c r="AKX185" s="74"/>
      <c r="AKY185" s="74"/>
      <c r="AKZ185" s="74"/>
      <c r="ALA185" s="74"/>
      <c r="ALB185" s="74"/>
      <c r="ALC185" s="74"/>
      <c r="ALD185" s="74"/>
      <c r="ALE185" s="74"/>
      <c r="ALF185" s="74"/>
      <c r="ALG185" s="74"/>
      <c r="ALH185" s="74"/>
      <c r="ALI185" s="74"/>
      <c r="ALJ185" s="74"/>
      <c r="ALK185" s="74"/>
      <c r="ALL185" s="74"/>
      <c r="ALM185" s="74"/>
      <c r="ALN185" s="74"/>
      <c r="ALO185" s="74"/>
      <c r="ALP185" s="74"/>
      <c r="ALQ185" s="74"/>
      <c r="ALR185" s="74"/>
      <c r="ALS185" s="74"/>
      <c r="ALT185" s="74"/>
      <c r="ALU185" s="74"/>
      <c r="ALV185" s="74"/>
      <c r="ALW185" s="74"/>
      <c r="ALX185" s="74"/>
      <c r="ALY185" s="74"/>
      <c r="ALZ185" s="74"/>
      <c r="AMA185" s="74"/>
      <c r="AMB185" s="74"/>
      <c r="AMC185" s="74"/>
      <c r="AMD185" s="74"/>
      <c r="AME185" s="74"/>
      <c r="AMF185" s="74"/>
      <c r="AMG185" s="74"/>
    </row>
    <row r="186" spans="1:1021" ht="29.25" customHeight="1" x14ac:dyDescent="0.25">
      <c r="A186" s="14"/>
      <c r="B186" s="19" t="s">
        <v>326</v>
      </c>
      <c r="C186" s="16"/>
      <c r="D186" s="27"/>
      <c r="E186" s="17"/>
      <c r="F186" s="17"/>
      <c r="G186" s="17"/>
    </row>
    <row r="187" spans="1:1021" ht="31.5" customHeight="1" x14ac:dyDescent="0.25">
      <c r="A187" s="14"/>
      <c r="B187" s="19" t="s">
        <v>85</v>
      </c>
      <c r="C187" s="16">
        <v>235</v>
      </c>
      <c r="D187" s="27" t="s">
        <v>84</v>
      </c>
      <c r="E187" s="17"/>
      <c r="F187" s="17"/>
      <c r="G187" s="17"/>
    </row>
    <row r="188" spans="1:1021" ht="27" customHeight="1" x14ac:dyDescent="0.25">
      <c r="A188" s="14"/>
      <c r="B188" s="19" t="s">
        <v>86</v>
      </c>
      <c r="C188" s="16">
        <v>235</v>
      </c>
      <c r="D188" s="27" t="s">
        <v>84</v>
      </c>
      <c r="E188" s="17"/>
      <c r="F188" s="17"/>
      <c r="G188" s="17"/>
    </row>
    <row r="189" spans="1:1021" ht="27" customHeight="1" x14ac:dyDescent="0.25">
      <c r="A189" s="14"/>
      <c r="B189" s="19"/>
      <c r="C189" s="16"/>
      <c r="D189" s="27"/>
      <c r="E189" s="17"/>
      <c r="F189" s="17"/>
      <c r="G189" s="17"/>
    </row>
    <row r="190" spans="1:1021" ht="29.25" customHeight="1" x14ac:dyDescent="0.25">
      <c r="A190" s="14"/>
      <c r="B190" s="19" t="s">
        <v>328</v>
      </c>
      <c r="C190" s="16"/>
      <c r="D190" s="27"/>
      <c r="E190" s="17"/>
      <c r="F190" s="17"/>
      <c r="G190" s="17"/>
    </row>
    <row r="191" spans="1:1021" ht="31.5" customHeight="1" x14ac:dyDescent="0.25">
      <c r="A191" s="14"/>
      <c r="B191" s="19" t="s">
        <v>85</v>
      </c>
      <c r="C191" s="16">
        <v>273.60000000000002</v>
      </c>
      <c r="D191" s="27" t="s">
        <v>84</v>
      </c>
      <c r="E191" s="17"/>
      <c r="F191" s="17"/>
      <c r="G191" s="17"/>
    </row>
    <row r="192" spans="1:1021" ht="27" customHeight="1" x14ac:dyDescent="0.25">
      <c r="A192" s="14"/>
      <c r="B192" s="19" t="s">
        <v>86</v>
      </c>
      <c r="C192" s="16">
        <v>164.4</v>
      </c>
      <c r="D192" s="27" t="s">
        <v>84</v>
      </c>
      <c r="E192" s="17"/>
      <c r="F192" s="17"/>
      <c r="G192" s="17"/>
    </row>
    <row r="193" spans="1:7" ht="27" customHeight="1" x14ac:dyDescent="0.25">
      <c r="A193" s="14"/>
      <c r="B193" s="19"/>
      <c r="C193" s="16"/>
      <c r="D193" s="27"/>
      <c r="E193" s="17"/>
      <c r="F193" s="17"/>
      <c r="G193" s="17"/>
    </row>
    <row r="194" spans="1:7" ht="31.5" customHeight="1" x14ac:dyDescent="0.25">
      <c r="A194" s="14"/>
      <c r="B194" s="19" t="s">
        <v>327</v>
      </c>
      <c r="C194" s="16"/>
      <c r="D194" s="27"/>
      <c r="E194" s="17"/>
      <c r="F194" s="17"/>
      <c r="G194" s="17"/>
    </row>
    <row r="195" spans="1:7" ht="31.5" customHeight="1" x14ac:dyDescent="0.25">
      <c r="A195" s="14"/>
      <c r="B195" s="19" t="s">
        <v>85</v>
      </c>
      <c r="C195" s="16">
        <v>132</v>
      </c>
      <c r="D195" s="27" t="s">
        <v>84</v>
      </c>
      <c r="E195" s="17"/>
      <c r="F195" s="17"/>
      <c r="G195" s="17"/>
    </row>
    <row r="196" spans="1:7" ht="31.5" customHeight="1" x14ac:dyDescent="0.25">
      <c r="A196" s="14"/>
      <c r="B196" s="19" t="s">
        <v>86</v>
      </c>
      <c r="C196" s="16">
        <v>99.3</v>
      </c>
      <c r="D196" s="27" t="s">
        <v>84</v>
      </c>
      <c r="E196" s="17"/>
      <c r="F196" s="17"/>
      <c r="G196" s="17"/>
    </row>
    <row r="197" spans="1:7" ht="21" customHeight="1" x14ac:dyDescent="0.25">
      <c r="A197" s="14"/>
      <c r="B197" s="19"/>
      <c r="C197" s="16"/>
      <c r="D197" s="27"/>
      <c r="E197" s="17"/>
      <c r="F197" s="17"/>
      <c r="G197" s="17"/>
    </row>
    <row r="198" spans="1:7" ht="31.5" customHeight="1" x14ac:dyDescent="0.25">
      <c r="A198" s="14"/>
      <c r="B198" s="19" t="s">
        <v>332</v>
      </c>
      <c r="C198" s="16"/>
      <c r="D198" s="27"/>
      <c r="E198" s="17"/>
      <c r="F198" s="17"/>
      <c r="G198" s="17"/>
    </row>
    <row r="199" spans="1:7" ht="31.5" customHeight="1" x14ac:dyDescent="0.25">
      <c r="A199" s="14"/>
      <c r="B199" s="19" t="s">
        <v>336</v>
      </c>
      <c r="C199" s="16">
        <v>358</v>
      </c>
      <c r="D199" s="27" t="s">
        <v>84</v>
      </c>
      <c r="E199" s="17"/>
      <c r="F199" s="17"/>
      <c r="G199" s="17"/>
    </row>
    <row r="200" spans="1:7" ht="31.5" customHeight="1" x14ac:dyDescent="0.25">
      <c r="A200" s="14"/>
      <c r="B200" s="19" t="s">
        <v>86</v>
      </c>
      <c r="C200" s="16">
        <v>688</v>
      </c>
      <c r="D200" s="27" t="s">
        <v>84</v>
      </c>
      <c r="E200" s="17"/>
      <c r="F200" s="17"/>
      <c r="G200" s="17"/>
    </row>
    <row r="201" spans="1:7" ht="21.75" customHeight="1" x14ac:dyDescent="0.25">
      <c r="A201" s="40"/>
      <c r="B201" s="41"/>
      <c r="C201" s="42"/>
      <c r="D201" s="49"/>
      <c r="E201" s="43"/>
      <c r="F201" s="43"/>
      <c r="G201" s="43"/>
    </row>
    <row r="202" spans="1:7" ht="31.5" customHeight="1" x14ac:dyDescent="0.25">
      <c r="A202" s="14"/>
      <c r="B202" s="19" t="s">
        <v>333</v>
      </c>
      <c r="C202" s="16"/>
      <c r="D202" s="27"/>
      <c r="E202" s="17"/>
      <c r="F202" s="17"/>
      <c r="G202" s="17"/>
    </row>
    <row r="203" spans="1:7" ht="31.5" customHeight="1" x14ac:dyDescent="0.25">
      <c r="A203" s="14"/>
      <c r="B203" s="19" t="s">
        <v>85</v>
      </c>
      <c r="C203" s="16">
        <v>329</v>
      </c>
      <c r="D203" s="27" t="s">
        <v>84</v>
      </c>
      <c r="E203" s="17"/>
      <c r="F203" s="17"/>
      <c r="G203" s="17"/>
    </row>
    <row r="204" spans="1:7" ht="31.5" customHeight="1" x14ac:dyDescent="0.25">
      <c r="A204" s="14"/>
      <c r="B204" s="19" t="s">
        <v>86</v>
      </c>
      <c r="C204" s="16">
        <v>234.5</v>
      </c>
      <c r="D204" s="27" t="s">
        <v>84</v>
      </c>
      <c r="E204" s="17"/>
      <c r="F204" s="17"/>
      <c r="G204" s="17"/>
    </row>
    <row r="205" spans="1:7" ht="19.5" customHeight="1" x14ac:dyDescent="0.25">
      <c r="A205" s="14"/>
      <c r="B205" s="19"/>
      <c r="C205" s="16"/>
      <c r="D205" s="27"/>
      <c r="E205" s="17"/>
      <c r="F205" s="17"/>
      <c r="G205" s="17"/>
    </row>
    <row r="206" spans="1:7" ht="31.5" customHeight="1" x14ac:dyDescent="0.25">
      <c r="A206" s="14"/>
      <c r="B206" s="19" t="s">
        <v>334</v>
      </c>
      <c r="C206" s="16"/>
      <c r="D206" s="27"/>
      <c r="E206" s="17"/>
      <c r="F206" s="17"/>
      <c r="G206" s="17"/>
    </row>
    <row r="207" spans="1:7" ht="31.5" customHeight="1" x14ac:dyDescent="0.25">
      <c r="A207" s="14"/>
      <c r="B207" s="19" t="s">
        <v>85</v>
      </c>
      <c r="C207" s="16">
        <v>7.69</v>
      </c>
      <c r="D207" s="27" t="s">
        <v>84</v>
      </c>
      <c r="E207" s="17"/>
      <c r="F207" s="17"/>
      <c r="G207" s="17"/>
    </row>
    <row r="208" spans="1:7" ht="31.5" customHeight="1" x14ac:dyDescent="0.25">
      <c r="A208" s="14"/>
      <c r="B208" s="19" t="s">
        <v>86</v>
      </c>
      <c r="C208" s="16">
        <v>6.3</v>
      </c>
      <c r="D208" s="27" t="s">
        <v>84</v>
      </c>
      <c r="E208" s="17"/>
      <c r="F208" s="17"/>
      <c r="G208" s="17"/>
    </row>
    <row r="209" spans="1:1021" ht="21" customHeight="1" x14ac:dyDescent="0.25">
      <c r="A209" s="14"/>
      <c r="B209" s="19"/>
      <c r="C209" s="16"/>
      <c r="D209" s="27"/>
      <c r="E209" s="17"/>
      <c r="F209" s="17"/>
      <c r="G209" s="17"/>
    </row>
    <row r="210" spans="1:1021" ht="31.5" customHeight="1" x14ac:dyDescent="0.25">
      <c r="A210" s="14"/>
      <c r="B210" s="19" t="s">
        <v>337</v>
      </c>
      <c r="C210" s="16"/>
      <c r="D210" s="27"/>
      <c r="E210" s="17"/>
      <c r="F210" s="17"/>
      <c r="G210" s="17"/>
    </row>
    <row r="211" spans="1:1021" ht="31.5" customHeight="1" x14ac:dyDescent="0.25">
      <c r="A211" s="14"/>
      <c r="B211" s="19" t="s">
        <v>86</v>
      </c>
      <c r="C211" s="16">
        <v>4375</v>
      </c>
      <c r="D211" s="27" t="s">
        <v>84</v>
      </c>
      <c r="E211" s="17"/>
      <c r="F211" s="17"/>
      <c r="G211" s="17"/>
    </row>
    <row r="212" spans="1:1021" ht="18" customHeight="1" x14ac:dyDescent="0.25">
      <c r="A212" s="14"/>
      <c r="B212" s="19"/>
      <c r="C212" s="16"/>
      <c r="D212" s="27"/>
      <c r="E212" s="17"/>
      <c r="F212" s="17"/>
      <c r="G212" s="17"/>
    </row>
    <row r="213" spans="1:1021" s="75" customFormat="1" ht="20.25" customHeight="1" x14ac:dyDescent="0.25">
      <c r="A213" s="70">
        <v>4</v>
      </c>
      <c r="B213" s="54" t="s">
        <v>90</v>
      </c>
      <c r="C213" s="71"/>
      <c r="D213" s="72"/>
      <c r="E213" s="73"/>
      <c r="F213" s="73"/>
      <c r="G213" s="73"/>
      <c r="H213" s="74"/>
      <c r="I213" s="74"/>
      <c r="J213" s="74"/>
      <c r="K213" s="74"/>
      <c r="L213" s="74"/>
      <c r="M213" s="74"/>
      <c r="N213" s="74"/>
      <c r="O213" s="74"/>
      <c r="P213" s="74"/>
      <c r="Q213" s="74"/>
      <c r="R213" s="74"/>
      <c r="S213" s="74"/>
      <c r="T213" s="74"/>
      <c r="U213" s="74"/>
      <c r="V213" s="74"/>
      <c r="W213" s="74"/>
      <c r="X213" s="74"/>
      <c r="Y213" s="74"/>
      <c r="Z213" s="74"/>
      <c r="AA213" s="74"/>
      <c r="AB213" s="74"/>
      <c r="AC213" s="74"/>
      <c r="AD213" s="74"/>
      <c r="AE213" s="74"/>
      <c r="AF213" s="74"/>
      <c r="AG213" s="74"/>
      <c r="AH213" s="74"/>
      <c r="AI213" s="74"/>
      <c r="AJ213" s="74"/>
      <c r="AK213" s="74"/>
      <c r="AL213" s="74"/>
      <c r="AM213" s="74"/>
      <c r="AN213" s="74"/>
      <c r="AO213" s="74"/>
      <c r="AP213" s="74"/>
      <c r="AQ213" s="74"/>
      <c r="AR213" s="74"/>
      <c r="AS213" s="74"/>
      <c r="AT213" s="74"/>
      <c r="AU213" s="74"/>
      <c r="AV213" s="74"/>
      <c r="AW213" s="74"/>
      <c r="AX213" s="74"/>
      <c r="AY213" s="74"/>
      <c r="AZ213" s="74"/>
      <c r="BA213" s="74"/>
      <c r="BB213" s="74"/>
      <c r="BC213" s="74"/>
      <c r="BD213" s="74"/>
      <c r="BE213" s="74"/>
      <c r="BF213" s="74"/>
      <c r="BG213" s="74"/>
      <c r="BH213" s="74"/>
      <c r="BI213" s="74"/>
      <c r="BJ213" s="74"/>
      <c r="BK213" s="74"/>
      <c r="BL213" s="74"/>
      <c r="BM213" s="74"/>
      <c r="BN213" s="74"/>
      <c r="BO213" s="74"/>
      <c r="BP213" s="74"/>
      <c r="BQ213" s="74"/>
      <c r="BR213" s="74"/>
      <c r="BS213" s="74"/>
      <c r="BT213" s="74"/>
      <c r="BU213" s="74"/>
      <c r="BV213" s="74"/>
      <c r="BW213" s="74"/>
      <c r="BX213" s="74"/>
      <c r="BY213" s="74"/>
      <c r="BZ213" s="74"/>
      <c r="CA213" s="74"/>
      <c r="CB213" s="74"/>
      <c r="CC213" s="74"/>
      <c r="CD213" s="74"/>
      <c r="CE213" s="74"/>
      <c r="CF213" s="74"/>
      <c r="CG213" s="74"/>
      <c r="CH213" s="74"/>
      <c r="CI213" s="74"/>
      <c r="CJ213" s="74"/>
      <c r="CK213" s="74"/>
      <c r="CL213" s="74"/>
      <c r="CM213" s="74"/>
      <c r="CN213" s="74"/>
      <c r="CO213" s="74"/>
      <c r="CP213" s="74"/>
      <c r="CQ213" s="74"/>
      <c r="CR213" s="74"/>
      <c r="CS213" s="74"/>
      <c r="CT213" s="74"/>
      <c r="CU213" s="74"/>
      <c r="CV213" s="74"/>
      <c r="CW213" s="74"/>
      <c r="CX213" s="74"/>
      <c r="CY213" s="74"/>
      <c r="CZ213" s="74"/>
      <c r="DA213" s="74"/>
      <c r="DB213" s="74"/>
      <c r="DC213" s="74"/>
      <c r="DD213" s="74"/>
      <c r="DE213" s="74"/>
      <c r="DF213" s="74"/>
      <c r="DG213" s="74"/>
      <c r="DH213" s="74"/>
      <c r="DI213" s="74"/>
      <c r="DJ213" s="74"/>
      <c r="DK213" s="74"/>
      <c r="DL213" s="74"/>
      <c r="DM213" s="74"/>
      <c r="DN213" s="74"/>
      <c r="DO213" s="74"/>
      <c r="DP213" s="74"/>
      <c r="DQ213" s="74"/>
      <c r="DR213" s="74"/>
      <c r="DS213" s="74"/>
      <c r="DT213" s="74"/>
      <c r="DU213" s="74"/>
      <c r="DV213" s="74"/>
      <c r="DW213" s="74"/>
      <c r="DX213" s="74"/>
      <c r="DY213" s="74"/>
      <c r="DZ213" s="74"/>
      <c r="EA213" s="74"/>
      <c r="EB213" s="74"/>
      <c r="EC213" s="74"/>
      <c r="ED213" s="74"/>
      <c r="EE213" s="74"/>
      <c r="EF213" s="74"/>
      <c r="EG213" s="74"/>
      <c r="EH213" s="74"/>
      <c r="EI213" s="74"/>
      <c r="EJ213" s="74"/>
      <c r="EK213" s="74"/>
      <c r="EL213" s="74"/>
      <c r="EM213" s="74"/>
      <c r="EN213" s="74"/>
      <c r="EO213" s="74"/>
      <c r="EP213" s="74"/>
      <c r="EQ213" s="74"/>
      <c r="ER213" s="74"/>
      <c r="ES213" s="74"/>
      <c r="ET213" s="74"/>
      <c r="EU213" s="74"/>
      <c r="EV213" s="74"/>
      <c r="EW213" s="74"/>
      <c r="EX213" s="74"/>
      <c r="EY213" s="74"/>
      <c r="EZ213" s="74"/>
      <c r="FA213" s="74"/>
      <c r="FB213" s="74"/>
      <c r="FC213" s="74"/>
      <c r="FD213" s="74"/>
      <c r="FE213" s="74"/>
      <c r="FF213" s="74"/>
      <c r="FG213" s="74"/>
      <c r="FH213" s="74"/>
      <c r="FI213" s="74"/>
      <c r="FJ213" s="74"/>
      <c r="FK213" s="74"/>
      <c r="FL213" s="74"/>
      <c r="FM213" s="74"/>
      <c r="FN213" s="74"/>
      <c r="FO213" s="74"/>
      <c r="FP213" s="74"/>
      <c r="FQ213" s="74"/>
      <c r="FR213" s="74"/>
      <c r="FS213" s="74"/>
      <c r="FT213" s="74"/>
      <c r="FU213" s="74"/>
      <c r="FV213" s="74"/>
      <c r="FW213" s="74"/>
      <c r="FX213" s="74"/>
      <c r="FY213" s="74"/>
      <c r="FZ213" s="74"/>
      <c r="GA213" s="74"/>
      <c r="GB213" s="74"/>
      <c r="GC213" s="74"/>
      <c r="GD213" s="74"/>
      <c r="GE213" s="74"/>
      <c r="GF213" s="74"/>
      <c r="GG213" s="74"/>
      <c r="GH213" s="74"/>
      <c r="GI213" s="74"/>
      <c r="GJ213" s="74"/>
      <c r="GK213" s="74"/>
      <c r="GL213" s="74"/>
      <c r="GM213" s="74"/>
      <c r="GN213" s="74"/>
      <c r="GO213" s="74"/>
      <c r="GP213" s="74"/>
      <c r="GQ213" s="74"/>
      <c r="GR213" s="74"/>
      <c r="GS213" s="74"/>
      <c r="GT213" s="74"/>
      <c r="GU213" s="74"/>
      <c r="GV213" s="74"/>
      <c r="GW213" s="74"/>
      <c r="GX213" s="74"/>
      <c r="GY213" s="74"/>
      <c r="GZ213" s="74"/>
      <c r="HA213" s="74"/>
      <c r="HB213" s="74"/>
      <c r="HC213" s="74"/>
      <c r="HD213" s="74"/>
      <c r="HE213" s="74"/>
      <c r="HF213" s="74"/>
      <c r="HG213" s="74"/>
      <c r="HH213" s="74"/>
      <c r="HI213" s="74"/>
      <c r="HJ213" s="74"/>
      <c r="HK213" s="74"/>
      <c r="HL213" s="74"/>
      <c r="HM213" s="74"/>
      <c r="HN213" s="74"/>
      <c r="HO213" s="74"/>
      <c r="HP213" s="74"/>
      <c r="HQ213" s="74"/>
      <c r="HR213" s="74"/>
      <c r="HS213" s="74"/>
      <c r="HT213" s="74"/>
      <c r="HU213" s="74"/>
      <c r="HV213" s="74"/>
      <c r="HW213" s="74"/>
      <c r="HX213" s="74"/>
      <c r="HY213" s="74"/>
      <c r="HZ213" s="74"/>
      <c r="IA213" s="74"/>
      <c r="IB213" s="74"/>
      <c r="IC213" s="74"/>
      <c r="ID213" s="74"/>
      <c r="IE213" s="74"/>
      <c r="IF213" s="74"/>
      <c r="IG213" s="74"/>
      <c r="IH213" s="74"/>
      <c r="II213" s="74"/>
      <c r="IJ213" s="74"/>
      <c r="IK213" s="74"/>
      <c r="IL213" s="74"/>
      <c r="IM213" s="74"/>
      <c r="IN213" s="74"/>
      <c r="IO213" s="74"/>
      <c r="IP213" s="74"/>
      <c r="IQ213" s="74"/>
      <c r="IR213" s="74"/>
      <c r="IS213" s="74"/>
      <c r="IT213" s="74"/>
      <c r="IU213" s="74"/>
      <c r="IV213" s="74"/>
      <c r="IW213" s="74"/>
      <c r="IX213" s="74"/>
      <c r="IY213" s="74"/>
      <c r="IZ213" s="74"/>
      <c r="JA213" s="74"/>
      <c r="JB213" s="74"/>
      <c r="JC213" s="74"/>
      <c r="JD213" s="74"/>
      <c r="JE213" s="74"/>
      <c r="JF213" s="74"/>
      <c r="JG213" s="74"/>
      <c r="JH213" s="74"/>
      <c r="JI213" s="74"/>
      <c r="JJ213" s="74"/>
      <c r="JK213" s="74"/>
      <c r="JL213" s="74"/>
      <c r="JM213" s="74"/>
      <c r="JN213" s="74"/>
      <c r="JO213" s="74"/>
      <c r="JP213" s="74"/>
      <c r="JQ213" s="74"/>
      <c r="JR213" s="74"/>
      <c r="JS213" s="74"/>
      <c r="JT213" s="74"/>
      <c r="JU213" s="74"/>
      <c r="JV213" s="74"/>
      <c r="JW213" s="74"/>
      <c r="JX213" s="74"/>
      <c r="JY213" s="74"/>
      <c r="JZ213" s="74"/>
      <c r="KA213" s="74"/>
      <c r="KB213" s="74"/>
      <c r="KC213" s="74"/>
      <c r="KD213" s="74"/>
      <c r="KE213" s="74"/>
      <c r="KF213" s="74"/>
      <c r="KG213" s="74"/>
      <c r="KH213" s="74"/>
      <c r="KI213" s="74"/>
      <c r="KJ213" s="74"/>
      <c r="KK213" s="74"/>
      <c r="KL213" s="74"/>
      <c r="KM213" s="74"/>
      <c r="KN213" s="74"/>
      <c r="KO213" s="74"/>
      <c r="KP213" s="74"/>
      <c r="KQ213" s="74"/>
      <c r="KR213" s="74"/>
      <c r="KS213" s="74"/>
      <c r="KT213" s="74"/>
      <c r="KU213" s="74"/>
      <c r="KV213" s="74"/>
      <c r="KW213" s="74"/>
      <c r="KX213" s="74"/>
      <c r="KY213" s="74"/>
      <c r="KZ213" s="74"/>
      <c r="LA213" s="74"/>
      <c r="LB213" s="74"/>
      <c r="LC213" s="74"/>
      <c r="LD213" s="74"/>
      <c r="LE213" s="74"/>
      <c r="LF213" s="74"/>
      <c r="LG213" s="74"/>
      <c r="LH213" s="74"/>
      <c r="LI213" s="74"/>
      <c r="LJ213" s="74"/>
      <c r="LK213" s="74"/>
      <c r="LL213" s="74"/>
      <c r="LM213" s="74"/>
      <c r="LN213" s="74"/>
      <c r="LO213" s="74"/>
      <c r="LP213" s="74"/>
      <c r="LQ213" s="74"/>
      <c r="LR213" s="74"/>
      <c r="LS213" s="74"/>
      <c r="LT213" s="74"/>
      <c r="LU213" s="74"/>
      <c r="LV213" s="74"/>
      <c r="LW213" s="74"/>
      <c r="LX213" s="74"/>
      <c r="LY213" s="74"/>
      <c r="LZ213" s="74"/>
      <c r="MA213" s="74"/>
      <c r="MB213" s="74"/>
      <c r="MC213" s="74"/>
      <c r="MD213" s="74"/>
      <c r="ME213" s="74"/>
      <c r="MF213" s="74"/>
      <c r="MG213" s="74"/>
      <c r="MH213" s="74"/>
      <c r="MI213" s="74"/>
      <c r="MJ213" s="74"/>
      <c r="MK213" s="74"/>
      <c r="ML213" s="74"/>
      <c r="MM213" s="74"/>
      <c r="MN213" s="74"/>
      <c r="MO213" s="74"/>
      <c r="MP213" s="74"/>
      <c r="MQ213" s="74"/>
      <c r="MR213" s="74"/>
      <c r="MS213" s="74"/>
      <c r="MT213" s="74"/>
      <c r="MU213" s="74"/>
      <c r="MV213" s="74"/>
      <c r="MW213" s="74"/>
      <c r="MX213" s="74"/>
      <c r="MY213" s="74"/>
      <c r="MZ213" s="74"/>
      <c r="NA213" s="74"/>
      <c r="NB213" s="74"/>
      <c r="NC213" s="74"/>
      <c r="ND213" s="74"/>
      <c r="NE213" s="74"/>
      <c r="NF213" s="74"/>
      <c r="NG213" s="74"/>
      <c r="NH213" s="74"/>
      <c r="NI213" s="74"/>
      <c r="NJ213" s="74"/>
      <c r="NK213" s="74"/>
      <c r="NL213" s="74"/>
      <c r="NM213" s="74"/>
      <c r="NN213" s="74"/>
      <c r="NO213" s="74"/>
      <c r="NP213" s="74"/>
      <c r="NQ213" s="74"/>
      <c r="NR213" s="74"/>
      <c r="NS213" s="74"/>
      <c r="NT213" s="74"/>
      <c r="NU213" s="74"/>
      <c r="NV213" s="74"/>
      <c r="NW213" s="74"/>
      <c r="NX213" s="74"/>
      <c r="NY213" s="74"/>
      <c r="NZ213" s="74"/>
      <c r="OA213" s="74"/>
      <c r="OB213" s="74"/>
      <c r="OC213" s="74"/>
      <c r="OD213" s="74"/>
      <c r="OE213" s="74"/>
      <c r="OF213" s="74"/>
      <c r="OG213" s="74"/>
      <c r="OH213" s="74"/>
      <c r="OI213" s="74"/>
      <c r="OJ213" s="74"/>
      <c r="OK213" s="74"/>
      <c r="OL213" s="74"/>
      <c r="OM213" s="74"/>
      <c r="ON213" s="74"/>
      <c r="OO213" s="74"/>
      <c r="OP213" s="74"/>
      <c r="OQ213" s="74"/>
      <c r="OR213" s="74"/>
      <c r="OS213" s="74"/>
      <c r="OT213" s="74"/>
      <c r="OU213" s="74"/>
      <c r="OV213" s="74"/>
      <c r="OW213" s="74"/>
      <c r="OX213" s="74"/>
      <c r="OY213" s="74"/>
      <c r="OZ213" s="74"/>
      <c r="PA213" s="74"/>
      <c r="PB213" s="74"/>
      <c r="PC213" s="74"/>
      <c r="PD213" s="74"/>
      <c r="PE213" s="74"/>
      <c r="PF213" s="74"/>
      <c r="PG213" s="74"/>
      <c r="PH213" s="74"/>
      <c r="PI213" s="74"/>
      <c r="PJ213" s="74"/>
      <c r="PK213" s="74"/>
      <c r="PL213" s="74"/>
      <c r="PM213" s="74"/>
      <c r="PN213" s="74"/>
      <c r="PO213" s="74"/>
      <c r="PP213" s="74"/>
      <c r="PQ213" s="74"/>
      <c r="PR213" s="74"/>
      <c r="PS213" s="74"/>
      <c r="PT213" s="74"/>
      <c r="PU213" s="74"/>
      <c r="PV213" s="74"/>
      <c r="PW213" s="74"/>
      <c r="PX213" s="74"/>
      <c r="PY213" s="74"/>
      <c r="PZ213" s="74"/>
      <c r="QA213" s="74"/>
      <c r="QB213" s="74"/>
      <c r="QC213" s="74"/>
      <c r="QD213" s="74"/>
      <c r="QE213" s="74"/>
      <c r="QF213" s="74"/>
      <c r="QG213" s="74"/>
      <c r="QH213" s="74"/>
      <c r="QI213" s="74"/>
      <c r="QJ213" s="74"/>
      <c r="QK213" s="74"/>
      <c r="QL213" s="74"/>
      <c r="QM213" s="74"/>
      <c r="QN213" s="74"/>
      <c r="QO213" s="74"/>
      <c r="QP213" s="74"/>
      <c r="QQ213" s="74"/>
      <c r="QR213" s="74"/>
      <c r="QS213" s="74"/>
      <c r="QT213" s="74"/>
      <c r="QU213" s="74"/>
      <c r="QV213" s="74"/>
      <c r="QW213" s="74"/>
      <c r="QX213" s="74"/>
      <c r="QY213" s="74"/>
      <c r="QZ213" s="74"/>
      <c r="RA213" s="74"/>
      <c r="RB213" s="74"/>
      <c r="RC213" s="74"/>
      <c r="RD213" s="74"/>
      <c r="RE213" s="74"/>
      <c r="RF213" s="74"/>
      <c r="RG213" s="74"/>
      <c r="RH213" s="74"/>
      <c r="RI213" s="74"/>
      <c r="RJ213" s="74"/>
      <c r="RK213" s="74"/>
      <c r="RL213" s="74"/>
      <c r="RM213" s="74"/>
      <c r="RN213" s="74"/>
      <c r="RO213" s="74"/>
      <c r="RP213" s="74"/>
      <c r="RQ213" s="74"/>
      <c r="RR213" s="74"/>
      <c r="RS213" s="74"/>
      <c r="RT213" s="74"/>
      <c r="RU213" s="74"/>
      <c r="RV213" s="74"/>
      <c r="RW213" s="74"/>
      <c r="RX213" s="74"/>
      <c r="RY213" s="74"/>
      <c r="RZ213" s="74"/>
      <c r="SA213" s="74"/>
      <c r="SB213" s="74"/>
      <c r="SC213" s="74"/>
      <c r="SD213" s="74"/>
      <c r="SE213" s="74"/>
      <c r="SF213" s="74"/>
      <c r="SG213" s="74"/>
      <c r="SH213" s="74"/>
      <c r="SI213" s="74"/>
      <c r="SJ213" s="74"/>
      <c r="SK213" s="74"/>
      <c r="SL213" s="74"/>
      <c r="SM213" s="74"/>
      <c r="SN213" s="74"/>
      <c r="SO213" s="74"/>
      <c r="SP213" s="74"/>
      <c r="SQ213" s="74"/>
      <c r="SR213" s="74"/>
      <c r="SS213" s="74"/>
      <c r="ST213" s="74"/>
      <c r="SU213" s="74"/>
      <c r="SV213" s="74"/>
      <c r="SW213" s="74"/>
      <c r="SX213" s="74"/>
      <c r="SY213" s="74"/>
      <c r="SZ213" s="74"/>
      <c r="TA213" s="74"/>
      <c r="TB213" s="74"/>
      <c r="TC213" s="74"/>
      <c r="TD213" s="74"/>
      <c r="TE213" s="74"/>
      <c r="TF213" s="74"/>
      <c r="TG213" s="74"/>
      <c r="TH213" s="74"/>
      <c r="TI213" s="74"/>
      <c r="TJ213" s="74"/>
      <c r="TK213" s="74"/>
      <c r="TL213" s="74"/>
      <c r="TM213" s="74"/>
      <c r="TN213" s="74"/>
      <c r="TO213" s="74"/>
      <c r="TP213" s="74"/>
      <c r="TQ213" s="74"/>
      <c r="TR213" s="74"/>
      <c r="TS213" s="74"/>
      <c r="TT213" s="74"/>
      <c r="TU213" s="74"/>
      <c r="TV213" s="74"/>
      <c r="TW213" s="74"/>
      <c r="TX213" s="74"/>
      <c r="TY213" s="74"/>
      <c r="TZ213" s="74"/>
      <c r="UA213" s="74"/>
      <c r="UB213" s="74"/>
      <c r="UC213" s="74"/>
      <c r="UD213" s="74"/>
      <c r="UE213" s="74"/>
      <c r="UF213" s="74"/>
      <c r="UG213" s="74"/>
      <c r="UH213" s="74"/>
      <c r="UI213" s="74"/>
      <c r="UJ213" s="74"/>
      <c r="UK213" s="74"/>
      <c r="UL213" s="74"/>
      <c r="UM213" s="74"/>
      <c r="UN213" s="74"/>
      <c r="UO213" s="74"/>
      <c r="UP213" s="74"/>
      <c r="UQ213" s="74"/>
      <c r="UR213" s="74"/>
      <c r="US213" s="74"/>
      <c r="UT213" s="74"/>
      <c r="UU213" s="74"/>
      <c r="UV213" s="74"/>
      <c r="UW213" s="74"/>
      <c r="UX213" s="74"/>
      <c r="UY213" s="74"/>
      <c r="UZ213" s="74"/>
      <c r="VA213" s="74"/>
      <c r="VB213" s="74"/>
      <c r="VC213" s="74"/>
      <c r="VD213" s="74"/>
      <c r="VE213" s="74"/>
      <c r="VF213" s="74"/>
      <c r="VG213" s="74"/>
      <c r="VH213" s="74"/>
      <c r="VI213" s="74"/>
      <c r="VJ213" s="74"/>
      <c r="VK213" s="74"/>
      <c r="VL213" s="74"/>
      <c r="VM213" s="74"/>
      <c r="VN213" s="74"/>
      <c r="VO213" s="74"/>
      <c r="VP213" s="74"/>
      <c r="VQ213" s="74"/>
      <c r="VR213" s="74"/>
      <c r="VS213" s="74"/>
      <c r="VT213" s="74"/>
      <c r="VU213" s="74"/>
      <c r="VV213" s="74"/>
      <c r="VW213" s="74"/>
      <c r="VX213" s="74"/>
      <c r="VY213" s="74"/>
      <c r="VZ213" s="74"/>
      <c r="WA213" s="74"/>
      <c r="WB213" s="74"/>
      <c r="WC213" s="74"/>
      <c r="WD213" s="74"/>
      <c r="WE213" s="74"/>
      <c r="WF213" s="74"/>
      <c r="WG213" s="74"/>
      <c r="WH213" s="74"/>
      <c r="WI213" s="74"/>
      <c r="WJ213" s="74"/>
      <c r="WK213" s="74"/>
      <c r="WL213" s="74"/>
      <c r="WM213" s="74"/>
      <c r="WN213" s="74"/>
      <c r="WO213" s="74"/>
      <c r="WP213" s="74"/>
      <c r="WQ213" s="74"/>
      <c r="WR213" s="74"/>
      <c r="WS213" s="74"/>
      <c r="WT213" s="74"/>
      <c r="WU213" s="74"/>
      <c r="WV213" s="74"/>
      <c r="WW213" s="74"/>
      <c r="WX213" s="74"/>
      <c r="WY213" s="74"/>
      <c r="WZ213" s="74"/>
      <c r="XA213" s="74"/>
      <c r="XB213" s="74"/>
      <c r="XC213" s="74"/>
      <c r="XD213" s="74"/>
      <c r="XE213" s="74"/>
      <c r="XF213" s="74"/>
      <c r="XG213" s="74"/>
      <c r="XH213" s="74"/>
      <c r="XI213" s="74"/>
      <c r="XJ213" s="74"/>
      <c r="XK213" s="74"/>
      <c r="XL213" s="74"/>
      <c r="XM213" s="74"/>
      <c r="XN213" s="74"/>
      <c r="XO213" s="74"/>
      <c r="XP213" s="74"/>
      <c r="XQ213" s="74"/>
      <c r="XR213" s="74"/>
      <c r="XS213" s="74"/>
      <c r="XT213" s="74"/>
      <c r="XU213" s="74"/>
      <c r="XV213" s="74"/>
      <c r="XW213" s="74"/>
      <c r="XX213" s="74"/>
      <c r="XY213" s="74"/>
      <c r="XZ213" s="74"/>
      <c r="YA213" s="74"/>
      <c r="YB213" s="74"/>
      <c r="YC213" s="74"/>
      <c r="YD213" s="74"/>
      <c r="YE213" s="74"/>
      <c r="YF213" s="74"/>
      <c r="YG213" s="74"/>
      <c r="YH213" s="74"/>
      <c r="YI213" s="74"/>
      <c r="YJ213" s="74"/>
      <c r="YK213" s="74"/>
      <c r="YL213" s="74"/>
      <c r="YM213" s="74"/>
      <c r="YN213" s="74"/>
      <c r="YO213" s="74"/>
      <c r="YP213" s="74"/>
      <c r="YQ213" s="74"/>
      <c r="YR213" s="74"/>
      <c r="YS213" s="74"/>
      <c r="YT213" s="74"/>
      <c r="YU213" s="74"/>
      <c r="YV213" s="74"/>
      <c r="YW213" s="74"/>
      <c r="YX213" s="74"/>
      <c r="YY213" s="74"/>
      <c r="YZ213" s="74"/>
      <c r="ZA213" s="74"/>
      <c r="ZB213" s="74"/>
      <c r="ZC213" s="74"/>
      <c r="ZD213" s="74"/>
      <c r="ZE213" s="74"/>
      <c r="ZF213" s="74"/>
      <c r="ZG213" s="74"/>
      <c r="ZH213" s="74"/>
      <c r="ZI213" s="74"/>
      <c r="ZJ213" s="74"/>
      <c r="ZK213" s="74"/>
      <c r="ZL213" s="74"/>
      <c r="ZM213" s="74"/>
      <c r="ZN213" s="74"/>
      <c r="ZO213" s="74"/>
      <c r="ZP213" s="74"/>
      <c r="ZQ213" s="74"/>
      <c r="ZR213" s="74"/>
      <c r="ZS213" s="74"/>
      <c r="ZT213" s="74"/>
      <c r="ZU213" s="74"/>
      <c r="ZV213" s="74"/>
      <c r="ZW213" s="74"/>
      <c r="ZX213" s="74"/>
      <c r="ZY213" s="74"/>
      <c r="ZZ213" s="74"/>
      <c r="AAA213" s="74"/>
      <c r="AAB213" s="74"/>
      <c r="AAC213" s="74"/>
      <c r="AAD213" s="74"/>
      <c r="AAE213" s="74"/>
      <c r="AAF213" s="74"/>
      <c r="AAG213" s="74"/>
      <c r="AAH213" s="74"/>
      <c r="AAI213" s="74"/>
      <c r="AAJ213" s="74"/>
      <c r="AAK213" s="74"/>
      <c r="AAL213" s="74"/>
      <c r="AAM213" s="74"/>
      <c r="AAN213" s="74"/>
      <c r="AAO213" s="74"/>
      <c r="AAP213" s="74"/>
      <c r="AAQ213" s="74"/>
      <c r="AAR213" s="74"/>
      <c r="AAS213" s="74"/>
      <c r="AAT213" s="74"/>
      <c r="AAU213" s="74"/>
      <c r="AAV213" s="74"/>
      <c r="AAW213" s="74"/>
      <c r="AAX213" s="74"/>
      <c r="AAY213" s="74"/>
      <c r="AAZ213" s="74"/>
      <c r="ABA213" s="74"/>
      <c r="ABB213" s="74"/>
      <c r="ABC213" s="74"/>
      <c r="ABD213" s="74"/>
      <c r="ABE213" s="74"/>
      <c r="ABF213" s="74"/>
      <c r="ABG213" s="74"/>
      <c r="ABH213" s="74"/>
      <c r="ABI213" s="74"/>
      <c r="ABJ213" s="74"/>
      <c r="ABK213" s="74"/>
      <c r="ABL213" s="74"/>
      <c r="ABM213" s="74"/>
      <c r="ABN213" s="74"/>
      <c r="ABO213" s="74"/>
      <c r="ABP213" s="74"/>
      <c r="ABQ213" s="74"/>
      <c r="ABR213" s="74"/>
      <c r="ABS213" s="74"/>
      <c r="ABT213" s="74"/>
      <c r="ABU213" s="74"/>
      <c r="ABV213" s="74"/>
      <c r="ABW213" s="74"/>
      <c r="ABX213" s="74"/>
      <c r="ABY213" s="74"/>
      <c r="ABZ213" s="74"/>
      <c r="ACA213" s="74"/>
      <c r="ACB213" s="74"/>
      <c r="ACC213" s="74"/>
      <c r="ACD213" s="74"/>
      <c r="ACE213" s="74"/>
      <c r="ACF213" s="74"/>
      <c r="ACG213" s="74"/>
      <c r="ACH213" s="74"/>
      <c r="ACI213" s="74"/>
      <c r="ACJ213" s="74"/>
      <c r="ACK213" s="74"/>
      <c r="ACL213" s="74"/>
      <c r="ACM213" s="74"/>
      <c r="ACN213" s="74"/>
      <c r="ACO213" s="74"/>
      <c r="ACP213" s="74"/>
      <c r="ACQ213" s="74"/>
      <c r="ACR213" s="74"/>
      <c r="ACS213" s="74"/>
      <c r="ACT213" s="74"/>
      <c r="ACU213" s="74"/>
      <c r="ACV213" s="74"/>
      <c r="ACW213" s="74"/>
      <c r="ACX213" s="74"/>
      <c r="ACY213" s="74"/>
      <c r="ACZ213" s="74"/>
      <c r="ADA213" s="74"/>
      <c r="ADB213" s="74"/>
      <c r="ADC213" s="74"/>
      <c r="ADD213" s="74"/>
      <c r="ADE213" s="74"/>
      <c r="ADF213" s="74"/>
      <c r="ADG213" s="74"/>
      <c r="ADH213" s="74"/>
      <c r="ADI213" s="74"/>
      <c r="ADJ213" s="74"/>
      <c r="ADK213" s="74"/>
      <c r="ADL213" s="74"/>
      <c r="ADM213" s="74"/>
      <c r="ADN213" s="74"/>
      <c r="ADO213" s="74"/>
      <c r="ADP213" s="74"/>
      <c r="ADQ213" s="74"/>
      <c r="ADR213" s="74"/>
      <c r="ADS213" s="74"/>
      <c r="ADT213" s="74"/>
      <c r="ADU213" s="74"/>
      <c r="ADV213" s="74"/>
      <c r="ADW213" s="74"/>
      <c r="ADX213" s="74"/>
      <c r="ADY213" s="74"/>
      <c r="ADZ213" s="74"/>
      <c r="AEA213" s="74"/>
      <c r="AEB213" s="74"/>
      <c r="AEC213" s="74"/>
      <c r="AED213" s="74"/>
      <c r="AEE213" s="74"/>
      <c r="AEF213" s="74"/>
      <c r="AEG213" s="74"/>
      <c r="AEH213" s="74"/>
      <c r="AEI213" s="74"/>
      <c r="AEJ213" s="74"/>
      <c r="AEK213" s="74"/>
      <c r="AEL213" s="74"/>
      <c r="AEM213" s="74"/>
      <c r="AEN213" s="74"/>
      <c r="AEO213" s="74"/>
      <c r="AEP213" s="74"/>
      <c r="AEQ213" s="74"/>
      <c r="AER213" s="74"/>
      <c r="AES213" s="74"/>
      <c r="AET213" s="74"/>
      <c r="AEU213" s="74"/>
      <c r="AEV213" s="74"/>
      <c r="AEW213" s="74"/>
      <c r="AEX213" s="74"/>
      <c r="AEY213" s="74"/>
      <c r="AEZ213" s="74"/>
      <c r="AFA213" s="74"/>
      <c r="AFB213" s="74"/>
      <c r="AFC213" s="74"/>
      <c r="AFD213" s="74"/>
      <c r="AFE213" s="74"/>
      <c r="AFF213" s="74"/>
      <c r="AFG213" s="74"/>
      <c r="AFH213" s="74"/>
      <c r="AFI213" s="74"/>
      <c r="AFJ213" s="74"/>
      <c r="AFK213" s="74"/>
      <c r="AFL213" s="74"/>
      <c r="AFM213" s="74"/>
      <c r="AFN213" s="74"/>
      <c r="AFO213" s="74"/>
      <c r="AFP213" s="74"/>
      <c r="AFQ213" s="74"/>
      <c r="AFR213" s="74"/>
      <c r="AFS213" s="74"/>
      <c r="AFT213" s="74"/>
      <c r="AFU213" s="74"/>
      <c r="AFV213" s="74"/>
      <c r="AFW213" s="74"/>
      <c r="AFX213" s="74"/>
      <c r="AFY213" s="74"/>
      <c r="AFZ213" s="74"/>
      <c r="AGA213" s="74"/>
      <c r="AGB213" s="74"/>
      <c r="AGC213" s="74"/>
      <c r="AGD213" s="74"/>
      <c r="AGE213" s="74"/>
      <c r="AGF213" s="74"/>
      <c r="AGG213" s="74"/>
      <c r="AGH213" s="74"/>
      <c r="AGI213" s="74"/>
      <c r="AGJ213" s="74"/>
      <c r="AGK213" s="74"/>
      <c r="AGL213" s="74"/>
      <c r="AGM213" s="74"/>
      <c r="AGN213" s="74"/>
      <c r="AGO213" s="74"/>
      <c r="AGP213" s="74"/>
      <c r="AGQ213" s="74"/>
      <c r="AGR213" s="74"/>
      <c r="AGS213" s="74"/>
      <c r="AGT213" s="74"/>
      <c r="AGU213" s="74"/>
      <c r="AGV213" s="74"/>
      <c r="AGW213" s="74"/>
      <c r="AGX213" s="74"/>
      <c r="AGY213" s="74"/>
      <c r="AGZ213" s="74"/>
      <c r="AHA213" s="74"/>
      <c r="AHB213" s="74"/>
      <c r="AHC213" s="74"/>
      <c r="AHD213" s="74"/>
      <c r="AHE213" s="74"/>
      <c r="AHF213" s="74"/>
      <c r="AHG213" s="74"/>
      <c r="AHH213" s="74"/>
      <c r="AHI213" s="74"/>
      <c r="AHJ213" s="74"/>
      <c r="AHK213" s="74"/>
      <c r="AHL213" s="74"/>
      <c r="AHM213" s="74"/>
      <c r="AHN213" s="74"/>
      <c r="AHO213" s="74"/>
      <c r="AHP213" s="74"/>
      <c r="AHQ213" s="74"/>
      <c r="AHR213" s="74"/>
      <c r="AHS213" s="74"/>
      <c r="AHT213" s="74"/>
      <c r="AHU213" s="74"/>
      <c r="AHV213" s="74"/>
      <c r="AHW213" s="74"/>
      <c r="AHX213" s="74"/>
      <c r="AHY213" s="74"/>
      <c r="AHZ213" s="74"/>
      <c r="AIA213" s="74"/>
      <c r="AIB213" s="74"/>
      <c r="AIC213" s="74"/>
      <c r="AID213" s="74"/>
      <c r="AIE213" s="74"/>
      <c r="AIF213" s="74"/>
      <c r="AIG213" s="74"/>
      <c r="AIH213" s="74"/>
      <c r="AII213" s="74"/>
      <c r="AIJ213" s="74"/>
      <c r="AIK213" s="74"/>
      <c r="AIL213" s="74"/>
      <c r="AIM213" s="74"/>
      <c r="AIN213" s="74"/>
      <c r="AIO213" s="74"/>
      <c r="AIP213" s="74"/>
      <c r="AIQ213" s="74"/>
      <c r="AIR213" s="74"/>
      <c r="AIS213" s="74"/>
      <c r="AIT213" s="74"/>
      <c r="AIU213" s="74"/>
      <c r="AIV213" s="74"/>
      <c r="AIW213" s="74"/>
      <c r="AIX213" s="74"/>
      <c r="AIY213" s="74"/>
      <c r="AIZ213" s="74"/>
      <c r="AJA213" s="74"/>
      <c r="AJB213" s="74"/>
      <c r="AJC213" s="74"/>
      <c r="AJD213" s="74"/>
      <c r="AJE213" s="74"/>
      <c r="AJF213" s="74"/>
      <c r="AJG213" s="74"/>
      <c r="AJH213" s="74"/>
      <c r="AJI213" s="74"/>
      <c r="AJJ213" s="74"/>
      <c r="AJK213" s="74"/>
      <c r="AJL213" s="74"/>
      <c r="AJM213" s="74"/>
      <c r="AJN213" s="74"/>
      <c r="AJO213" s="74"/>
      <c r="AJP213" s="74"/>
      <c r="AJQ213" s="74"/>
      <c r="AJR213" s="74"/>
      <c r="AJS213" s="74"/>
      <c r="AJT213" s="74"/>
      <c r="AJU213" s="74"/>
      <c r="AJV213" s="74"/>
      <c r="AJW213" s="74"/>
      <c r="AJX213" s="74"/>
      <c r="AJY213" s="74"/>
      <c r="AJZ213" s="74"/>
      <c r="AKA213" s="74"/>
      <c r="AKB213" s="74"/>
      <c r="AKC213" s="74"/>
      <c r="AKD213" s="74"/>
      <c r="AKE213" s="74"/>
      <c r="AKF213" s="74"/>
      <c r="AKG213" s="74"/>
      <c r="AKH213" s="74"/>
      <c r="AKI213" s="74"/>
      <c r="AKJ213" s="74"/>
      <c r="AKK213" s="74"/>
      <c r="AKL213" s="74"/>
      <c r="AKM213" s="74"/>
      <c r="AKN213" s="74"/>
      <c r="AKO213" s="74"/>
      <c r="AKP213" s="74"/>
      <c r="AKQ213" s="74"/>
      <c r="AKR213" s="74"/>
      <c r="AKS213" s="74"/>
      <c r="AKT213" s="74"/>
      <c r="AKU213" s="74"/>
      <c r="AKV213" s="74"/>
      <c r="AKW213" s="74"/>
      <c r="AKX213" s="74"/>
      <c r="AKY213" s="74"/>
      <c r="AKZ213" s="74"/>
      <c r="ALA213" s="74"/>
      <c r="ALB213" s="74"/>
      <c r="ALC213" s="74"/>
      <c r="ALD213" s="74"/>
      <c r="ALE213" s="74"/>
      <c r="ALF213" s="74"/>
      <c r="ALG213" s="74"/>
      <c r="ALH213" s="74"/>
      <c r="ALI213" s="74"/>
      <c r="ALJ213" s="74"/>
      <c r="ALK213" s="74"/>
      <c r="ALL213" s="74"/>
      <c r="ALM213" s="74"/>
      <c r="ALN213" s="74"/>
      <c r="ALO213" s="74"/>
      <c r="ALP213" s="74"/>
      <c r="ALQ213" s="74"/>
      <c r="ALR213" s="74"/>
      <c r="ALS213" s="74"/>
      <c r="ALT213" s="74"/>
      <c r="ALU213" s="74"/>
      <c r="ALV213" s="74"/>
      <c r="ALW213" s="74"/>
      <c r="ALX213" s="74"/>
      <c r="ALY213" s="74"/>
      <c r="ALZ213" s="74"/>
      <c r="AMA213" s="74"/>
      <c r="AMB213" s="74"/>
      <c r="AMC213" s="74"/>
      <c r="AMD213" s="74"/>
      <c r="AME213" s="74"/>
      <c r="AMF213" s="74"/>
      <c r="AMG213" s="74"/>
    </row>
    <row r="214" spans="1:1021" ht="36" customHeight="1" x14ac:dyDescent="0.25">
      <c r="A214" s="14" t="s">
        <v>39</v>
      </c>
      <c r="B214" s="19" t="s">
        <v>256</v>
      </c>
      <c r="C214" s="16">
        <v>4</v>
      </c>
      <c r="D214" s="27" t="s">
        <v>22</v>
      </c>
      <c r="E214" s="17"/>
      <c r="F214" s="17"/>
      <c r="G214" s="17"/>
    </row>
    <row r="215" spans="1:1021" ht="36" customHeight="1" x14ac:dyDescent="0.25">
      <c r="A215" s="14" t="s">
        <v>371</v>
      </c>
      <c r="B215" s="19" t="s">
        <v>368</v>
      </c>
      <c r="C215" s="16">
        <v>4</v>
      </c>
      <c r="D215" s="27" t="s">
        <v>22</v>
      </c>
      <c r="E215" s="17"/>
      <c r="F215" s="17"/>
      <c r="G215" s="17"/>
    </row>
    <row r="216" spans="1:1021" ht="36" customHeight="1" x14ac:dyDescent="0.25">
      <c r="A216" s="14" t="s">
        <v>50</v>
      </c>
      <c r="B216" s="19" t="s">
        <v>382</v>
      </c>
      <c r="C216" s="16">
        <v>1</v>
      </c>
      <c r="D216" s="27" t="s">
        <v>22</v>
      </c>
      <c r="E216" s="17"/>
      <c r="F216" s="17"/>
      <c r="G216" s="17"/>
    </row>
    <row r="217" spans="1:1021" ht="36" customHeight="1" x14ac:dyDescent="0.25">
      <c r="A217" s="14" t="s">
        <v>383</v>
      </c>
      <c r="B217" s="19" t="s">
        <v>368</v>
      </c>
      <c r="C217" s="16">
        <v>1</v>
      </c>
      <c r="D217" s="27" t="s">
        <v>22</v>
      </c>
      <c r="E217" s="17"/>
      <c r="F217" s="17"/>
      <c r="G217" s="17"/>
    </row>
    <row r="218" spans="1:1021" ht="36" customHeight="1" x14ac:dyDescent="0.25">
      <c r="A218" s="14" t="s">
        <v>82</v>
      </c>
      <c r="B218" s="19" t="s">
        <v>392</v>
      </c>
      <c r="C218" s="16">
        <v>1</v>
      </c>
      <c r="D218" s="27" t="s">
        <v>22</v>
      </c>
      <c r="E218" s="17"/>
      <c r="F218" s="17"/>
      <c r="G218" s="17"/>
    </row>
    <row r="219" spans="1:1021" ht="36" customHeight="1" x14ac:dyDescent="0.25">
      <c r="A219" s="14" t="s">
        <v>393</v>
      </c>
      <c r="B219" s="19" t="s">
        <v>368</v>
      </c>
      <c r="C219" s="16">
        <v>1</v>
      </c>
      <c r="D219" s="27" t="s">
        <v>22</v>
      </c>
      <c r="E219" s="17"/>
      <c r="F219" s="17"/>
      <c r="G219" s="17"/>
    </row>
    <row r="220" spans="1:1021" ht="36" customHeight="1" x14ac:dyDescent="0.25">
      <c r="A220" s="14" t="s">
        <v>83</v>
      </c>
      <c r="B220" s="19" t="s">
        <v>394</v>
      </c>
      <c r="C220" s="16">
        <v>1</v>
      </c>
      <c r="D220" s="27" t="s">
        <v>22</v>
      </c>
      <c r="E220" s="17"/>
      <c r="F220" s="17"/>
      <c r="G220" s="17"/>
    </row>
    <row r="221" spans="1:1021" ht="36" customHeight="1" x14ac:dyDescent="0.25">
      <c r="A221" s="14" t="s">
        <v>395</v>
      </c>
      <c r="B221" s="19" t="s">
        <v>368</v>
      </c>
      <c r="C221" s="16">
        <v>1</v>
      </c>
      <c r="D221" s="27" t="s">
        <v>22</v>
      </c>
      <c r="E221" s="17"/>
      <c r="F221" s="17"/>
      <c r="G221" s="17"/>
    </row>
    <row r="222" spans="1:1021" ht="12.75" customHeight="1" x14ac:dyDescent="0.25">
      <c r="A222" s="40"/>
      <c r="B222" s="41"/>
      <c r="C222" s="42"/>
      <c r="D222" s="40"/>
      <c r="E222" s="43"/>
      <c r="F222" s="43"/>
      <c r="G222" s="43"/>
    </row>
    <row r="223" spans="1:1021" ht="19.5" customHeight="1" x14ac:dyDescent="0.25">
      <c r="A223" s="119" t="s">
        <v>91</v>
      </c>
      <c r="B223" s="119"/>
      <c r="C223" s="119"/>
      <c r="D223" s="119"/>
      <c r="E223" s="30"/>
      <c r="F223" s="30"/>
      <c r="G223" s="117"/>
    </row>
    <row r="224" spans="1:1021" ht="14.25" customHeight="1" x14ac:dyDescent="0.25">
      <c r="A224" s="118" t="s">
        <v>33</v>
      </c>
      <c r="B224" s="118"/>
      <c r="C224" s="118"/>
      <c r="D224" s="118"/>
      <c r="E224" s="31"/>
      <c r="F224" s="31"/>
      <c r="G224" s="117"/>
    </row>
    <row r="225" spans="1:7" ht="19.5" customHeight="1" x14ac:dyDescent="0.25">
      <c r="A225" s="14"/>
      <c r="B225" s="15" t="s">
        <v>92</v>
      </c>
      <c r="C225" s="16"/>
      <c r="D225" s="14"/>
      <c r="E225" s="17"/>
      <c r="F225" s="17"/>
      <c r="G225" s="17"/>
    </row>
    <row r="226" spans="1:7" ht="19.5" customHeight="1" x14ac:dyDescent="0.25">
      <c r="A226" s="14"/>
      <c r="B226" s="15" t="s">
        <v>93</v>
      </c>
      <c r="C226" s="16"/>
      <c r="D226" s="14"/>
      <c r="E226" s="17"/>
      <c r="F226" s="17"/>
      <c r="G226" s="17"/>
    </row>
    <row r="227" spans="1:7" ht="19.5" customHeight="1" x14ac:dyDescent="0.25">
      <c r="A227" s="14">
        <v>4.0999999999999996</v>
      </c>
      <c r="B227" s="15" t="s">
        <v>36</v>
      </c>
      <c r="C227" s="16"/>
      <c r="D227" s="14"/>
      <c r="E227" s="17"/>
      <c r="F227" s="17"/>
      <c r="G227" s="17"/>
    </row>
    <row r="228" spans="1:7" ht="182.25" customHeight="1" x14ac:dyDescent="0.25">
      <c r="A228" s="14"/>
      <c r="B228" s="19" t="s">
        <v>94</v>
      </c>
      <c r="C228" s="16"/>
      <c r="D228" s="14"/>
      <c r="E228" s="17"/>
      <c r="F228" s="17"/>
      <c r="G228" s="17"/>
    </row>
    <row r="229" spans="1:7" ht="72.75" customHeight="1" x14ac:dyDescent="0.25">
      <c r="A229" s="14"/>
      <c r="B229" s="44" t="s">
        <v>95</v>
      </c>
      <c r="C229" s="16"/>
      <c r="D229" s="14"/>
      <c r="E229" s="17"/>
      <c r="F229" s="17"/>
      <c r="G229" s="17"/>
    </row>
    <row r="230" spans="1:7" ht="68.25" customHeight="1" x14ac:dyDescent="0.25">
      <c r="A230" s="14"/>
      <c r="B230" s="19" t="s">
        <v>96</v>
      </c>
      <c r="C230" s="16"/>
      <c r="D230" s="14"/>
      <c r="E230" s="17"/>
      <c r="F230" s="17"/>
      <c r="G230" s="17"/>
    </row>
    <row r="231" spans="1:7" ht="72.75" customHeight="1" x14ac:dyDescent="0.25">
      <c r="A231" s="14"/>
      <c r="B231" s="44" t="s">
        <v>97</v>
      </c>
      <c r="C231" s="16"/>
      <c r="D231" s="14"/>
      <c r="E231" s="17"/>
      <c r="F231" s="17"/>
      <c r="G231" s="17"/>
    </row>
    <row r="232" spans="1:7" ht="72.75" customHeight="1" x14ac:dyDescent="0.25">
      <c r="A232" s="14"/>
      <c r="B232" s="44" t="s">
        <v>98</v>
      </c>
      <c r="C232" s="16"/>
      <c r="D232" s="14"/>
      <c r="E232" s="17"/>
      <c r="F232" s="17"/>
      <c r="G232" s="17"/>
    </row>
    <row r="233" spans="1:7" ht="55.5" customHeight="1" x14ac:dyDescent="0.25">
      <c r="A233" s="14"/>
      <c r="B233" s="19" t="s">
        <v>99</v>
      </c>
      <c r="C233" s="16"/>
      <c r="D233" s="14"/>
      <c r="E233" s="17"/>
      <c r="F233" s="17"/>
      <c r="G233" s="17"/>
    </row>
    <row r="234" spans="1:7" ht="19.5" customHeight="1" x14ac:dyDescent="0.25">
      <c r="A234" s="14"/>
      <c r="B234" s="32"/>
      <c r="C234" s="16"/>
      <c r="D234" s="27"/>
      <c r="E234" s="17"/>
      <c r="F234" s="17"/>
      <c r="G234" s="17"/>
    </row>
    <row r="235" spans="1:7" ht="24.75" customHeight="1" x14ac:dyDescent="0.25">
      <c r="A235" s="34">
        <v>4.2</v>
      </c>
      <c r="B235" s="51" t="s">
        <v>87</v>
      </c>
      <c r="C235" s="35"/>
      <c r="D235" s="36"/>
      <c r="E235" s="37"/>
      <c r="F235" s="37"/>
      <c r="G235" s="37"/>
    </row>
    <row r="236" spans="1:7" s="48" customFormat="1" ht="31.5" customHeight="1" x14ac:dyDescent="0.2">
      <c r="A236" s="45" t="s">
        <v>8</v>
      </c>
      <c r="B236" s="19" t="s">
        <v>100</v>
      </c>
      <c r="C236" s="16">
        <v>321</v>
      </c>
      <c r="D236" s="27" t="s">
        <v>49</v>
      </c>
      <c r="E236" s="47"/>
      <c r="F236" s="47"/>
      <c r="G236" s="47"/>
    </row>
    <row r="237" spans="1:7" s="48" customFormat="1" ht="31.5" customHeight="1" x14ac:dyDescent="0.2">
      <c r="A237" s="45"/>
      <c r="B237" s="19" t="s">
        <v>101</v>
      </c>
      <c r="C237" s="16">
        <v>6472</v>
      </c>
      <c r="D237" s="27" t="s">
        <v>53</v>
      </c>
      <c r="E237" s="47"/>
      <c r="F237" s="47"/>
      <c r="G237" s="47"/>
    </row>
    <row r="238" spans="1:7" s="48" customFormat="1" ht="31.5" customHeight="1" x14ac:dyDescent="0.2">
      <c r="A238" s="45"/>
      <c r="B238" s="19" t="s">
        <v>102</v>
      </c>
      <c r="C238" s="16">
        <v>107</v>
      </c>
      <c r="D238" s="27" t="s">
        <v>55</v>
      </c>
      <c r="E238" s="47"/>
      <c r="F238" s="47"/>
      <c r="G238" s="47"/>
    </row>
    <row r="239" spans="1:7" s="48" customFormat="1" ht="31.5" customHeight="1" x14ac:dyDescent="0.2">
      <c r="A239" s="45"/>
      <c r="B239" s="19" t="s">
        <v>56</v>
      </c>
      <c r="C239" s="16">
        <v>428</v>
      </c>
      <c r="D239" s="27" t="s">
        <v>55</v>
      </c>
      <c r="E239" s="47"/>
      <c r="F239" s="47"/>
      <c r="G239" s="47"/>
    </row>
    <row r="240" spans="1:7" s="48" customFormat="1" ht="20.25" customHeight="1" x14ac:dyDescent="0.2">
      <c r="A240" s="45"/>
      <c r="B240" s="19"/>
      <c r="C240" s="16"/>
      <c r="D240" s="27"/>
      <c r="E240" s="47"/>
      <c r="F240" s="47"/>
      <c r="G240" s="47"/>
    </row>
    <row r="241" spans="1:7" s="48" customFormat="1" ht="31.5" customHeight="1" x14ac:dyDescent="0.2">
      <c r="A241" s="45" t="s">
        <v>103</v>
      </c>
      <c r="B241" s="19" t="s">
        <v>104</v>
      </c>
      <c r="C241" s="16">
        <v>143</v>
      </c>
      <c r="D241" s="27" t="s">
        <v>49</v>
      </c>
      <c r="E241" s="47"/>
      <c r="F241" s="47"/>
      <c r="G241" s="47"/>
    </row>
    <row r="242" spans="1:7" s="48" customFormat="1" ht="31.5" customHeight="1" x14ac:dyDescent="0.2">
      <c r="A242" s="45"/>
      <c r="B242" s="19" t="s">
        <v>101</v>
      </c>
      <c r="C242" s="16">
        <v>2884</v>
      </c>
      <c r="D242" s="27" t="s">
        <v>53</v>
      </c>
      <c r="E242" s="47"/>
      <c r="F242" s="47"/>
      <c r="G242" s="47"/>
    </row>
    <row r="243" spans="1:7" s="48" customFormat="1" ht="31.5" customHeight="1" x14ac:dyDescent="0.2">
      <c r="A243" s="45"/>
      <c r="B243" s="19" t="s">
        <v>102</v>
      </c>
      <c r="C243" s="16">
        <v>48</v>
      </c>
      <c r="D243" s="27" t="s">
        <v>55</v>
      </c>
      <c r="E243" s="47"/>
      <c r="F243" s="47"/>
      <c r="G243" s="47"/>
    </row>
    <row r="244" spans="1:7" s="48" customFormat="1" ht="31.5" customHeight="1" x14ac:dyDescent="0.2">
      <c r="A244" s="85"/>
      <c r="B244" s="41" t="s">
        <v>56</v>
      </c>
      <c r="C244" s="42">
        <v>192</v>
      </c>
      <c r="D244" s="49" t="s">
        <v>55</v>
      </c>
      <c r="E244" s="86"/>
      <c r="F244" s="86"/>
      <c r="G244" s="86"/>
    </row>
    <row r="245" spans="1:7" s="48" customFormat="1" ht="25.5" customHeight="1" x14ac:dyDescent="0.2">
      <c r="A245" s="45"/>
      <c r="B245" s="19"/>
      <c r="C245" s="16"/>
      <c r="D245" s="27"/>
      <c r="E245" s="47"/>
      <c r="F245" s="47"/>
      <c r="G245" s="47"/>
    </row>
    <row r="246" spans="1:7" s="48" customFormat="1" ht="31.5" customHeight="1" x14ac:dyDescent="0.2">
      <c r="A246" s="45" t="s">
        <v>105</v>
      </c>
      <c r="B246" s="19" t="s">
        <v>261</v>
      </c>
      <c r="C246" s="16">
        <v>118</v>
      </c>
      <c r="D246" s="27" t="s">
        <v>49</v>
      </c>
      <c r="E246" s="47"/>
      <c r="F246" s="47"/>
      <c r="G246" s="47"/>
    </row>
    <row r="247" spans="1:7" s="48" customFormat="1" ht="31.5" customHeight="1" x14ac:dyDescent="0.2">
      <c r="A247" s="45"/>
      <c r="B247" s="19" t="s">
        <v>101</v>
      </c>
      <c r="C247" s="16">
        <v>2385</v>
      </c>
      <c r="D247" s="27" t="s">
        <v>53</v>
      </c>
      <c r="E247" s="47"/>
      <c r="F247" s="47"/>
      <c r="G247" s="47"/>
    </row>
    <row r="248" spans="1:7" s="48" customFormat="1" ht="31.5" customHeight="1" x14ac:dyDescent="0.2">
      <c r="A248" s="45"/>
      <c r="B248" s="19" t="s">
        <v>102</v>
      </c>
      <c r="C248" s="16">
        <v>30</v>
      </c>
      <c r="D248" s="27" t="s">
        <v>55</v>
      </c>
      <c r="E248" s="47"/>
      <c r="F248" s="47"/>
      <c r="G248" s="47"/>
    </row>
    <row r="249" spans="1:7" s="48" customFormat="1" ht="31.5" customHeight="1" x14ac:dyDescent="0.2">
      <c r="A249" s="45"/>
      <c r="B249" s="19" t="s">
        <v>56</v>
      </c>
      <c r="C249" s="16">
        <v>60</v>
      </c>
      <c r="D249" s="27" t="s">
        <v>55</v>
      </c>
      <c r="E249" s="47"/>
      <c r="F249" s="47"/>
      <c r="G249" s="47"/>
    </row>
    <row r="250" spans="1:7" s="48" customFormat="1" ht="22.5" customHeight="1" x14ac:dyDescent="0.2">
      <c r="A250" s="45"/>
      <c r="B250" s="19"/>
      <c r="C250" s="16"/>
      <c r="D250" s="27"/>
      <c r="E250" s="47"/>
      <c r="F250" s="47"/>
      <c r="G250" s="47"/>
    </row>
    <row r="251" spans="1:7" s="48" customFormat="1" ht="31.5" customHeight="1" x14ac:dyDescent="0.2">
      <c r="A251" s="45" t="s">
        <v>106</v>
      </c>
      <c r="B251" s="19" t="s">
        <v>107</v>
      </c>
      <c r="C251" s="16">
        <v>312</v>
      </c>
      <c r="D251" s="27" t="s">
        <v>49</v>
      </c>
      <c r="E251" s="47"/>
      <c r="F251" s="47"/>
      <c r="G251" s="47"/>
    </row>
    <row r="252" spans="1:7" s="48" customFormat="1" ht="31.5" customHeight="1" x14ac:dyDescent="0.2">
      <c r="A252" s="45"/>
      <c r="B252" s="19" t="s">
        <v>102</v>
      </c>
      <c r="C252" s="16">
        <v>75</v>
      </c>
      <c r="D252" s="27" t="s">
        <v>55</v>
      </c>
      <c r="E252" s="47"/>
      <c r="F252" s="47"/>
      <c r="G252" s="47"/>
    </row>
    <row r="253" spans="1:7" s="48" customFormat="1" ht="31.5" customHeight="1" x14ac:dyDescent="0.2">
      <c r="A253" s="45"/>
      <c r="B253" s="19" t="s">
        <v>56</v>
      </c>
      <c r="C253" s="16">
        <v>300</v>
      </c>
      <c r="D253" s="27" t="s">
        <v>55</v>
      </c>
      <c r="E253" s="47"/>
      <c r="F253" s="47"/>
      <c r="G253" s="47"/>
    </row>
    <row r="254" spans="1:7" s="48" customFormat="1" ht="19.5" customHeight="1" x14ac:dyDescent="0.2">
      <c r="A254" s="45"/>
      <c r="B254" s="19"/>
      <c r="C254" s="16"/>
      <c r="D254" s="27"/>
      <c r="E254" s="47"/>
      <c r="F254" s="47"/>
      <c r="G254" s="47"/>
    </row>
    <row r="255" spans="1:7" s="48" customFormat="1" ht="31.5" customHeight="1" x14ac:dyDescent="0.2">
      <c r="A255" s="45" t="s">
        <v>108</v>
      </c>
      <c r="B255" s="19" t="s">
        <v>109</v>
      </c>
      <c r="C255" s="16">
        <v>607</v>
      </c>
      <c r="D255" s="27" t="s">
        <v>49</v>
      </c>
      <c r="E255" s="47"/>
      <c r="F255" s="47"/>
      <c r="G255" s="47"/>
    </row>
    <row r="256" spans="1:7" s="48" customFormat="1" ht="31.5" customHeight="1" x14ac:dyDescent="0.2">
      <c r="A256" s="45"/>
      <c r="B256" s="19" t="s">
        <v>102</v>
      </c>
      <c r="C256" s="16">
        <v>87</v>
      </c>
      <c r="D256" s="27" t="s">
        <v>55</v>
      </c>
      <c r="E256" s="47"/>
      <c r="F256" s="47"/>
      <c r="G256" s="47"/>
    </row>
    <row r="257" spans="1:11" s="48" customFormat="1" ht="31.5" customHeight="1" x14ac:dyDescent="0.2">
      <c r="A257" s="45"/>
      <c r="B257" s="19" t="s">
        <v>56</v>
      </c>
      <c r="C257" s="16">
        <v>348</v>
      </c>
      <c r="D257" s="27" t="s">
        <v>55</v>
      </c>
      <c r="E257" s="47"/>
      <c r="F257" s="47"/>
      <c r="G257" s="47"/>
    </row>
    <row r="258" spans="1:11" s="48" customFormat="1" ht="24" customHeight="1" x14ac:dyDescent="0.2">
      <c r="A258" s="45"/>
      <c r="B258" s="19"/>
      <c r="C258" s="16"/>
      <c r="D258" s="27"/>
      <c r="E258" s="47"/>
      <c r="F258" s="47"/>
      <c r="G258" s="47"/>
    </row>
    <row r="259" spans="1:11" s="48" customFormat="1" ht="31.5" customHeight="1" x14ac:dyDescent="0.2">
      <c r="A259" s="45" t="s">
        <v>110</v>
      </c>
      <c r="B259" s="19" t="s">
        <v>111</v>
      </c>
      <c r="C259" s="16">
        <v>354</v>
      </c>
      <c r="D259" s="27" t="s">
        <v>49</v>
      </c>
      <c r="E259" s="47"/>
      <c r="F259" s="47"/>
      <c r="G259" s="47"/>
    </row>
    <row r="260" spans="1:11" s="48" customFormat="1" ht="31.5" customHeight="1" x14ac:dyDescent="0.2">
      <c r="A260" s="45"/>
      <c r="B260" s="19" t="s">
        <v>102</v>
      </c>
      <c r="C260" s="16">
        <v>169</v>
      </c>
      <c r="D260" s="27" t="s">
        <v>55</v>
      </c>
      <c r="E260" s="47"/>
      <c r="F260" s="47"/>
      <c r="G260" s="47"/>
    </row>
    <row r="261" spans="1:11" s="48" customFormat="1" ht="31.5" customHeight="1" x14ac:dyDescent="0.2">
      <c r="A261" s="45"/>
      <c r="B261" s="19" t="s">
        <v>56</v>
      </c>
      <c r="C261" s="16">
        <v>676</v>
      </c>
      <c r="D261" s="27" t="s">
        <v>55</v>
      </c>
      <c r="E261" s="47"/>
      <c r="F261" s="47"/>
      <c r="G261" s="47"/>
    </row>
    <row r="262" spans="1:11" s="48" customFormat="1" ht="20.25" customHeight="1" x14ac:dyDescent="0.2">
      <c r="A262" s="45"/>
      <c r="B262" s="19"/>
      <c r="C262" s="16"/>
      <c r="D262" s="27"/>
      <c r="E262" s="47"/>
      <c r="F262" s="47"/>
      <c r="G262" s="47"/>
    </row>
    <row r="263" spans="1:11" s="48" customFormat="1" ht="31.5" customHeight="1" x14ac:dyDescent="0.2">
      <c r="A263" s="45" t="s">
        <v>112</v>
      </c>
      <c r="B263" s="19" t="s">
        <v>271</v>
      </c>
      <c r="C263" s="16">
        <v>177</v>
      </c>
      <c r="D263" s="27" t="s">
        <v>49</v>
      </c>
      <c r="E263" s="47"/>
      <c r="F263" s="47"/>
      <c r="G263" s="47"/>
    </row>
    <row r="264" spans="1:11" s="48" customFormat="1" ht="31.5" customHeight="1" x14ac:dyDescent="0.2">
      <c r="A264" s="45"/>
      <c r="B264" s="19" t="s">
        <v>102</v>
      </c>
      <c r="C264" s="16">
        <v>26</v>
      </c>
      <c r="D264" s="27" t="s">
        <v>55</v>
      </c>
      <c r="E264" s="47"/>
      <c r="F264" s="47"/>
      <c r="G264" s="47"/>
    </row>
    <row r="265" spans="1:11" s="48" customFormat="1" ht="31.5" customHeight="1" x14ac:dyDescent="0.2">
      <c r="A265" s="45"/>
      <c r="B265" s="19" t="s">
        <v>56</v>
      </c>
      <c r="C265" s="16">
        <v>104</v>
      </c>
      <c r="D265" s="27" t="s">
        <v>55</v>
      </c>
      <c r="E265" s="47"/>
      <c r="F265" s="47"/>
      <c r="G265" s="47"/>
    </row>
    <row r="266" spans="1:11" s="48" customFormat="1" ht="21" customHeight="1" x14ac:dyDescent="0.2">
      <c r="A266" s="45"/>
      <c r="B266" s="19"/>
      <c r="C266" s="16"/>
      <c r="D266" s="27"/>
      <c r="E266" s="47"/>
      <c r="F266" s="47"/>
      <c r="G266" s="47"/>
    </row>
    <row r="267" spans="1:11" s="48" customFormat="1" ht="31.5" customHeight="1" x14ac:dyDescent="0.2">
      <c r="A267" s="45" t="s">
        <v>157</v>
      </c>
      <c r="B267" s="19" t="s">
        <v>269</v>
      </c>
      <c r="C267" s="16">
        <v>345.7</v>
      </c>
      <c r="D267" s="27" t="s">
        <v>49</v>
      </c>
      <c r="E267" s="47"/>
      <c r="F267" s="47"/>
      <c r="G267" s="47"/>
    </row>
    <row r="268" spans="1:11" s="48" customFormat="1" ht="31.5" customHeight="1" x14ac:dyDescent="0.2">
      <c r="A268" s="45" t="s">
        <v>114</v>
      </c>
      <c r="B268" s="19" t="s">
        <v>262</v>
      </c>
      <c r="C268" s="16">
        <v>61</v>
      </c>
      <c r="D268" s="27" t="s">
        <v>49</v>
      </c>
      <c r="E268" s="47"/>
      <c r="F268" s="47"/>
      <c r="G268" s="47"/>
      <c r="K268" s="95"/>
    </row>
    <row r="269" spans="1:11" ht="19.5" customHeight="1" x14ac:dyDescent="0.25">
      <c r="A269" s="14"/>
      <c r="B269" s="19"/>
      <c r="C269" s="16"/>
      <c r="D269" s="27"/>
      <c r="E269" s="17"/>
      <c r="F269" s="17"/>
      <c r="G269" s="17"/>
    </row>
    <row r="270" spans="1:11" ht="21" customHeight="1" x14ac:dyDescent="0.25">
      <c r="A270" s="119" t="s">
        <v>117</v>
      </c>
      <c r="B270" s="120"/>
      <c r="C270" s="120"/>
      <c r="D270" s="121"/>
      <c r="E270" s="30"/>
      <c r="F270" s="50"/>
      <c r="G270" s="122"/>
    </row>
    <row r="271" spans="1:11" x14ac:dyDescent="0.25">
      <c r="A271" s="124" t="s">
        <v>33</v>
      </c>
      <c r="B271" s="125"/>
      <c r="C271" s="125"/>
      <c r="D271" s="126"/>
      <c r="E271" s="31"/>
      <c r="F271" s="31"/>
      <c r="G271" s="123"/>
    </row>
    <row r="272" spans="1:11" ht="18" customHeight="1" x14ac:dyDescent="0.25">
      <c r="A272" s="14"/>
      <c r="B272" s="15" t="s">
        <v>118</v>
      </c>
      <c r="C272" s="16"/>
      <c r="D272" s="14"/>
      <c r="E272" s="17"/>
      <c r="F272" s="17"/>
      <c r="G272" s="17"/>
    </row>
    <row r="273" spans="1:7" ht="19.5" customHeight="1" x14ac:dyDescent="0.25">
      <c r="A273" s="14"/>
      <c r="B273" s="15" t="s">
        <v>119</v>
      </c>
      <c r="C273" s="16"/>
      <c r="D273" s="14"/>
      <c r="E273" s="17"/>
      <c r="F273" s="17"/>
      <c r="G273" s="17"/>
    </row>
    <row r="274" spans="1:7" ht="19.5" customHeight="1" x14ac:dyDescent="0.25">
      <c r="A274" s="14">
        <v>5.0999999999999996</v>
      </c>
      <c r="B274" s="15" t="s">
        <v>36</v>
      </c>
      <c r="C274" s="16"/>
      <c r="D274" s="14"/>
      <c r="E274" s="17"/>
      <c r="F274" s="17"/>
      <c r="G274" s="17"/>
    </row>
    <row r="275" spans="1:7" ht="92.25" customHeight="1" x14ac:dyDescent="0.25">
      <c r="A275" s="14"/>
      <c r="B275" s="19" t="s">
        <v>120</v>
      </c>
      <c r="C275" s="16"/>
      <c r="D275" s="14"/>
      <c r="E275" s="17"/>
      <c r="F275" s="17"/>
      <c r="G275" s="17"/>
    </row>
    <row r="276" spans="1:7" ht="42" customHeight="1" x14ac:dyDescent="0.25">
      <c r="A276" s="14"/>
      <c r="B276" s="19" t="s">
        <v>121</v>
      </c>
      <c r="C276" s="16"/>
      <c r="D276" s="14"/>
      <c r="E276" s="17"/>
      <c r="F276" s="17"/>
      <c r="G276" s="17"/>
    </row>
    <row r="277" spans="1:7" ht="42" customHeight="1" x14ac:dyDescent="0.25">
      <c r="A277" s="14"/>
      <c r="B277" s="19" t="s">
        <v>122</v>
      </c>
      <c r="C277" s="16"/>
      <c r="D277" s="14"/>
      <c r="E277" s="17"/>
      <c r="F277" s="17"/>
      <c r="G277" s="17"/>
    </row>
    <row r="278" spans="1:7" ht="42" customHeight="1" x14ac:dyDescent="0.25">
      <c r="A278" s="14"/>
      <c r="B278" s="19"/>
      <c r="C278" s="16"/>
      <c r="D278" s="14"/>
      <c r="E278" s="17"/>
      <c r="F278" s="17"/>
      <c r="G278" s="17"/>
    </row>
    <row r="279" spans="1:7" ht="24.75" customHeight="1" x14ac:dyDescent="0.25">
      <c r="A279" s="34">
        <v>5.2</v>
      </c>
      <c r="B279" s="51" t="s">
        <v>87</v>
      </c>
      <c r="C279" s="35"/>
      <c r="D279" s="36"/>
      <c r="E279" s="37"/>
      <c r="F279" s="37"/>
      <c r="G279" s="37"/>
    </row>
    <row r="280" spans="1:7" ht="42" customHeight="1" x14ac:dyDescent="0.25">
      <c r="A280" s="92" t="s">
        <v>39</v>
      </c>
      <c r="B280" s="19" t="s">
        <v>390</v>
      </c>
      <c r="C280" s="16">
        <v>1</v>
      </c>
      <c r="D280" s="14" t="s">
        <v>241</v>
      </c>
      <c r="E280" s="17"/>
      <c r="F280" s="17"/>
      <c r="G280" s="17"/>
    </row>
    <row r="281" spans="1:7" ht="42" customHeight="1" x14ac:dyDescent="0.25">
      <c r="A281" s="14" t="s">
        <v>50</v>
      </c>
      <c r="B281" s="19" t="s">
        <v>391</v>
      </c>
      <c r="C281" s="16">
        <v>1</v>
      </c>
      <c r="D281" s="14" t="s">
        <v>241</v>
      </c>
      <c r="E281" s="17"/>
      <c r="F281" s="17"/>
      <c r="G281" s="17"/>
    </row>
    <row r="282" spans="1:7" ht="18.75" customHeight="1" x14ac:dyDescent="0.25">
      <c r="A282" s="14"/>
      <c r="B282" s="19"/>
      <c r="C282" s="16"/>
      <c r="D282" s="14"/>
      <c r="E282" s="17"/>
      <c r="F282" s="17"/>
      <c r="G282" s="17"/>
    </row>
    <row r="283" spans="1:7" x14ac:dyDescent="0.25">
      <c r="A283" s="116" t="s">
        <v>123</v>
      </c>
      <c r="B283" s="116"/>
      <c r="C283" s="116"/>
      <c r="D283" s="116"/>
      <c r="E283" s="30"/>
      <c r="F283" s="30"/>
      <c r="G283" s="117"/>
    </row>
    <row r="284" spans="1:7" x14ac:dyDescent="0.25">
      <c r="A284" s="118" t="s">
        <v>33</v>
      </c>
      <c r="B284" s="118"/>
      <c r="C284" s="118"/>
      <c r="D284" s="118"/>
      <c r="E284" s="31"/>
      <c r="F284" s="31"/>
      <c r="G284" s="117"/>
    </row>
    <row r="285" spans="1:7" x14ac:dyDescent="0.25">
      <c r="A285" s="14"/>
      <c r="B285" s="15" t="s">
        <v>124</v>
      </c>
      <c r="C285" s="16"/>
      <c r="D285" s="14"/>
      <c r="E285" s="17"/>
      <c r="F285" s="17"/>
      <c r="G285" s="17"/>
    </row>
    <row r="286" spans="1:7" x14ac:dyDescent="0.25">
      <c r="A286" s="14"/>
      <c r="B286" s="15" t="s">
        <v>125</v>
      </c>
      <c r="C286" s="16"/>
      <c r="D286" s="14"/>
      <c r="E286" s="17"/>
      <c r="F286" s="17"/>
      <c r="G286" s="17"/>
    </row>
    <row r="287" spans="1:7" x14ac:dyDescent="0.25">
      <c r="A287" s="14"/>
      <c r="B287" s="15"/>
      <c r="C287" s="16"/>
      <c r="D287" s="14"/>
      <c r="E287" s="17"/>
      <c r="F287" s="17"/>
      <c r="G287" s="17"/>
    </row>
    <row r="288" spans="1:7" x14ac:dyDescent="0.25">
      <c r="A288" s="14">
        <v>6.1</v>
      </c>
      <c r="B288" s="15" t="s">
        <v>36</v>
      </c>
      <c r="C288" s="16"/>
      <c r="D288" s="14"/>
      <c r="E288" s="17"/>
      <c r="F288" s="17"/>
      <c r="G288" s="17"/>
    </row>
    <row r="289" spans="1:7" ht="75" customHeight="1" x14ac:dyDescent="0.25">
      <c r="A289" s="14"/>
      <c r="B289" s="19" t="s">
        <v>126</v>
      </c>
      <c r="C289" s="16"/>
      <c r="D289" s="14"/>
      <c r="E289" s="17"/>
      <c r="F289" s="17"/>
      <c r="G289" s="17"/>
    </row>
    <row r="290" spans="1:7" ht="40.5" customHeight="1" x14ac:dyDescent="0.25">
      <c r="A290" s="14"/>
      <c r="B290" s="19" t="s">
        <v>127</v>
      </c>
      <c r="C290" s="16"/>
      <c r="D290" s="14"/>
      <c r="E290" s="17"/>
      <c r="F290" s="17"/>
      <c r="G290" s="17"/>
    </row>
    <row r="291" spans="1:7" ht="40.5" customHeight="1" x14ac:dyDescent="0.25">
      <c r="A291" s="14"/>
      <c r="B291" s="19" t="s">
        <v>288</v>
      </c>
      <c r="C291" s="16"/>
      <c r="D291" s="14"/>
      <c r="E291" s="17"/>
      <c r="F291" s="17"/>
      <c r="G291" s="17"/>
    </row>
    <row r="292" spans="1:7" ht="40.5" customHeight="1" x14ac:dyDescent="0.25">
      <c r="A292" s="34">
        <v>6.2</v>
      </c>
      <c r="B292" s="51" t="s">
        <v>87</v>
      </c>
      <c r="C292" s="35"/>
      <c r="D292" s="36"/>
      <c r="E292" s="37"/>
      <c r="F292" s="37"/>
      <c r="G292" s="37"/>
    </row>
    <row r="293" spans="1:7" ht="40.5" customHeight="1" x14ac:dyDescent="0.25">
      <c r="A293" s="14" t="s">
        <v>39</v>
      </c>
      <c r="B293" s="19" t="s">
        <v>396</v>
      </c>
      <c r="C293" s="16">
        <v>1</v>
      </c>
      <c r="D293" s="14" t="s">
        <v>22</v>
      </c>
      <c r="E293" s="17"/>
      <c r="F293" s="17"/>
      <c r="G293" s="17"/>
    </row>
    <row r="294" spans="1:7" ht="40.5" customHeight="1" x14ac:dyDescent="0.25">
      <c r="A294" s="14" t="s">
        <v>50</v>
      </c>
      <c r="B294" s="19" t="s">
        <v>397</v>
      </c>
      <c r="C294" s="16">
        <v>1</v>
      </c>
      <c r="D294" s="14" t="s">
        <v>22</v>
      </c>
      <c r="E294" s="17"/>
      <c r="F294" s="17"/>
      <c r="G294" s="17"/>
    </row>
    <row r="295" spans="1:7" ht="19.5" customHeight="1" x14ac:dyDescent="0.25">
      <c r="A295" s="14"/>
      <c r="B295" s="19"/>
      <c r="C295" s="16"/>
      <c r="D295" s="14"/>
      <c r="E295" s="17"/>
      <c r="F295" s="17"/>
      <c r="G295" s="17"/>
    </row>
    <row r="296" spans="1:7" ht="21.75" customHeight="1" x14ac:dyDescent="0.25">
      <c r="A296" s="116" t="s">
        <v>128</v>
      </c>
      <c r="B296" s="116"/>
      <c r="C296" s="116"/>
      <c r="D296" s="116"/>
      <c r="E296" s="30"/>
      <c r="F296" s="30"/>
      <c r="G296" s="117"/>
    </row>
    <row r="297" spans="1:7" x14ac:dyDescent="0.25">
      <c r="A297" s="118" t="s">
        <v>33</v>
      </c>
      <c r="B297" s="118"/>
      <c r="C297" s="118"/>
      <c r="D297" s="118"/>
      <c r="E297" s="31"/>
      <c r="F297" s="31"/>
      <c r="G297" s="117"/>
    </row>
    <row r="298" spans="1:7" ht="19.5" customHeight="1" x14ac:dyDescent="0.25">
      <c r="A298" s="14"/>
      <c r="B298" s="15" t="s">
        <v>129</v>
      </c>
      <c r="C298" s="16"/>
      <c r="D298" s="14"/>
      <c r="E298" s="17"/>
      <c r="F298" s="17"/>
      <c r="G298" s="17"/>
    </row>
    <row r="299" spans="1:7" ht="19.5" customHeight="1" x14ac:dyDescent="0.25">
      <c r="A299" s="14"/>
      <c r="B299" s="15" t="s">
        <v>130</v>
      </c>
      <c r="C299" s="16"/>
      <c r="D299" s="14"/>
      <c r="E299" s="17"/>
      <c r="F299" s="17"/>
      <c r="G299" s="17"/>
    </row>
    <row r="300" spans="1:7" ht="19.5" customHeight="1" x14ac:dyDescent="0.25">
      <c r="A300" s="14">
        <v>7.1</v>
      </c>
      <c r="B300" s="15" t="s">
        <v>36</v>
      </c>
      <c r="C300" s="16"/>
      <c r="D300" s="14"/>
      <c r="E300" s="17"/>
      <c r="F300" s="17"/>
      <c r="G300" s="17"/>
    </row>
    <row r="301" spans="1:7" ht="75.75" customHeight="1" x14ac:dyDescent="0.25">
      <c r="A301" s="14"/>
      <c r="B301" s="19" t="s">
        <v>126</v>
      </c>
      <c r="C301" s="16"/>
      <c r="D301" s="14"/>
      <c r="E301" s="17"/>
      <c r="F301" s="17"/>
      <c r="G301" s="17"/>
    </row>
    <row r="302" spans="1:7" ht="37.5" customHeight="1" x14ac:dyDescent="0.25">
      <c r="A302" s="14"/>
      <c r="B302" s="19" t="s">
        <v>127</v>
      </c>
      <c r="C302" s="16"/>
      <c r="D302" s="14"/>
      <c r="E302" s="17"/>
      <c r="F302" s="17"/>
      <c r="G302" s="17"/>
    </row>
    <row r="303" spans="1:7" ht="14.25" customHeight="1" x14ac:dyDescent="0.25">
      <c r="A303" s="14"/>
      <c r="B303" s="19"/>
      <c r="C303" s="16"/>
      <c r="D303" s="14"/>
      <c r="E303" s="17"/>
      <c r="F303" s="17"/>
      <c r="G303" s="17"/>
    </row>
    <row r="304" spans="1:7" ht="27" customHeight="1" x14ac:dyDescent="0.25">
      <c r="A304" s="34">
        <v>7.2</v>
      </c>
      <c r="B304" s="51" t="s">
        <v>290</v>
      </c>
      <c r="C304" s="35"/>
      <c r="D304" s="34"/>
      <c r="E304" s="37"/>
      <c r="F304" s="37"/>
      <c r="G304" s="37"/>
    </row>
    <row r="305" spans="1:7" ht="33" customHeight="1" x14ac:dyDescent="0.25">
      <c r="A305" s="14"/>
      <c r="B305" s="19" t="s">
        <v>289</v>
      </c>
      <c r="C305" s="16"/>
      <c r="D305" s="14"/>
      <c r="E305" s="17"/>
      <c r="F305" s="17"/>
      <c r="G305" s="17"/>
    </row>
    <row r="306" spans="1:7" ht="26.25" customHeight="1" x14ac:dyDescent="0.25">
      <c r="A306" s="14" t="s">
        <v>39</v>
      </c>
      <c r="B306" s="19" t="s">
        <v>349</v>
      </c>
      <c r="C306" s="16">
        <v>300</v>
      </c>
      <c r="D306" s="14" t="s">
        <v>49</v>
      </c>
      <c r="E306" s="17"/>
      <c r="F306" s="17"/>
      <c r="G306" s="17"/>
    </row>
    <row r="307" spans="1:7" ht="22.5" customHeight="1" x14ac:dyDescent="0.25">
      <c r="A307" s="14"/>
      <c r="B307" s="19"/>
      <c r="C307" s="16"/>
      <c r="D307" s="14"/>
      <c r="E307" s="17"/>
      <c r="F307" s="17"/>
      <c r="G307" s="17"/>
    </row>
    <row r="308" spans="1:7" x14ac:dyDescent="0.25">
      <c r="A308" s="116" t="s">
        <v>131</v>
      </c>
      <c r="B308" s="116"/>
      <c r="C308" s="116"/>
      <c r="D308" s="116"/>
      <c r="E308" s="30"/>
      <c r="F308" s="30"/>
      <c r="G308" s="117"/>
    </row>
    <row r="309" spans="1:7" x14ac:dyDescent="0.25">
      <c r="A309" s="118" t="s">
        <v>33</v>
      </c>
      <c r="B309" s="118"/>
      <c r="C309" s="118"/>
      <c r="D309" s="118"/>
      <c r="E309" s="31"/>
      <c r="F309" s="31"/>
      <c r="G309" s="117"/>
    </row>
    <row r="310" spans="1:7" ht="21" customHeight="1" x14ac:dyDescent="0.25">
      <c r="A310" s="14"/>
      <c r="B310" s="15" t="s">
        <v>132</v>
      </c>
      <c r="C310" s="16"/>
      <c r="D310" s="14"/>
      <c r="E310" s="17"/>
      <c r="F310" s="17"/>
      <c r="G310" s="17"/>
    </row>
    <row r="311" spans="1:7" ht="21" customHeight="1" x14ac:dyDescent="0.25">
      <c r="A311" s="14"/>
      <c r="B311" s="15" t="s">
        <v>133</v>
      </c>
      <c r="C311" s="16"/>
      <c r="D311" s="14"/>
      <c r="E311" s="17"/>
      <c r="F311" s="17"/>
      <c r="G311" s="17"/>
    </row>
    <row r="312" spans="1:7" ht="21" customHeight="1" x14ac:dyDescent="0.25">
      <c r="A312" s="14">
        <v>8.1</v>
      </c>
      <c r="B312" s="15" t="s">
        <v>36</v>
      </c>
      <c r="C312" s="16"/>
      <c r="D312" s="14"/>
      <c r="E312" s="17"/>
      <c r="F312" s="17"/>
      <c r="G312" s="17"/>
    </row>
    <row r="313" spans="1:7" ht="63" customHeight="1" x14ac:dyDescent="0.25">
      <c r="A313" s="14"/>
      <c r="B313" s="19" t="s">
        <v>134</v>
      </c>
      <c r="C313" s="16"/>
      <c r="D313" s="14"/>
      <c r="E313" s="17"/>
      <c r="F313" s="17"/>
      <c r="G313" s="17"/>
    </row>
    <row r="314" spans="1:7" ht="77.25" customHeight="1" x14ac:dyDescent="0.25">
      <c r="A314" s="14"/>
      <c r="B314" s="19" t="s">
        <v>135</v>
      </c>
      <c r="C314" s="16"/>
      <c r="D314" s="14"/>
      <c r="E314" s="17"/>
      <c r="F314" s="17"/>
      <c r="G314" s="17"/>
    </row>
    <row r="315" spans="1:7" ht="57" customHeight="1" x14ac:dyDescent="0.25">
      <c r="A315" s="14"/>
      <c r="B315" s="19" t="s">
        <v>286</v>
      </c>
      <c r="C315" s="16"/>
      <c r="D315" s="14"/>
      <c r="E315" s="17"/>
      <c r="F315" s="17"/>
      <c r="G315" s="17"/>
    </row>
    <row r="316" spans="1:7" ht="46.5" customHeight="1" x14ac:dyDescent="0.25">
      <c r="A316" s="14"/>
      <c r="B316" s="19" t="s">
        <v>136</v>
      </c>
      <c r="C316" s="16"/>
      <c r="D316" s="14"/>
      <c r="E316" s="17"/>
      <c r="F316" s="17"/>
      <c r="G316" s="17"/>
    </row>
    <row r="317" spans="1:7" ht="13.5" customHeight="1" x14ac:dyDescent="0.25">
      <c r="A317" s="14"/>
      <c r="B317" s="19" t="s">
        <v>398</v>
      </c>
      <c r="C317" s="16"/>
      <c r="D317" s="14"/>
      <c r="E317" s="17"/>
      <c r="F317" s="17"/>
      <c r="G317" s="17"/>
    </row>
    <row r="318" spans="1:7" ht="13.5" customHeight="1" x14ac:dyDescent="0.25">
      <c r="A318" s="14"/>
      <c r="B318" s="19"/>
      <c r="C318" s="16"/>
      <c r="D318" s="14"/>
      <c r="E318" s="17"/>
      <c r="F318" s="17"/>
      <c r="G318" s="17"/>
    </row>
    <row r="319" spans="1:7" ht="25.5" customHeight="1" x14ac:dyDescent="0.25">
      <c r="A319" s="14">
        <v>8.1999999999999993</v>
      </c>
      <c r="B319" s="15" t="s">
        <v>87</v>
      </c>
      <c r="C319" s="16"/>
      <c r="D319" s="14"/>
      <c r="E319" s="17"/>
      <c r="F319" s="17"/>
      <c r="G319" s="17"/>
    </row>
    <row r="320" spans="1:7" ht="24.75" customHeight="1" x14ac:dyDescent="0.25">
      <c r="A320" s="34"/>
      <c r="B320" s="52" t="s">
        <v>137</v>
      </c>
      <c r="C320" s="35"/>
      <c r="D320" s="34"/>
      <c r="E320" s="37"/>
      <c r="F320" s="37"/>
      <c r="G320" s="37"/>
    </row>
    <row r="321" spans="1:7" ht="30" customHeight="1" x14ac:dyDescent="0.25">
      <c r="A321" s="14" t="s">
        <v>8</v>
      </c>
      <c r="B321" s="19" t="s">
        <v>139</v>
      </c>
      <c r="C321" s="16">
        <v>4</v>
      </c>
      <c r="D321" s="14" t="s">
        <v>138</v>
      </c>
      <c r="E321" s="17"/>
      <c r="F321" s="17"/>
      <c r="G321" s="17"/>
    </row>
    <row r="322" spans="1:7" ht="30" customHeight="1" x14ac:dyDescent="0.25">
      <c r="A322" s="14" t="s">
        <v>103</v>
      </c>
      <c r="B322" s="19" t="s">
        <v>140</v>
      </c>
      <c r="C322" s="16">
        <v>3</v>
      </c>
      <c r="D322" s="14" t="s">
        <v>138</v>
      </c>
      <c r="E322" s="17"/>
      <c r="F322" s="17"/>
      <c r="G322" s="17"/>
    </row>
    <row r="323" spans="1:7" ht="30" customHeight="1" x14ac:dyDescent="0.25">
      <c r="A323" s="14" t="s">
        <v>105</v>
      </c>
      <c r="B323" s="19" t="s">
        <v>301</v>
      </c>
      <c r="C323" s="16">
        <v>4</v>
      </c>
      <c r="D323" s="14" t="s">
        <v>138</v>
      </c>
      <c r="E323" s="17"/>
      <c r="F323" s="17"/>
      <c r="G323" s="17"/>
    </row>
    <row r="324" spans="1:7" ht="30" customHeight="1" x14ac:dyDescent="0.25">
      <c r="A324" s="14" t="s">
        <v>106</v>
      </c>
      <c r="B324" s="19" t="s">
        <v>302</v>
      </c>
      <c r="C324" s="16">
        <v>9</v>
      </c>
      <c r="D324" s="14" t="s">
        <v>138</v>
      </c>
      <c r="E324" s="17"/>
      <c r="F324" s="17"/>
      <c r="G324" s="17"/>
    </row>
    <row r="325" spans="1:7" ht="30" customHeight="1" x14ac:dyDescent="0.25">
      <c r="A325" s="14" t="s">
        <v>108</v>
      </c>
      <c r="B325" s="19" t="s">
        <v>341</v>
      </c>
      <c r="C325" s="16">
        <v>3</v>
      </c>
      <c r="D325" s="14" t="s">
        <v>138</v>
      </c>
      <c r="E325" s="17"/>
      <c r="F325" s="17"/>
      <c r="G325" s="17"/>
    </row>
    <row r="326" spans="1:7" ht="30" customHeight="1" x14ac:dyDescent="0.25">
      <c r="A326" s="14" t="s">
        <v>110</v>
      </c>
      <c r="B326" s="19" t="s">
        <v>342</v>
      </c>
      <c r="C326" s="16">
        <v>2</v>
      </c>
      <c r="D326" s="14" t="s">
        <v>138</v>
      </c>
      <c r="E326" s="17"/>
      <c r="F326" s="17"/>
      <c r="G326" s="17"/>
    </row>
    <row r="327" spans="1:7" ht="30" customHeight="1" x14ac:dyDescent="0.25">
      <c r="A327" s="14" t="s">
        <v>112</v>
      </c>
      <c r="B327" s="19" t="s">
        <v>292</v>
      </c>
      <c r="C327" s="16">
        <v>1</v>
      </c>
      <c r="D327" s="14" t="s">
        <v>138</v>
      </c>
      <c r="E327" s="17"/>
      <c r="F327" s="17"/>
      <c r="G327" s="17"/>
    </row>
    <row r="328" spans="1:7" ht="30" customHeight="1" x14ac:dyDescent="0.25">
      <c r="A328" s="14" t="s">
        <v>113</v>
      </c>
      <c r="B328" s="19" t="s">
        <v>293</v>
      </c>
      <c r="C328" s="16">
        <v>1</v>
      </c>
      <c r="D328" s="14" t="s">
        <v>138</v>
      </c>
      <c r="E328" s="17"/>
      <c r="F328" s="17"/>
      <c r="G328" s="17"/>
    </row>
    <row r="329" spans="1:7" ht="30" customHeight="1" x14ac:dyDescent="0.25">
      <c r="A329" s="14" t="s">
        <v>116</v>
      </c>
      <c r="B329" s="19" t="s">
        <v>303</v>
      </c>
      <c r="C329" s="16">
        <v>1</v>
      </c>
      <c r="D329" s="14" t="s">
        <v>138</v>
      </c>
      <c r="E329" s="17"/>
      <c r="F329" s="17"/>
      <c r="G329" s="17"/>
    </row>
    <row r="330" spans="1:7" ht="30" customHeight="1" x14ac:dyDescent="0.25">
      <c r="A330" s="14" t="s">
        <v>115</v>
      </c>
      <c r="B330" s="19" t="s">
        <v>304</v>
      </c>
      <c r="C330" s="16">
        <v>1</v>
      </c>
      <c r="D330" s="14" t="s">
        <v>138</v>
      </c>
      <c r="E330" s="17"/>
      <c r="F330" s="17"/>
      <c r="G330" s="17"/>
    </row>
    <row r="331" spans="1:7" ht="30" customHeight="1" x14ac:dyDescent="0.25">
      <c r="A331" s="14" t="s">
        <v>141</v>
      </c>
      <c r="B331" s="19" t="s">
        <v>305</v>
      </c>
      <c r="C331" s="16">
        <v>1</v>
      </c>
      <c r="D331" s="14" t="s">
        <v>138</v>
      </c>
      <c r="E331" s="17"/>
      <c r="F331" s="17"/>
      <c r="G331" s="17"/>
    </row>
    <row r="332" spans="1:7" ht="30" customHeight="1" x14ac:dyDescent="0.25">
      <c r="A332" s="14" t="s">
        <v>283</v>
      </c>
      <c r="B332" s="19" t="s">
        <v>306</v>
      </c>
      <c r="C332" s="16">
        <v>1</v>
      </c>
      <c r="D332" s="14" t="s">
        <v>138</v>
      </c>
      <c r="E332" s="17"/>
      <c r="F332" s="17"/>
      <c r="G332" s="17"/>
    </row>
    <row r="333" spans="1:7" ht="30" customHeight="1" x14ac:dyDescent="0.25">
      <c r="A333" s="14" t="s">
        <v>310</v>
      </c>
      <c r="B333" s="19" t="s">
        <v>338</v>
      </c>
      <c r="C333" s="16">
        <v>1</v>
      </c>
      <c r="D333" s="14" t="s">
        <v>138</v>
      </c>
      <c r="E333" s="17"/>
      <c r="F333" s="17"/>
      <c r="G333" s="17"/>
    </row>
    <row r="334" spans="1:7" ht="30" customHeight="1" x14ac:dyDescent="0.25">
      <c r="A334" s="14" t="s">
        <v>248</v>
      </c>
      <c r="B334" s="19" t="s">
        <v>339</v>
      </c>
      <c r="C334" s="16">
        <v>1</v>
      </c>
      <c r="D334" s="14" t="s">
        <v>138</v>
      </c>
      <c r="E334" s="17"/>
      <c r="F334" s="17"/>
      <c r="G334" s="17"/>
    </row>
    <row r="335" spans="1:7" ht="30" customHeight="1" x14ac:dyDescent="0.25">
      <c r="A335" s="14" t="s">
        <v>299</v>
      </c>
      <c r="B335" s="19" t="s">
        <v>142</v>
      </c>
      <c r="C335" s="16">
        <v>2</v>
      </c>
      <c r="D335" s="14" t="s">
        <v>138</v>
      </c>
      <c r="E335" s="17"/>
      <c r="F335" s="17"/>
      <c r="G335" s="17"/>
    </row>
    <row r="336" spans="1:7" ht="30" customHeight="1" x14ac:dyDescent="0.25">
      <c r="A336" s="14" t="s">
        <v>340</v>
      </c>
      <c r="B336" s="19" t="s">
        <v>307</v>
      </c>
      <c r="C336" s="16">
        <v>1</v>
      </c>
      <c r="D336" s="14" t="s">
        <v>138</v>
      </c>
      <c r="E336" s="17"/>
      <c r="F336" s="17"/>
      <c r="G336" s="17"/>
    </row>
    <row r="337" spans="1:7" ht="30" customHeight="1" x14ac:dyDescent="0.25">
      <c r="A337" s="14" t="s">
        <v>343</v>
      </c>
      <c r="B337" s="19" t="s">
        <v>308</v>
      </c>
      <c r="C337" s="16">
        <v>1</v>
      </c>
      <c r="D337" s="14" t="s">
        <v>138</v>
      </c>
      <c r="E337" s="17"/>
      <c r="F337" s="17"/>
      <c r="G337" s="17"/>
    </row>
    <row r="338" spans="1:7" ht="30" customHeight="1" x14ac:dyDescent="0.25">
      <c r="A338" s="14" t="s">
        <v>344</v>
      </c>
      <c r="B338" s="19" t="s">
        <v>309</v>
      </c>
      <c r="C338" s="16">
        <v>4</v>
      </c>
      <c r="D338" s="14" t="s">
        <v>138</v>
      </c>
      <c r="E338" s="17"/>
      <c r="F338" s="17"/>
      <c r="G338" s="17"/>
    </row>
    <row r="339" spans="1:7" ht="24" customHeight="1" x14ac:dyDescent="0.25">
      <c r="A339" s="14"/>
      <c r="B339" s="19"/>
      <c r="C339" s="16"/>
      <c r="D339" s="14"/>
      <c r="E339" s="17"/>
      <c r="F339" s="17"/>
      <c r="G339" s="17"/>
    </row>
    <row r="340" spans="1:7" ht="31.5" customHeight="1" x14ac:dyDescent="0.25">
      <c r="A340" s="14">
        <v>8.3000000000000007</v>
      </c>
      <c r="B340" s="15" t="s">
        <v>312</v>
      </c>
      <c r="C340" s="16"/>
      <c r="D340" s="14"/>
      <c r="E340" s="17"/>
      <c r="F340" s="17"/>
      <c r="G340" s="17"/>
    </row>
    <row r="341" spans="1:7" ht="24.75" customHeight="1" x14ac:dyDescent="0.25">
      <c r="A341" s="87"/>
      <c r="B341" s="88" t="s">
        <v>313</v>
      </c>
      <c r="C341" s="89"/>
      <c r="D341" s="87"/>
      <c r="E341" s="90"/>
      <c r="F341" s="90"/>
      <c r="G341" s="90"/>
    </row>
    <row r="342" spans="1:7" ht="30" customHeight="1" x14ac:dyDescent="0.25">
      <c r="A342" s="14" t="s">
        <v>8</v>
      </c>
      <c r="B342" s="19" t="s">
        <v>314</v>
      </c>
      <c r="C342" s="16">
        <v>114</v>
      </c>
      <c r="D342" s="14" t="s">
        <v>49</v>
      </c>
      <c r="E342" s="17"/>
      <c r="F342" s="17"/>
      <c r="G342" s="17"/>
    </row>
    <row r="343" spans="1:7" ht="30" customHeight="1" x14ac:dyDescent="0.25">
      <c r="A343" s="14"/>
      <c r="B343" s="19"/>
      <c r="C343" s="16"/>
      <c r="D343" s="14"/>
      <c r="E343" s="17"/>
      <c r="F343" s="17"/>
      <c r="G343" s="17"/>
    </row>
    <row r="344" spans="1:7" ht="18.75" customHeight="1" x14ac:dyDescent="0.25">
      <c r="A344" s="40"/>
      <c r="B344" s="41"/>
      <c r="C344" s="42"/>
      <c r="D344" s="40"/>
      <c r="E344" s="43"/>
      <c r="F344" s="43"/>
      <c r="G344" s="43"/>
    </row>
    <row r="345" spans="1:7" ht="23.25" customHeight="1" x14ac:dyDescent="0.25">
      <c r="A345" s="116" t="s">
        <v>145</v>
      </c>
      <c r="B345" s="116"/>
      <c r="C345" s="116"/>
      <c r="D345" s="116"/>
      <c r="E345" s="30"/>
      <c r="F345" s="30"/>
      <c r="G345" s="117"/>
    </row>
    <row r="346" spans="1:7" ht="23.25" customHeight="1" x14ac:dyDescent="0.25">
      <c r="A346" s="118" t="s">
        <v>33</v>
      </c>
      <c r="B346" s="118"/>
      <c r="C346" s="118"/>
      <c r="D346" s="118"/>
      <c r="E346" s="31"/>
      <c r="F346" s="31"/>
      <c r="G346" s="117"/>
    </row>
    <row r="347" spans="1:7" ht="18" customHeight="1" x14ac:dyDescent="0.25">
      <c r="A347" s="14"/>
      <c r="B347" s="15" t="s">
        <v>146</v>
      </c>
      <c r="C347" s="16"/>
      <c r="D347" s="14"/>
      <c r="E347" s="17"/>
      <c r="F347" s="17"/>
      <c r="G347" s="17"/>
    </row>
    <row r="348" spans="1:7" ht="18" customHeight="1" x14ac:dyDescent="0.25">
      <c r="A348" s="14"/>
      <c r="B348" s="15" t="s">
        <v>147</v>
      </c>
      <c r="C348" s="16"/>
      <c r="D348" s="14"/>
      <c r="E348" s="17"/>
      <c r="F348" s="17"/>
      <c r="G348" s="17"/>
    </row>
    <row r="349" spans="1:7" ht="18" customHeight="1" x14ac:dyDescent="0.25">
      <c r="A349" s="14">
        <v>9.1</v>
      </c>
      <c r="B349" s="15" t="s">
        <v>36</v>
      </c>
      <c r="C349" s="16"/>
      <c r="D349" s="14"/>
      <c r="E349" s="17"/>
      <c r="F349" s="17"/>
      <c r="G349" s="17"/>
    </row>
    <row r="350" spans="1:7" ht="66.75" customHeight="1" x14ac:dyDescent="0.25">
      <c r="A350" s="14"/>
      <c r="B350" s="19" t="s">
        <v>148</v>
      </c>
      <c r="C350" s="16"/>
      <c r="D350" s="14"/>
      <c r="E350" s="17"/>
      <c r="F350" s="17"/>
      <c r="G350" s="17"/>
    </row>
    <row r="351" spans="1:7" ht="35.25" customHeight="1" x14ac:dyDescent="0.25">
      <c r="A351" s="14"/>
      <c r="B351" s="19" t="s">
        <v>149</v>
      </c>
      <c r="C351" s="16"/>
      <c r="D351" s="14"/>
      <c r="E351" s="17"/>
      <c r="F351" s="17"/>
      <c r="G351" s="17"/>
    </row>
    <row r="352" spans="1:7" ht="42.75" customHeight="1" x14ac:dyDescent="0.25">
      <c r="A352" s="14"/>
      <c r="B352" s="19" t="s">
        <v>150</v>
      </c>
      <c r="C352" s="16"/>
      <c r="D352" s="14"/>
      <c r="E352" s="17"/>
      <c r="F352" s="17"/>
      <c r="G352" s="17"/>
    </row>
    <row r="353" spans="1:7" ht="51.75" customHeight="1" x14ac:dyDescent="0.25">
      <c r="A353" s="14"/>
      <c r="B353" s="19" t="s">
        <v>151</v>
      </c>
      <c r="C353" s="16"/>
      <c r="D353" s="14"/>
      <c r="E353" s="17"/>
      <c r="F353" s="17"/>
      <c r="G353" s="17"/>
    </row>
    <row r="354" spans="1:7" ht="28.5" customHeight="1" x14ac:dyDescent="0.25">
      <c r="A354" s="14"/>
      <c r="B354" s="19" t="s">
        <v>152</v>
      </c>
      <c r="C354" s="16"/>
      <c r="D354" s="14"/>
      <c r="E354" s="17"/>
      <c r="F354" s="17"/>
      <c r="G354" s="17"/>
    </row>
    <row r="355" spans="1:7" ht="69.75" customHeight="1" x14ac:dyDescent="0.25">
      <c r="A355" s="14"/>
      <c r="B355" s="19" t="s">
        <v>153</v>
      </c>
      <c r="C355" s="16"/>
      <c r="D355" s="14"/>
      <c r="E355" s="17"/>
      <c r="F355" s="17"/>
      <c r="G355" s="17"/>
    </row>
    <row r="356" spans="1:7" ht="69.75" customHeight="1" x14ac:dyDescent="0.25">
      <c r="A356" s="14"/>
      <c r="B356" s="19" t="s">
        <v>399</v>
      </c>
      <c r="C356" s="16"/>
      <c r="D356" s="14"/>
      <c r="E356" s="17"/>
      <c r="F356" s="17"/>
      <c r="G356" s="17"/>
    </row>
    <row r="357" spans="1:7" x14ac:dyDescent="0.25">
      <c r="A357" s="14"/>
      <c r="B357" s="32"/>
      <c r="C357" s="16"/>
      <c r="D357" s="14"/>
      <c r="E357" s="17"/>
      <c r="F357" s="17"/>
      <c r="G357" s="17"/>
    </row>
    <row r="358" spans="1:7" ht="24.75" customHeight="1" x14ac:dyDescent="0.25">
      <c r="A358" s="34"/>
      <c r="B358" s="52" t="s">
        <v>87</v>
      </c>
      <c r="C358" s="35"/>
      <c r="D358" s="34"/>
      <c r="E358" s="37"/>
      <c r="F358" s="37"/>
      <c r="G358" s="37"/>
    </row>
    <row r="359" spans="1:7" ht="50.25" customHeight="1" x14ac:dyDescent="0.25">
      <c r="A359" s="14" t="s">
        <v>8</v>
      </c>
      <c r="B359" s="19" t="s">
        <v>154</v>
      </c>
      <c r="C359" s="16">
        <v>295</v>
      </c>
      <c r="D359" s="33" t="s">
        <v>49</v>
      </c>
      <c r="E359" s="17"/>
      <c r="F359" s="17"/>
      <c r="G359" s="53"/>
    </row>
    <row r="360" spans="1:7" ht="35.25" customHeight="1" x14ac:dyDescent="0.25">
      <c r="A360" s="14" t="s">
        <v>103</v>
      </c>
      <c r="B360" s="19" t="s">
        <v>155</v>
      </c>
      <c r="C360" s="16">
        <v>15</v>
      </c>
      <c r="D360" s="33" t="s">
        <v>49</v>
      </c>
      <c r="E360" s="17"/>
      <c r="F360" s="17"/>
      <c r="G360" s="53"/>
    </row>
    <row r="361" spans="1:7" ht="29.25" customHeight="1" x14ac:dyDescent="0.25">
      <c r="A361" s="14" t="s">
        <v>105</v>
      </c>
      <c r="B361" s="19" t="s">
        <v>263</v>
      </c>
      <c r="C361" s="16">
        <v>73</v>
      </c>
      <c r="D361" s="33" t="s">
        <v>49</v>
      </c>
      <c r="E361" s="17"/>
      <c r="F361" s="17"/>
      <c r="G361" s="53"/>
    </row>
    <row r="362" spans="1:7" x14ac:dyDescent="0.25">
      <c r="A362" s="14"/>
      <c r="B362" s="32"/>
      <c r="C362" s="16"/>
      <c r="D362" s="33"/>
      <c r="E362" s="17"/>
      <c r="F362" s="17"/>
      <c r="G362" s="17"/>
    </row>
    <row r="363" spans="1:7" ht="21.75" customHeight="1" x14ac:dyDescent="0.25">
      <c r="A363" s="116" t="s">
        <v>158</v>
      </c>
      <c r="B363" s="116"/>
      <c r="C363" s="116"/>
      <c r="D363" s="116"/>
      <c r="E363" s="30"/>
      <c r="F363" s="30"/>
      <c r="G363" s="117"/>
    </row>
    <row r="364" spans="1:7" x14ac:dyDescent="0.25">
      <c r="A364" s="118" t="s">
        <v>33</v>
      </c>
      <c r="B364" s="118"/>
      <c r="C364" s="118"/>
      <c r="D364" s="118"/>
      <c r="E364" s="31"/>
      <c r="F364" s="31"/>
      <c r="G364" s="117"/>
    </row>
    <row r="365" spans="1:7" x14ac:dyDescent="0.25">
      <c r="A365" s="14"/>
      <c r="B365" s="15" t="s">
        <v>159</v>
      </c>
      <c r="C365" s="16"/>
      <c r="D365" s="14"/>
      <c r="E365" s="17"/>
      <c r="F365" s="17"/>
      <c r="G365" s="17"/>
    </row>
    <row r="366" spans="1:7" x14ac:dyDescent="0.25">
      <c r="A366" s="14"/>
      <c r="B366" s="15" t="s">
        <v>160</v>
      </c>
      <c r="C366" s="16"/>
      <c r="D366" s="14"/>
      <c r="E366" s="17"/>
      <c r="F366" s="17"/>
      <c r="G366" s="17"/>
    </row>
    <row r="367" spans="1:7" x14ac:dyDescent="0.25">
      <c r="A367" s="14">
        <v>10.1</v>
      </c>
      <c r="B367" s="15" t="s">
        <v>36</v>
      </c>
      <c r="C367" s="16"/>
      <c r="D367" s="14"/>
      <c r="E367" s="17"/>
      <c r="F367" s="17"/>
      <c r="G367" s="17"/>
    </row>
    <row r="368" spans="1:7" ht="96.75" customHeight="1" x14ac:dyDescent="0.25">
      <c r="A368" s="14"/>
      <c r="B368" s="19" t="s">
        <v>161</v>
      </c>
      <c r="C368" s="16"/>
      <c r="D368" s="14"/>
      <c r="E368" s="17"/>
      <c r="F368" s="17"/>
      <c r="G368" s="17"/>
    </row>
    <row r="369" spans="1:7" ht="37.5" customHeight="1" x14ac:dyDescent="0.25">
      <c r="A369" s="14"/>
      <c r="B369" s="19" t="s">
        <v>162</v>
      </c>
      <c r="C369" s="16"/>
      <c r="D369" s="14"/>
      <c r="E369" s="17"/>
      <c r="F369" s="17"/>
      <c r="G369" s="17"/>
    </row>
    <row r="370" spans="1:7" ht="45" customHeight="1" x14ac:dyDescent="0.25">
      <c r="A370" s="14"/>
      <c r="B370" s="19" t="s">
        <v>163</v>
      </c>
      <c r="C370" s="16"/>
      <c r="D370" s="14"/>
      <c r="E370" s="17"/>
      <c r="F370" s="17"/>
      <c r="G370" s="17"/>
    </row>
    <row r="371" spans="1:7" ht="39" customHeight="1" x14ac:dyDescent="0.25">
      <c r="A371" s="14"/>
      <c r="B371" s="19" t="s">
        <v>164</v>
      </c>
      <c r="C371" s="16"/>
      <c r="D371" s="14"/>
      <c r="E371" s="17"/>
      <c r="F371" s="17"/>
      <c r="G371" s="17"/>
    </row>
    <row r="372" spans="1:7" ht="48.75" customHeight="1" x14ac:dyDescent="0.25">
      <c r="A372" s="14"/>
      <c r="B372" s="19" t="s">
        <v>165</v>
      </c>
      <c r="C372" s="16"/>
      <c r="D372" s="14"/>
      <c r="E372" s="17"/>
      <c r="F372" s="17"/>
      <c r="G372" s="17"/>
    </row>
    <row r="373" spans="1:7" ht="48.75" customHeight="1" x14ac:dyDescent="0.25">
      <c r="A373" s="14"/>
      <c r="B373" s="19" t="s">
        <v>400</v>
      </c>
      <c r="C373" s="16"/>
      <c r="D373" s="14"/>
      <c r="E373" s="17"/>
      <c r="F373" s="17"/>
      <c r="G373" s="17"/>
    </row>
    <row r="374" spans="1:7" x14ac:dyDescent="0.25">
      <c r="A374" s="14"/>
      <c r="B374" s="32"/>
      <c r="C374" s="16"/>
      <c r="D374" s="14"/>
      <c r="E374" s="17"/>
      <c r="F374" s="17"/>
      <c r="G374" s="17"/>
    </row>
    <row r="375" spans="1:7" ht="21" customHeight="1" x14ac:dyDescent="0.25">
      <c r="A375" s="34">
        <v>10.199999999999999</v>
      </c>
      <c r="B375" s="52" t="s">
        <v>87</v>
      </c>
      <c r="C375" s="35"/>
      <c r="D375" s="34"/>
      <c r="E375" s="37"/>
      <c r="F375" s="37"/>
      <c r="G375" s="37"/>
    </row>
    <row r="376" spans="1:7" ht="24" customHeight="1" x14ac:dyDescent="0.25">
      <c r="A376" s="14"/>
      <c r="B376" s="19" t="s">
        <v>166</v>
      </c>
      <c r="C376" s="16">
        <v>312</v>
      </c>
      <c r="D376" s="27" t="s">
        <v>49</v>
      </c>
      <c r="E376" s="17"/>
      <c r="F376" s="17"/>
      <c r="G376" s="17"/>
    </row>
    <row r="377" spans="1:7" ht="24" customHeight="1" x14ac:dyDescent="0.25">
      <c r="A377" s="14"/>
      <c r="B377" s="19" t="s">
        <v>167</v>
      </c>
      <c r="C377" s="16">
        <v>607</v>
      </c>
      <c r="D377" s="27" t="s">
        <v>49</v>
      </c>
      <c r="E377" s="17"/>
      <c r="F377" s="17"/>
      <c r="G377" s="17"/>
    </row>
    <row r="378" spans="1:7" ht="24" customHeight="1" x14ac:dyDescent="0.25">
      <c r="A378" s="14"/>
      <c r="B378" s="19" t="s">
        <v>168</v>
      </c>
      <c r="C378" s="16">
        <v>354</v>
      </c>
      <c r="D378" s="27" t="s">
        <v>49</v>
      </c>
      <c r="E378" s="17"/>
      <c r="F378" s="17"/>
      <c r="G378" s="17"/>
    </row>
    <row r="379" spans="1:7" ht="24" customHeight="1" x14ac:dyDescent="0.25">
      <c r="A379" s="14"/>
      <c r="B379" s="19" t="s">
        <v>258</v>
      </c>
      <c r="C379" s="16">
        <v>177</v>
      </c>
      <c r="D379" s="27" t="s">
        <v>49</v>
      </c>
      <c r="E379" s="17"/>
      <c r="F379" s="17"/>
      <c r="G379" s="17"/>
    </row>
    <row r="380" spans="1:7" ht="17.25" customHeight="1" x14ac:dyDescent="0.25">
      <c r="A380" s="40"/>
      <c r="B380" s="41"/>
      <c r="C380" s="42"/>
      <c r="D380" s="40"/>
      <c r="E380" s="43"/>
      <c r="F380" s="43"/>
      <c r="G380" s="43"/>
    </row>
    <row r="381" spans="1:7" ht="17.25" customHeight="1" x14ac:dyDescent="0.25">
      <c r="A381" s="116" t="s">
        <v>169</v>
      </c>
      <c r="B381" s="116"/>
      <c r="C381" s="116"/>
      <c r="D381" s="116"/>
      <c r="E381" s="30"/>
      <c r="F381" s="30"/>
      <c r="G381" s="117"/>
    </row>
    <row r="382" spans="1:7" x14ac:dyDescent="0.25">
      <c r="A382" s="118" t="s">
        <v>33</v>
      </c>
      <c r="B382" s="118"/>
      <c r="C382" s="118"/>
      <c r="D382" s="118"/>
      <c r="E382" s="31"/>
      <c r="F382" s="31"/>
      <c r="G382" s="117"/>
    </row>
    <row r="383" spans="1:7" ht="18" customHeight="1" x14ac:dyDescent="0.25">
      <c r="A383" s="14"/>
      <c r="B383" s="15" t="s">
        <v>170</v>
      </c>
      <c r="C383" s="16"/>
      <c r="D383" s="14"/>
      <c r="E383" s="17"/>
      <c r="F383" s="17"/>
      <c r="G383" s="17"/>
    </row>
    <row r="384" spans="1:7" ht="19.5" customHeight="1" x14ac:dyDescent="0.25">
      <c r="A384" s="14"/>
      <c r="B384" s="15" t="s">
        <v>171</v>
      </c>
      <c r="C384" s="16"/>
      <c r="D384" s="14"/>
      <c r="E384" s="17"/>
      <c r="F384" s="17"/>
      <c r="G384" s="17"/>
    </row>
    <row r="385" spans="1:7" x14ac:dyDescent="0.25">
      <c r="A385" s="14"/>
      <c r="B385" s="19"/>
      <c r="C385" s="16"/>
      <c r="D385" s="14"/>
      <c r="E385" s="17"/>
      <c r="F385" s="17"/>
      <c r="G385" s="17"/>
    </row>
    <row r="386" spans="1:7" x14ac:dyDescent="0.25">
      <c r="A386" s="14">
        <v>11.1</v>
      </c>
      <c r="B386" s="19" t="s">
        <v>36</v>
      </c>
      <c r="C386" s="16"/>
      <c r="D386" s="14"/>
      <c r="E386" s="17"/>
      <c r="F386" s="17"/>
      <c r="G386" s="17"/>
    </row>
    <row r="387" spans="1:7" ht="54" customHeight="1" x14ac:dyDescent="0.25">
      <c r="A387" s="40"/>
      <c r="B387" s="41" t="s">
        <v>172</v>
      </c>
      <c r="C387" s="42"/>
      <c r="D387" s="40"/>
      <c r="E387" s="43"/>
      <c r="F387" s="43"/>
      <c r="G387" s="43"/>
    </row>
    <row r="388" spans="1:7" ht="98.25" customHeight="1" x14ac:dyDescent="0.25">
      <c r="A388" s="14"/>
      <c r="B388" s="19" t="s">
        <v>401</v>
      </c>
      <c r="C388" s="16"/>
      <c r="D388" s="14"/>
      <c r="E388" s="17"/>
      <c r="F388" s="17"/>
      <c r="G388" s="17"/>
    </row>
    <row r="389" spans="1:7" ht="98.25" customHeight="1" x14ac:dyDescent="0.25">
      <c r="A389" s="14"/>
      <c r="B389" s="19" t="s">
        <v>400</v>
      </c>
      <c r="C389" s="16"/>
      <c r="D389" s="14"/>
      <c r="E389" s="17"/>
      <c r="F389" s="17"/>
      <c r="G389" s="17"/>
    </row>
    <row r="390" spans="1:7" x14ac:dyDescent="0.25">
      <c r="A390" s="21"/>
      <c r="B390" s="32"/>
      <c r="C390" s="16"/>
      <c r="D390" s="14"/>
      <c r="E390" s="17"/>
      <c r="F390" s="17"/>
      <c r="G390" s="17"/>
    </row>
    <row r="391" spans="1:7" ht="24" customHeight="1" x14ac:dyDescent="0.25">
      <c r="A391" s="63">
        <v>11.2</v>
      </c>
      <c r="B391" s="15" t="s">
        <v>87</v>
      </c>
      <c r="C391" s="16"/>
      <c r="D391" s="14"/>
      <c r="E391" s="17"/>
      <c r="F391" s="17"/>
      <c r="G391" s="17"/>
    </row>
    <row r="392" spans="1:7" ht="21.75" customHeight="1" x14ac:dyDescent="0.25">
      <c r="A392" s="34" t="s">
        <v>251</v>
      </c>
      <c r="B392" s="54" t="s">
        <v>173</v>
      </c>
      <c r="C392" s="35"/>
      <c r="D392" s="34"/>
      <c r="E392" s="37"/>
      <c r="F392" s="37"/>
      <c r="G392" s="37"/>
    </row>
    <row r="393" spans="1:7" ht="54" customHeight="1" x14ac:dyDescent="0.25">
      <c r="A393" s="14" t="s">
        <v>39</v>
      </c>
      <c r="B393" s="19" t="s">
        <v>174</v>
      </c>
      <c r="C393" s="16">
        <v>36</v>
      </c>
      <c r="D393" s="27" t="s">
        <v>49</v>
      </c>
      <c r="E393" s="17"/>
      <c r="F393" s="17"/>
      <c r="G393" s="17"/>
    </row>
    <row r="394" spans="1:7" ht="35.25" customHeight="1" x14ac:dyDescent="0.25">
      <c r="A394" s="14" t="s">
        <v>50</v>
      </c>
      <c r="B394" s="19" t="s">
        <v>300</v>
      </c>
      <c r="C394" s="16">
        <v>1</v>
      </c>
      <c r="D394" s="14" t="s">
        <v>22</v>
      </c>
      <c r="E394" s="17"/>
      <c r="F394" s="17"/>
      <c r="G394" s="17"/>
    </row>
    <row r="395" spans="1:7" ht="43.5" customHeight="1" x14ac:dyDescent="0.25">
      <c r="A395" s="14" t="s">
        <v>105</v>
      </c>
      <c r="B395" s="19" t="s">
        <v>175</v>
      </c>
      <c r="C395" s="16">
        <v>1</v>
      </c>
      <c r="D395" s="14" t="s">
        <v>22</v>
      </c>
      <c r="E395" s="17"/>
      <c r="F395" s="17"/>
      <c r="G395" s="17"/>
    </row>
    <row r="396" spans="1:7" ht="43.5" customHeight="1" x14ac:dyDescent="0.25">
      <c r="A396" s="14" t="s">
        <v>106</v>
      </c>
      <c r="B396" s="19" t="s">
        <v>176</v>
      </c>
      <c r="C396" s="16">
        <v>4</v>
      </c>
      <c r="D396" s="14" t="s">
        <v>53</v>
      </c>
      <c r="E396" s="17"/>
      <c r="F396" s="17"/>
      <c r="G396" s="17"/>
    </row>
    <row r="397" spans="1:7" x14ac:dyDescent="0.25">
      <c r="A397" s="14"/>
      <c r="B397" s="32"/>
      <c r="C397" s="16"/>
      <c r="D397" s="14"/>
      <c r="E397" s="17"/>
      <c r="F397" s="17"/>
      <c r="G397" s="17"/>
    </row>
    <row r="398" spans="1:7" ht="21.75" customHeight="1" x14ac:dyDescent="0.25">
      <c r="A398" s="34" t="s">
        <v>252</v>
      </c>
      <c r="B398" s="54" t="s">
        <v>177</v>
      </c>
      <c r="C398" s="35"/>
      <c r="D398" s="34"/>
      <c r="E398" s="37"/>
      <c r="F398" s="37"/>
      <c r="G398" s="37"/>
    </row>
    <row r="399" spans="1:7" ht="45.75" customHeight="1" x14ac:dyDescent="0.25">
      <c r="A399" s="14"/>
      <c r="B399" s="19" t="s">
        <v>178</v>
      </c>
      <c r="C399" s="16"/>
      <c r="D399" s="14"/>
      <c r="E399" s="17"/>
      <c r="F399" s="17"/>
      <c r="G399" s="17"/>
    </row>
    <row r="400" spans="1:7" ht="39.75" customHeight="1" x14ac:dyDescent="0.25">
      <c r="A400" s="14"/>
      <c r="B400" s="19" t="s">
        <v>179</v>
      </c>
      <c r="C400" s="16"/>
      <c r="D400" s="14"/>
      <c r="E400" s="17"/>
      <c r="F400" s="17"/>
      <c r="G400" s="17"/>
    </row>
    <row r="401" spans="1:7" ht="34.5" customHeight="1" x14ac:dyDescent="0.25">
      <c r="A401" s="14"/>
      <c r="B401" s="19" t="s">
        <v>180</v>
      </c>
      <c r="C401" s="16"/>
      <c r="D401" s="14"/>
      <c r="E401" s="17"/>
      <c r="F401" s="17"/>
      <c r="G401" s="17"/>
    </row>
    <row r="402" spans="1:7" ht="28.5" customHeight="1" x14ac:dyDescent="0.25">
      <c r="A402" s="14"/>
      <c r="B402" s="19" t="s">
        <v>181</v>
      </c>
      <c r="C402" s="16"/>
      <c r="D402" s="14"/>
      <c r="E402" s="17"/>
      <c r="F402" s="17"/>
      <c r="G402" s="17"/>
    </row>
    <row r="403" spans="1:7" ht="45" customHeight="1" x14ac:dyDescent="0.25">
      <c r="A403" s="14"/>
      <c r="B403" s="19" t="s">
        <v>182</v>
      </c>
      <c r="C403" s="16"/>
      <c r="D403" s="14"/>
      <c r="E403" s="17"/>
      <c r="F403" s="17"/>
      <c r="G403" s="17"/>
    </row>
    <row r="404" spans="1:7" ht="43.5" customHeight="1" x14ac:dyDescent="0.25">
      <c r="A404" s="14"/>
      <c r="B404" s="19" t="s">
        <v>183</v>
      </c>
      <c r="C404" s="16"/>
      <c r="D404" s="14"/>
      <c r="E404" s="17"/>
      <c r="F404" s="17"/>
      <c r="G404" s="17"/>
    </row>
    <row r="405" spans="1:7" ht="34.5" customHeight="1" x14ac:dyDescent="0.25">
      <c r="A405" s="14" t="s">
        <v>8</v>
      </c>
      <c r="B405" s="19" t="s">
        <v>184</v>
      </c>
      <c r="C405" s="16">
        <v>2</v>
      </c>
      <c r="D405" s="14" t="s">
        <v>53</v>
      </c>
      <c r="E405" s="17"/>
      <c r="F405" s="17"/>
      <c r="G405" s="17"/>
    </row>
    <row r="406" spans="1:7" ht="34.5" customHeight="1" x14ac:dyDescent="0.25">
      <c r="A406" s="14" t="s">
        <v>103</v>
      </c>
      <c r="B406" s="19" t="s">
        <v>185</v>
      </c>
      <c r="C406" s="16">
        <v>7</v>
      </c>
      <c r="D406" s="14" t="s">
        <v>53</v>
      </c>
      <c r="E406" s="17"/>
      <c r="F406" s="17"/>
      <c r="G406" s="17"/>
    </row>
    <row r="407" spans="1:7" ht="34.5" customHeight="1" x14ac:dyDescent="0.25">
      <c r="A407" s="14" t="s">
        <v>105</v>
      </c>
      <c r="B407" s="19" t="s">
        <v>186</v>
      </c>
      <c r="C407" s="16">
        <v>7</v>
      </c>
      <c r="D407" s="14" t="s">
        <v>53</v>
      </c>
      <c r="E407" s="17"/>
      <c r="F407" s="17"/>
      <c r="G407" s="17"/>
    </row>
    <row r="408" spans="1:7" ht="34.5" customHeight="1" x14ac:dyDescent="0.25">
      <c r="A408" s="14" t="s">
        <v>106</v>
      </c>
      <c r="B408" s="19" t="s">
        <v>187</v>
      </c>
      <c r="C408" s="16">
        <v>2</v>
      </c>
      <c r="D408" s="14" t="s">
        <v>53</v>
      </c>
      <c r="E408" s="17"/>
      <c r="F408" s="17"/>
      <c r="G408" s="17"/>
    </row>
    <row r="409" spans="1:7" ht="34.5" customHeight="1" x14ac:dyDescent="0.25">
      <c r="A409" s="14" t="s">
        <v>108</v>
      </c>
      <c r="B409" s="19" t="s">
        <v>188</v>
      </c>
      <c r="C409" s="16">
        <v>25</v>
      </c>
      <c r="D409" s="14" t="s">
        <v>53</v>
      </c>
      <c r="E409" s="17"/>
      <c r="F409" s="17"/>
      <c r="G409" s="17"/>
    </row>
    <row r="410" spans="1:7" ht="34.5" customHeight="1" x14ac:dyDescent="0.25">
      <c r="A410" s="14" t="s">
        <v>110</v>
      </c>
      <c r="B410" s="19" t="s">
        <v>350</v>
      </c>
      <c r="C410" s="16">
        <v>4</v>
      </c>
      <c r="D410" s="14" t="s">
        <v>53</v>
      </c>
      <c r="E410" s="17"/>
      <c r="F410" s="17"/>
      <c r="G410" s="17"/>
    </row>
    <row r="411" spans="1:7" ht="34.5" customHeight="1" x14ac:dyDescent="0.25">
      <c r="A411" s="14" t="s">
        <v>112</v>
      </c>
      <c r="B411" s="19" t="s">
        <v>189</v>
      </c>
      <c r="C411" s="16">
        <v>7</v>
      </c>
      <c r="D411" s="14" t="s">
        <v>53</v>
      </c>
      <c r="E411" s="17"/>
      <c r="F411" s="17"/>
      <c r="G411" s="17"/>
    </row>
    <row r="412" spans="1:7" ht="34.5" customHeight="1" x14ac:dyDescent="0.25">
      <c r="A412" s="14" t="s">
        <v>113</v>
      </c>
      <c r="B412" s="19" t="s">
        <v>190</v>
      </c>
      <c r="C412" s="16">
        <v>8</v>
      </c>
      <c r="D412" s="14" t="s">
        <v>53</v>
      </c>
      <c r="E412" s="17"/>
      <c r="F412" s="17"/>
      <c r="G412" s="17"/>
    </row>
    <row r="413" spans="1:7" ht="34.5" customHeight="1" x14ac:dyDescent="0.25">
      <c r="A413" s="14" t="s">
        <v>116</v>
      </c>
      <c r="B413" s="19" t="s">
        <v>191</v>
      </c>
      <c r="C413" s="16">
        <v>14</v>
      </c>
      <c r="D413" s="14" t="s">
        <v>53</v>
      </c>
      <c r="E413" s="17"/>
      <c r="F413" s="17"/>
      <c r="G413" s="17"/>
    </row>
    <row r="414" spans="1:7" ht="34.5" customHeight="1" x14ac:dyDescent="0.25">
      <c r="A414" s="14" t="s">
        <v>115</v>
      </c>
      <c r="B414" s="19" t="s">
        <v>270</v>
      </c>
      <c r="C414" s="16">
        <v>1</v>
      </c>
      <c r="D414" s="14" t="s">
        <v>53</v>
      </c>
      <c r="E414" s="17"/>
      <c r="F414" s="17"/>
      <c r="G414" s="17"/>
    </row>
    <row r="415" spans="1:7" x14ac:dyDescent="0.25">
      <c r="A415" s="14"/>
      <c r="B415" s="32"/>
      <c r="C415" s="16"/>
      <c r="D415" s="14"/>
      <c r="E415" s="17"/>
      <c r="F415" s="17"/>
      <c r="G415" s="17"/>
    </row>
    <row r="416" spans="1:7" ht="21.75" customHeight="1" x14ac:dyDescent="0.25">
      <c r="A416" s="34" t="s">
        <v>253</v>
      </c>
      <c r="B416" s="54" t="s">
        <v>402</v>
      </c>
      <c r="C416" s="35"/>
      <c r="D416" s="34"/>
      <c r="E416" s="37"/>
      <c r="F416" s="37"/>
      <c r="G416" s="37"/>
    </row>
    <row r="417" spans="1:7" ht="42" customHeight="1" x14ac:dyDescent="0.25">
      <c r="A417" s="14" t="s">
        <v>39</v>
      </c>
      <c r="B417" s="19" t="s">
        <v>192</v>
      </c>
      <c r="C417" s="16">
        <v>4</v>
      </c>
      <c r="D417" s="14" t="s">
        <v>53</v>
      </c>
      <c r="E417" s="17"/>
      <c r="F417" s="17"/>
      <c r="G417" s="17"/>
    </row>
    <row r="418" spans="1:7" ht="32.25" customHeight="1" x14ac:dyDescent="0.25">
      <c r="A418" s="14" t="s">
        <v>103</v>
      </c>
      <c r="B418" s="19" t="s">
        <v>260</v>
      </c>
      <c r="C418" s="16">
        <v>22</v>
      </c>
      <c r="D418" s="14" t="s">
        <v>53</v>
      </c>
      <c r="E418" s="17"/>
      <c r="F418" s="17"/>
      <c r="G418" s="17"/>
    </row>
    <row r="419" spans="1:7" ht="32.25" customHeight="1" x14ac:dyDescent="0.25">
      <c r="A419" s="14" t="s">
        <v>82</v>
      </c>
      <c r="B419" s="19" t="s">
        <v>351</v>
      </c>
      <c r="C419" s="16">
        <v>7</v>
      </c>
      <c r="D419" s="14" t="s">
        <v>53</v>
      </c>
      <c r="E419" s="17"/>
      <c r="F419" s="17"/>
      <c r="G419" s="17"/>
    </row>
    <row r="420" spans="1:7" ht="32.25" customHeight="1" x14ac:dyDescent="0.25">
      <c r="A420" s="14" t="s">
        <v>83</v>
      </c>
      <c r="B420" s="19" t="s">
        <v>259</v>
      </c>
      <c r="C420" s="16">
        <v>23</v>
      </c>
      <c r="D420" s="14" t="s">
        <v>53</v>
      </c>
      <c r="E420" s="17"/>
      <c r="F420" s="17"/>
      <c r="G420" s="17"/>
    </row>
    <row r="421" spans="1:7" ht="32.25" customHeight="1" x14ac:dyDescent="0.25">
      <c r="A421" s="14" t="s">
        <v>277</v>
      </c>
      <c r="B421" s="19" t="s">
        <v>352</v>
      </c>
      <c r="C421" s="16">
        <v>6</v>
      </c>
      <c r="D421" s="14" t="s">
        <v>53</v>
      </c>
      <c r="E421" s="17"/>
      <c r="F421" s="17"/>
      <c r="G421" s="17"/>
    </row>
    <row r="422" spans="1:7" ht="32.25" customHeight="1" x14ac:dyDescent="0.25">
      <c r="A422" s="14" t="s">
        <v>219</v>
      </c>
      <c r="B422" s="19" t="s">
        <v>353</v>
      </c>
      <c r="C422" s="16">
        <v>3</v>
      </c>
      <c r="D422" s="14" t="s">
        <v>53</v>
      </c>
      <c r="E422" s="17"/>
      <c r="F422" s="17"/>
      <c r="G422" s="17"/>
    </row>
    <row r="423" spans="1:7" ht="18" customHeight="1" x14ac:dyDescent="0.25">
      <c r="A423" s="14"/>
      <c r="B423" s="32"/>
      <c r="C423" s="16"/>
      <c r="D423" s="14"/>
      <c r="E423" s="17"/>
      <c r="F423" s="17"/>
      <c r="G423" s="17"/>
    </row>
    <row r="424" spans="1:7" ht="21.75" customHeight="1" x14ac:dyDescent="0.25">
      <c r="A424" s="14" t="s">
        <v>254</v>
      </c>
      <c r="B424" s="55" t="s">
        <v>193</v>
      </c>
      <c r="C424" s="16"/>
      <c r="D424" s="14"/>
      <c r="E424" s="17"/>
      <c r="F424" s="17"/>
      <c r="G424" s="17"/>
    </row>
    <row r="425" spans="1:7" ht="21.75" customHeight="1" x14ac:dyDescent="0.25">
      <c r="A425" s="34"/>
      <c r="B425" s="54" t="s">
        <v>194</v>
      </c>
      <c r="C425" s="35"/>
      <c r="D425" s="34"/>
      <c r="E425" s="37"/>
      <c r="F425" s="37"/>
      <c r="G425" s="37"/>
    </row>
    <row r="426" spans="1:7" ht="26.25" customHeight="1" x14ac:dyDescent="0.25">
      <c r="A426" s="14" t="s">
        <v>8</v>
      </c>
      <c r="B426" s="19" t="s">
        <v>195</v>
      </c>
      <c r="C426" s="16">
        <v>1</v>
      </c>
      <c r="D426" s="14" t="s">
        <v>22</v>
      </c>
      <c r="E426" s="17"/>
      <c r="F426" s="17"/>
      <c r="G426" s="17"/>
    </row>
    <row r="427" spans="1:7" ht="30" customHeight="1" x14ac:dyDescent="0.25">
      <c r="A427" s="40" t="s">
        <v>8</v>
      </c>
      <c r="B427" s="41" t="s">
        <v>242</v>
      </c>
      <c r="C427" s="42">
        <v>1</v>
      </c>
      <c r="D427" s="40" t="s">
        <v>241</v>
      </c>
      <c r="E427" s="43"/>
      <c r="F427" s="43"/>
      <c r="G427" s="17"/>
    </row>
    <row r="428" spans="1:7" ht="47.25" customHeight="1" x14ac:dyDescent="0.25">
      <c r="A428" s="14" t="s">
        <v>103</v>
      </c>
      <c r="B428" s="19" t="s">
        <v>243</v>
      </c>
      <c r="C428" s="16">
        <v>11</v>
      </c>
      <c r="D428" s="14" t="s">
        <v>53</v>
      </c>
      <c r="E428" s="17"/>
      <c r="F428" s="17"/>
      <c r="G428" s="17"/>
    </row>
    <row r="429" spans="1:7" ht="21.75" customHeight="1" x14ac:dyDescent="0.25">
      <c r="A429" s="14"/>
      <c r="B429" s="32"/>
      <c r="C429" s="16"/>
      <c r="D429" s="14"/>
      <c r="E429" s="17"/>
      <c r="F429" s="17"/>
      <c r="G429" s="17"/>
    </row>
    <row r="430" spans="1:7" ht="21.75" customHeight="1" x14ac:dyDescent="0.25">
      <c r="A430" s="14" t="s">
        <v>255</v>
      </c>
      <c r="B430" s="55" t="s">
        <v>196</v>
      </c>
      <c r="C430" s="16"/>
      <c r="D430" s="14"/>
      <c r="E430" s="17"/>
      <c r="F430" s="17"/>
      <c r="G430" s="17"/>
    </row>
    <row r="431" spans="1:7" ht="20.25" customHeight="1" x14ac:dyDescent="0.25">
      <c r="A431" s="34" t="s">
        <v>39</v>
      </c>
      <c r="B431" s="56" t="s">
        <v>197</v>
      </c>
      <c r="C431" s="35">
        <v>4</v>
      </c>
      <c r="D431" s="34" t="s">
        <v>53</v>
      </c>
      <c r="E431" s="37"/>
      <c r="F431" s="37"/>
      <c r="G431" s="37"/>
    </row>
    <row r="432" spans="1:7" ht="18" customHeight="1" x14ac:dyDescent="0.25">
      <c r="A432" s="14"/>
      <c r="B432" s="32"/>
      <c r="C432" s="16"/>
      <c r="D432" s="14"/>
      <c r="E432" s="17"/>
      <c r="F432" s="17"/>
      <c r="G432" s="17"/>
    </row>
    <row r="433" spans="1:7" ht="19.5" customHeight="1" x14ac:dyDescent="0.25">
      <c r="A433" s="116" t="s">
        <v>198</v>
      </c>
      <c r="B433" s="116"/>
      <c r="C433" s="116"/>
      <c r="D433" s="116"/>
      <c r="E433" s="30"/>
      <c r="F433" s="30"/>
      <c r="G433" s="117"/>
    </row>
    <row r="434" spans="1:7" x14ac:dyDescent="0.25">
      <c r="A434" s="118" t="s">
        <v>33</v>
      </c>
      <c r="B434" s="118"/>
      <c r="C434" s="118"/>
      <c r="D434" s="118"/>
      <c r="E434" s="31"/>
      <c r="F434" s="31"/>
      <c r="G434" s="117"/>
    </row>
    <row r="435" spans="1:7" ht="21.75" customHeight="1" x14ac:dyDescent="0.25">
      <c r="A435" s="14"/>
      <c r="B435" s="15" t="s">
        <v>199</v>
      </c>
      <c r="C435" s="16"/>
      <c r="D435" s="14"/>
      <c r="E435" s="17"/>
      <c r="F435" s="17"/>
      <c r="G435" s="17"/>
    </row>
    <row r="436" spans="1:7" ht="21.75" customHeight="1" x14ac:dyDescent="0.25">
      <c r="A436" s="14"/>
      <c r="B436" s="15" t="s">
        <v>200</v>
      </c>
      <c r="C436" s="16"/>
      <c r="D436" s="14"/>
      <c r="E436" s="17"/>
      <c r="F436" s="17"/>
      <c r="G436" s="17"/>
    </row>
    <row r="437" spans="1:7" ht="21.75" customHeight="1" x14ac:dyDescent="0.25">
      <c r="A437" s="14">
        <v>12.1</v>
      </c>
      <c r="B437" s="15" t="s">
        <v>36</v>
      </c>
      <c r="C437" s="16"/>
      <c r="D437" s="14"/>
      <c r="E437" s="17"/>
      <c r="F437" s="17"/>
      <c r="G437" s="17"/>
    </row>
    <row r="438" spans="1:7" ht="62.25" customHeight="1" x14ac:dyDescent="0.25">
      <c r="A438" s="14"/>
      <c r="B438" s="19" t="s">
        <v>201</v>
      </c>
      <c r="C438" s="16"/>
      <c r="D438" s="14"/>
      <c r="E438" s="17"/>
      <c r="F438" s="17"/>
      <c r="G438" s="17"/>
    </row>
    <row r="439" spans="1:7" ht="54" customHeight="1" x14ac:dyDescent="0.25">
      <c r="A439" s="14"/>
      <c r="B439" s="19" t="s">
        <v>202</v>
      </c>
      <c r="C439" s="16"/>
      <c r="D439" s="14"/>
      <c r="E439" s="17"/>
      <c r="F439" s="17"/>
      <c r="G439" s="17"/>
    </row>
    <row r="440" spans="1:7" ht="60.75" customHeight="1" x14ac:dyDescent="0.25">
      <c r="A440" s="14"/>
      <c r="B440" s="19" t="s">
        <v>203</v>
      </c>
      <c r="C440" s="16"/>
      <c r="D440" s="14"/>
      <c r="E440" s="17"/>
      <c r="F440" s="17"/>
      <c r="G440" s="17"/>
    </row>
    <row r="441" spans="1:7" ht="47.25" customHeight="1" x14ac:dyDescent="0.25">
      <c r="A441" s="14"/>
      <c r="B441" s="19" t="s">
        <v>204</v>
      </c>
      <c r="C441" s="16"/>
      <c r="D441" s="14"/>
      <c r="E441" s="17"/>
      <c r="F441" s="17"/>
      <c r="G441" s="17"/>
    </row>
    <row r="442" spans="1:7" ht="41.25" customHeight="1" x14ac:dyDescent="0.25">
      <c r="A442" s="14"/>
      <c r="B442" s="19" t="s">
        <v>205</v>
      </c>
      <c r="C442" s="16"/>
      <c r="D442" s="14"/>
      <c r="E442" s="17"/>
      <c r="F442" s="17"/>
      <c r="G442" s="17"/>
    </row>
    <row r="443" spans="1:7" ht="41.25" customHeight="1" x14ac:dyDescent="0.25">
      <c r="A443" s="14"/>
      <c r="B443" s="19" t="s">
        <v>404</v>
      </c>
      <c r="C443" s="16"/>
      <c r="D443" s="14"/>
      <c r="E443" s="17"/>
      <c r="F443" s="17"/>
      <c r="G443" s="17"/>
    </row>
    <row r="444" spans="1:7" x14ac:dyDescent="0.25">
      <c r="A444" s="14"/>
      <c r="B444" s="32"/>
      <c r="C444" s="16"/>
      <c r="D444" s="14"/>
      <c r="E444" s="17"/>
      <c r="F444" s="17"/>
      <c r="G444" s="17"/>
    </row>
    <row r="445" spans="1:7" s="48" customFormat="1" ht="21.75" customHeight="1" x14ac:dyDescent="0.2">
      <c r="A445" s="45">
        <v>12.1</v>
      </c>
      <c r="B445" s="15" t="s">
        <v>87</v>
      </c>
      <c r="C445" s="46"/>
      <c r="D445" s="14"/>
      <c r="E445" s="47"/>
      <c r="F445" s="47"/>
      <c r="G445" s="47"/>
    </row>
    <row r="446" spans="1:7" s="48" customFormat="1" ht="22.5" customHeight="1" x14ac:dyDescent="0.2">
      <c r="A446" s="57" t="s">
        <v>206</v>
      </c>
      <c r="B446" s="51" t="s">
        <v>207</v>
      </c>
      <c r="C446" s="58"/>
      <c r="D446" s="34"/>
      <c r="E446" s="59"/>
      <c r="F446" s="59"/>
      <c r="G446" s="59"/>
    </row>
    <row r="447" spans="1:7" s="48" customFormat="1" ht="43.5" customHeight="1" x14ac:dyDescent="0.2">
      <c r="A447" s="45"/>
      <c r="B447" s="19" t="s">
        <v>208</v>
      </c>
      <c r="C447" s="46"/>
      <c r="D447" s="14"/>
      <c r="E447" s="47"/>
      <c r="F447" s="47"/>
      <c r="G447" s="47"/>
    </row>
    <row r="448" spans="1:7" s="48" customFormat="1" ht="43.5" customHeight="1" x14ac:dyDescent="0.2">
      <c r="A448" s="104" t="s">
        <v>8</v>
      </c>
      <c r="B448" s="19" t="s">
        <v>403</v>
      </c>
      <c r="C448" s="46">
        <v>4</v>
      </c>
      <c r="D448" s="14" t="s">
        <v>53</v>
      </c>
      <c r="E448" s="47"/>
      <c r="F448" s="47"/>
      <c r="G448" s="47"/>
    </row>
    <row r="449" spans="1:7" s="48" customFormat="1" ht="32.25" customHeight="1" x14ac:dyDescent="0.2">
      <c r="A449" s="14" t="s">
        <v>103</v>
      </c>
      <c r="B449" s="19" t="s">
        <v>209</v>
      </c>
      <c r="C449" s="16">
        <v>8</v>
      </c>
      <c r="D449" s="14" t="s">
        <v>53</v>
      </c>
      <c r="E449" s="17"/>
      <c r="F449" s="17"/>
      <c r="G449" s="17"/>
    </row>
    <row r="450" spans="1:7" s="48" customFormat="1" ht="39.75" customHeight="1" x14ac:dyDescent="0.2">
      <c r="A450" s="92" t="s">
        <v>82</v>
      </c>
      <c r="B450" s="19" t="s">
        <v>355</v>
      </c>
      <c r="C450" s="46">
        <v>1</v>
      </c>
      <c r="D450" s="14" t="s">
        <v>22</v>
      </c>
      <c r="E450" s="47"/>
      <c r="F450" s="47"/>
      <c r="G450" s="47"/>
    </row>
    <row r="451" spans="1:7" s="48" customFormat="1" ht="14.25" x14ac:dyDescent="0.2">
      <c r="A451" s="45"/>
      <c r="B451" s="32"/>
      <c r="C451" s="46"/>
      <c r="D451" s="14"/>
      <c r="E451" s="47"/>
      <c r="F451" s="47"/>
      <c r="G451" s="47"/>
    </row>
    <row r="452" spans="1:7" s="48" customFormat="1" ht="22.5" customHeight="1" x14ac:dyDescent="0.2">
      <c r="A452" s="57" t="s">
        <v>210</v>
      </c>
      <c r="B452" s="51" t="s">
        <v>211</v>
      </c>
      <c r="C452" s="58"/>
      <c r="D452" s="34"/>
      <c r="E452" s="59"/>
      <c r="F452" s="59"/>
      <c r="G452" s="59"/>
    </row>
    <row r="453" spans="1:7" s="48" customFormat="1" ht="44.25" customHeight="1" x14ac:dyDescent="0.2">
      <c r="A453" s="45"/>
      <c r="B453" s="19" t="s">
        <v>212</v>
      </c>
      <c r="C453" s="46"/>
      <c r="D453" s="14"/>
      <c r="E453" s="47"/>
      <c r="F453" s="47"/>
      <c r="G453" s="47"/>
    </row>
    <row r="454" spans="1:7" s="60" customFormat="1" ht="29.25" customHeight="1" x14ac:dyDescent="0.25">
      <c r="A454" s="14" t="s">
        <v>8</v>
      </c>
      <c r="B454" s="19" t="s">
        <v>213</v>
      </c>
      <c r="C454" s="16">
        <v>278</v>
      </c>
      <c r="D454" s="14" t="s">
        <v>214</v>
      </c>
      <c r="E454" s="17"/>
      <c r="F454" s="17"/>
      <c r="G454" s="17"/>
    </row>
    <row r="455" spans="1:7" s="60" customFormat="1" ht="29.25" customHeight="1" x14ac:dyDescent="0.25">
      <c r="A455" s="14" t="s">
        <v>103</v>
      </c>
      <c r="B455" s="19" t="s">
        <v>215</v>
      </c>
      <c r="C455" s="16">
        <v>106</v>
      </c>
      <c r="D455" s="14" t="s">
        <v>214</v>
      </c>
      <c r="E455" s="17"/>
      <c r="F455" s="17"/>
      <c r="G455" s="17"/>
    </row>
    <row r="456" spans="1:7" s="60" customFormat="1" ht="29.25" customHeight="1" x14ac:dyDescent="0.25">
      <c r="A456" s="14" t="s">
        <v>105</v>
      </c>
      <c r="B456" s="19" t="s">
        <v>216</v>
      </c>
      <c r="C456" s="16">
        <v>1</v>
      </c>
      <c r="D456" s="14" t="s">
        <v>214</v>
      </c>
      <c r="E456" s="17"/>
      <c r="F456" s="17"/>
      <c r="G456" s="17"/>
    </row>
    <row r="457" spans="1:7" s="60" customFormat="1" ht="29.25" customHeight="1" x14ac:dyDescent="0.25">
      <c r="A457" s="92" t="s">
        <v>106</v>
      </c>
      <c r="B457" s="19" t="s">
        <v>217</v>
      </c>
      <c r="C457" s="16">
        <v>10</v>
      </c>
      <c r="D457" s="14" t="s">
        <v>214</v>
      </c>
      <c r="E457" s="17"/>
      <c r="F457" s="17"/>
      <c r="G457" s="17"/>
    </row>
    <row r="458" spans="1:7" s="60" customFormat="1" ht="29.25" customHeight="1" x14ac:dyDescent="0.25">
      <c r="A458" s="92" t="s">
        <v>108</v>
      </c>
      <c r="B458" s="19" t="s">
        <v>218</v>
      </c>
      <c r="C458" s="16">
        <v>4</v>
      </c>
      <c r="D458" s="14" t="s">
        <v>214</v>
      </c>
      <c r="E458" s="17"/>
      <c r="F458" s="17"/>
      <c r="G458" s="17"/>
    </row>
    <row r="459" spans="1:7" s="60" customFormat="1" ht="29.25" customHeight="1" x14ac:dyDescent="0.25">
      <c r="A459" s="14" t="s">
        <v>219</v>
      </c>
      <c r="B459" s="19" t="s">
        <v>220</v>
      </c>
      <c r="C459" s="16">
        <v>10</v>
      </c>
      <c r="D459" s="14" t="s">
        <v>214</v>
      </c>
      <c r="E459" s="17"/>
      <c r="F459" s="17"/>
      <c r="G459" s="17"/>
    </row>
    <row r="460" spans="1:7" s="48" customFormat="1" ht="14.25" x14ac:dyDescent="0.2">
      <c r="A460" s="45"/>
      <c r="B460" s="32"/>
      <c r="C460" s="46"/>
      <c r="D460" s="14"/>
      <c r="E460" s="47"/>
      <c r="F460" s="47"/>
      <c r="G460" s="47"/>
    </row>
    <row r="461" spans="1:7" s="48" customFormat="1" ht="14.25" x14ac:dyDescent="0.2">
      <c r="A461" s="45"/>
      <c r="B461" s="32"/>
      <c r="C461" s="46"/>
      <c r="D461" s="14"/>
      <c r="E461" s="47"/>
      <c r="F461" s="47"/>
      <c r="G461" s="47"/>
    </row>
    <row r="462" spans="1:7" s="48" customFormat="1" ht="22.5" customHeight="1" x14ac:dyDescent="0.2">
      <c r="A462" s="57" t="s">
        <v>221</v>
      </c>
      <c r="B462" s="51" t="s">
        <v>223</v>
      </c>
      <c r="C462" s="58"/>
      <c r="D462" s="34"/>
      <c r="E462" s="59"/>
      <c r="F462" s="59"/>
      <c r="G462" s="59"/>
    </row>
    <row r="463" spans="1:7" s="60" customFormat="1" ht="27" customHeight="1" x14ac:dyDescent="0.25">
      <c r="A463" s="14" t="s">
        <v>8</v>
      </c>
      <c r="B463" s="19" t="s">
        <v>357</v>
      </c>
      <c r="C463" s="16">
        <v>135</v>
      </c>
      <c r="D463" s="14" t="s">
        <v>53</v>
      </c>
      <c r="E463" s="17"/>
      <c r="F463" s="17"/>
      <c r="G463" s="17"/>
    </row>
    <row r="464" spans="1:7" s="60" customFormat="1" ht="27" customHeight="1" x14ac:dyDescent="0.25">
      <c r="A464" s="14" t="s">
        <v>103</v>
      </c>
      <c r="B464" s="19" t="s">
        <v>358</v>
      </c>
      <c r="C464" s="16">
        <v>13</v>
      </c>
      <c r="D464" s="14" t="s">
        <v>53</v>
      </c>
      <c r="E464" s="17"/>
      <c r="F464" s="17"/>
      <c r="G464" s="17"/>
    </row>
    <row r="465" spans="1:7" s="60" customFormat="1" ht="27" customHeight="1" x14ac:dyDescent="0.25">
      <c r="A465" s="14" t="s">
        <v>105</v>
      </c>
      <c r="B465" s="19" t="s">
        <v>366</v>
      </c>
      <c r="C465" s="16">
        <v>43</v>
      </c>
      <c r="D465" s="14" t="s">
        <v>53</v>
      </c>
      <c r="E465" s="17"/>
      <c r="F465" s="17"/>
      <c r="G465" s="17"/>
    </row>
    <row r="466" spans="1:7" s="60" customFormat="1" ht="27" customHeight="1" x14ac:dyDescent="0.25">
      <c r="A466" s="14" t="s">
        <v>105</v>
      </c>
      <c r="B466" s="19" t="s">
        <v>356</v>
      </c>
      <c r="C466" s="16">
        <v>25</v>
      </c>
      <c r="D466" s="14" t="s">
        <v>53</v>
      </c>
      <c r="E466" s="17"/>
      <c r="F466" s="17"/>
      <c r="G466" s="17"/>
    </row>
    <row r="467" spans="1:7" s="60" customFormat="1" ht="16.5" customHeight="1" x14ac:dyDescent="0.25">
      <c r="A467" s="14"/>
      <c r="B467" s="19"/>
      <c r="C467" s="16"/>
      <c r="D467" s="14"/>
      <c r="E467" s="17"/>
      <c r="F467" s="17"/>
      <c r="G467" s="17"/>
    </row>
    <row r="468" spans="1:7" s="48" customFormat="1" ht="22.5" customHeight="1" x14ac:dyDescent="0.2">
      <c r="A468" s="57" t="s">
        <v>222</v>
      </c>
      <c r="B468" s="51" t="s">
        <v>225</v>
      </c>
      <c r="C468" s="58"/>
      <c r="D468" s="34"/>
      <c r="E468" s="59"/>
      <c r="F468" s="59"/>
      <c r="G468" s="59"/>
    </row>
    <row r="469" spans="1:7" s="60" customFormat="1" ht="27" customHeight="1" x14ac:dyDescent="0.25">
      <c r="A469" s="14"/>
      <c r="B469" s="19" t="s">
        <v>226</v>
      </c>
      <c r="C469" s="16"/>
      <c r="D469" s="14"/>
      <c r="E469" s="17"/>
      <c r="F469" s="17"/>
      <c r="G469" s="93"/>
    </row>
    <row r="470" spans="1:7" s="60" customFormat="1" ht="30" customHeight="1" x14ac:dyDescent="0.25">
      <c r="A470" s="14" t="s">
        <v>8</v>
      </c>
      <c r="B470" s="19" t="s">
        <v>354</v>
      </c>
      <c r="C470" s="16">
        <v>14</v>
      </c>
      <c r="D470" s="94" t="s">
        <v>53</v>
      </c>
      <c r="E470" s="17"/>
      <c r="F470" s="93"/>
      <c r="G470" s="93"/>
    </row>
    <row r="471" spans="1:7" s="60" customFormat="1" ht="30" customHeight="1" x14ac:dyDescent="0.25">
      <c r="A471" s="14" t="s">
        <v>106</v>
      </c>
      <c r="B471" s="19" t="s">
        <v>227</v>
      </c>
      <c r="C471" s="16">
        <v>92</v>
      </c>
      <c r="D471" s="14" t="s">
        <v>53</v>
      </c>
      <c r="E471" s="17"/>
      <c r="F471" s="93"/>
      <c r="G471" s="93"/>
    </row>
    <row r="472" spans="1:7" s="60" customFormat="1" ht="30" customHeight="1" x14ac:dyDescent="0.25">
      <c r="A472" s="94" t="s">
        <v>108</v>
      </c>
      <c r="B472" s="19" t="s">
        <v>228</v>
      </c>
      <c r="C472" s="16">
        <v>10</v>
      </c>
      <c r="D472" s="14" t="s">
        <v>53</v>
      </c>
      <c r="E472" s="17"/>
      <c r="F472" s="93"/>
      <c r="G472" s="93"/>
    </row>
    <row r="473" spans="1:7" s="60" customFormat="1" ht="30" customHeight="1" x14ac:dyDescent="0.25">
      <c r="A473" s="94" t="s">
        <v>110</v>
      </c>
      <c r="B473" s="19" t="s">
        <v>229</v>
      </c>
      <c r="C473" s="16">
        <v>4</v>
      </c>
      <c r="D473" s="14" t="s">
        <v>53</v>
      </c>
      <c r="E473" s="17"/>
      <c r="F473" s="93"/>
      <c r="G473" s="93"/>
    </row>
    <row r="474" spans="1:7" s="60" customFormat="1" ht="16.5" customHeight="1" x14ac:dyDescent="0.25">
      <c r="A474" s="14"/>
      <c r="B474" s="19"/>
      <c r="C474" s="16"/>
      <c r="D474" s="14"/>
      <c r="E474" s="17"/>
      <c r="F474" s="17"/>
      <c r="G474" s="17"/>
    </row>
    <row r="475" spans="1:7" s="48" customFormat="1" ht="22.5" customHeight="1" x14ac:dyDescent="0.2">
      <c r="A475" s="57" t="s">
        <v>224</v>
      </c>
      <c r="B475" s="51" t="s">
        <v>230</v>
      </c>
      <c r="C475" s="58"/>
      <c r="D475" s="34"/>
      <c r="E475" s="59"/>
      <c r="F475" s="59"/>
      <c r="G475" s="59"/>
    </row>
    <row r="476" spans="1:7" s="60" customFormat="1" ht="29.25" customHeight="1" x14ac:dyDescent="0.25">
      <c r="A476" s="14"/>
      <c r="B476" s="19" t="s">
        <v>231</v>
      </c>
      <c r="C476" s="16"/>
      <c r="D476" s="14"/>
      <c r="E476" s="17"/>
      <c r="F476" s="17"/>
      <c r="G476" s="17"/>
    </row>
    <row r="477" spans="1:7" s="60" customFormat="1" ht="29.25" customHeight="1" x14ac:dyDescent="0.25">
      <c r="A477" s="14" t="s">
        <v>39</v>
      </c>
      <c r="B477" s="19" t="s">
        <v>232</v>
      </c>
      <c r="C477" s="16">
        <v>5</v>
      </c>
      <c r="D477" s="14" t="s">
        <v>53</v>
      </c>
      <c r="E477" s="17"/>
      <c r="F477" s="17"/>
      <c r="G477" s="17"/>
    </row>
    <row r="478" spans="1:7" s="60" customFormat="1" ht="29.25" customHeight="1" x14ac:dyDescent="0.25">
      <c r="A478" s="14" t="s">
        <v>50</v>
      </c>
      <c r="B478" s="19" t="s">
        <v>233</v>
      </c>
      <c r="C478" s="16">
        <v>5</v>
      </c>
      <c r="D478" s="14" t="s">
        <v>53</v>
      </c>
      <c r="E478" s="17"/>
      <c r="F478" s="17"/>
      <c r="G478" s="17"/>
    </row>
    <row r="479" spans="1:7" s="60" customFormat="1" ht="29.25" customHeight="1" x14ac:dyDescent="0.25">
      <c r="A479" s="14" t="s">
        <v>82</v>
      </c>
      <c r="B479" s="19" t="s">
        <v>287</v>
      </c>
      <c r="C479" s="16">
        <v>40</v>
      </c>
      <c r="D479" s="14" t="s">
        <v>53</v>
      </c>
      <c r="E479" s="17"/>
      <c r="F479" s="17"/>
      <c r="G479" s="17"/>
    </row>
    <row r="480" spans="1:7" s="60" customFormat="1" ht="29.25" customHeight="1" x14ac:dyDescent="0.25">
      <c r="A480" s="14" t="s">
        <v>83</v>
      </c>
      <c r="B480" s="19" t="s">
        <v>234</v>
      </c>
      <c r="C480" s="16">
        <v>12</v>
      </c>
      <c r="D480" s="14" t="s">
        <v>53</v>
      </c>
      <c r="E480" s="17"/>
      <c r="F480" s="17"/>
      <c r="G480" s="17"/>
    </row>
    <row r="481" spans="1:7" ht="17.25" customHeight="1" x14ac:dyDescent="0.25">
      <c r="A481" s="14"/>
      <c r="B481" s="32"/>
      <c r="C481" s="16"/>
      <c r="D481" s="14"/>
      <c r="E481" s="17"/>
      <c r="F481" s="17"/>
      <c r="G481" s="17"/>
    </row>
    <row r="482" spans="1:7" ht="20.25" customHeight="1" x14ac:dyDescent="0.25">
      <c r="A482" s="116" t="s">
        <v>235</v>
      </c>
      <c r="B482" s="116"/>
      <c r="C482" s="116"/>
      <c r="D482" s="116"/>
      <c r="E482" s="30"/>
      <c r="F482" s="30"/>
      <c r="G482" s="117"/>
    </row>
    <row r="483" spans="1:7" x14ac:dyDescent="0.25">
      <c r="A483" s="118" t="s">
        <v>33</v>
      </c>
      <c r="B483" s="118"/>
      <c r="C483" s="118"/>
      <c r="D483" s="118"/>
      <c r="E483" s="31"/>
      <c r="F483" s="31"/>
      <c r="G483" s="117"/>
    </row>
    <row r="484" spans="1:7" ht="20.25" customHeight="1" x14ac:dyDescent="0.25">
      <c r="A484" s="14"/>
      <c r="B484" s="15" t="s">
        <v>236</v>
      </c>
      <c r="C484" s="16"/>
      <c r="D484" s="14"/>
      <c r="E484" s="17"/>
      <c r="F484" s="17"/>
      <c r="G484" s="17"/>
    </row>
    <row r="485" spans="1:7" ht="21" customHeight="1" x14ac:dyDescent="0.25">
      <c r="A485" s="14"/>
      <c r="B485" s="15" t="s">
        <v>237</v>
      </c>
      <c r="C485" s="16"/>
      <c r="D485" s="14"/>
      <c r="E485" s="17"/>
      <c r="F485" s="17"/>
      <c r="G485" s="17"/>
    </row>
    <row r="486" spans="1:7" ht="20.25" customHeight="1" x14ac:dyDescent="0.25">
      <c r="A486" s="63">
        <v>13.1</v>
      </c>
      <c r="B486" s="15" t="s">
        <v>36</v>
      </c>
      <c r="C486" s="16"/>
      <c r="D486" s="14"/>
      <c r="E486" s="17"/>
      <c r="F486" s="17"/>
      <c r="G486" s="17"/>
    </row>
    <row r="487" spans="1:7" ht="44.25" customHeight="1" x14ac:dyDescent="0.25">
      <c r="A487" s="14"/>
      <c r="B487" s="19" t="s">
        <v>238</v>
      </c>
      <c r="C487" s="16"/>
      <c r="D487" s="14"/>
      <c r="E487" s="17"/>
      <c r="F487" s="17"/>
      <c r="G487" s="17"/>
    </row>
    <row r="488" spans="1:7" ht="44.25" customHeight="1" x14ac:dyDescent="0.25">
      <c r="A488" s="14"/>
      <c r="B488" s="19" t="s">
        <v>406</v>
      </c>
      <c r="C488" s="16"/>
      <c r="D488" s="14"/>
      <c r="E488" s="17"/>
      <c r="F488" s="17"/>
      <c r="G488" s="17"/>
    </row>
    <row r="489" spans="1:7" s="48" customFormat="1" ht="20.25" customHeight="1" x14ac:dyDescent="0.2">
      <c r="A489" s="45"/>
      <c r="B489" s="19"/>
      <c r="C489" s="16"/>
      <c r="D489" s="14"/>
      <c r="E489" s="17"/>
      <c r="F489" s="17"/>
      <c r="G489" s="17"/>
    </row>
    <row r="490" spans="1:7" s="48" customFormat="1" ht="22.5" customHeight="1" x14ac:dyDescent="0.2">
      <c r="A490" s="83">
        <v>13.2</v>
      </c>
      <c r="B490" s="51" t="s">
        <v>272</v>
      </c>
      <c r="C490" s="58"/>
      <c r="D490" s="34"/>
      <c r="E490" s="59"/>
      <c r="F490" s="59"/>
      <c r="G490" s="59"/>
    </row>
    <row r="491" spans="1:7" ht="29.25" customHeight="1" x14ac:dyDescent="0.25">
      <c r="A491" s="14" t="s">
        <v>39</v>
      </c>
      <c r="B491" s="19" t="s">
        <v>294</v>
      </c>
      <c r="C491" s="16">
        <v>461.7</v>
      </c>
      <c r="D491" s="14" t="s">
        <v>84</v>
      </c>
      <c r="E491" s="17"/>
      <c r="F491" s="17"/>
      <c r="G491" s="17"/>
    </row>
    <row r="492" spans="1:7" ht="29.25" customHeight="1" x14ac:dyDescent="0.25">
      <c r="A492" s="14" t="s">
        <v>50</v>
      </c>
      <c r="B492" s="19" t="s">
        <v>276</v>
      </c>
      <c r="C492" s="16">
        <v>285.60000000000002</v>
      </c>
      <c r="D492" s="14" t="s">
        <v>84</v>
      </c>
      <c r="E492" s="17"/>
      <c r="F492" s="17"/>
      <c r="G492" s="17"/>
    </row>
    <row r="493" spans="1:7" ht="29.25" customHeight="1" x14ac:dyDescent="0.25">
      <c r="A493" s="14" t="s">
        <v>82</v>
      </c>
      <c r="B493" s="19" t="s">
        <v>347</v>
      </c>
      <c r="C493" s="16">
        <v>25.3</v>
      </c>
      <c r="D493" s="14" t="s">
        <v>84</v>
      </c>
      <c r="E493" s="17"/>
      <c r="F493" s="17"/>
      <c r="G493" s="17"/>
    </row>
    <row r="494" spans="1:7" ht="29.25" customHeight="1" x14ac:dyDescent="0.25">
      <c r="A494" s="14" t="s">
        <v>83</v>
      </c>
      <c r="B494" s="19" t="s">
        <v>346</v>
      </c>
      <c r="C494" s="16">
        <v>357</v>
      </c>
      <c r="D494" s="14" t="s">
        <v>84</v>
      </c>
      <c r="E494" s="17"/>
      <c r="F494" s="17"/>
      <c r="G494" s="17"/>
    </row>
    <row r="495" spans="1:7" ht="29.25" customHeight="1" x14ac:dyDescent="0.25">
      <c r="A495" s="14" t="s">
        <v>277</v>
      </c>
      <c r="B495" s="19" t="s">
        <v>348</v>
      </c>
      <c r="C495" s="16">
        <v>571</v>
      </c>
      <c r="D495" s="14" t="s">
        <v>84</v>
      </c>
      <c r="E495" s="17"/>
      <c r="F495" s="17"/>
      <c r="G495" s="17"/>
    </row>
    <row r="496" spans="1:7" ht="29.25" customHeight="1" x14ac:dyDescent="0.25">
      <c r="A496" s="14" t="s">
        <v>219</v>
      </c>
      <c r="B496" s="19" t="s">
        <v>273</v>
      </c>
      <c r="C496" s="16">
        <v>513</v>
      </c>
      <c r="D496" s="14" t="s">
        <v>274</v>
      </c>
      <c r="E496" s="17"/>
      <c r="F496" s="17"/>
      <c r="G496" s="17"/>
    </row>
    <row r="497" spans="1:7" ht="29.25" customHeight="1" x14ac:dyDescent="0.25">
      <c r="A497" s="14" t="s">
        <v>156</v>
      </c>
      <c r="B497" s="19" t="s">
        <v>275</v>
      </c>
      <c r="C497" s="16">
        <v>513</v>
      </c>
      <c r="D497" s="14" t="s">
        <v>274</v>
      </c>
      <c r="E497" s="17"/>
      <c r="F497" s="17"/>
      <c r="G497" s="17"/>
    </row>
    <row r="498" spans="1:7" ht="29.25" customHeight="1" x14ac:dyDescent="0.25">
      <c r="A498" s="14" t="s">
        <v>157</v>
      </c>
      <c r="B498" s="19" t="s">
        <v>345</v>
      </c>
      <c r="C498" s="16">
        <v>40</v>
      </c>
      <c r="D498" s="14" t="s">
        <v>84</v>
      </c>
      <c r="E498" s="17"/>
      <c r="F498" s="17"/>
      <c r="G498" s="17"/>
    </row>
    <row r="499" spans="1:7" ht="29.25" customHeight="1" x14ac:dyDescent="0.25">
      <c r="A499" s="14" t="s">
        <v>114</v>
      </c>
      <c r="B499" s="19" t="s">
        <v>278</v>
      </c>
      <c r="C499" s="16">
        <v>513</v>
      </c>
      <c r="D499" s="14" t="s">
        <v>274</v>
      </c>
      <c r="E499" s="17"/>
      <c r="F499" s="17"/>
      <c r="G499" s="17"/>
    </row>
    <row r="500" spans="1:7" ht="29.25" customHeight="1" x14ac:dyDescent="0.25">
      <c r="A500" s="14" t="s">
        <v>115</v>
      </c>
      <c r="B500" s="19" t="s">
        <v>279</v>
      </c>
      <c r="C500" s="16">
        <v>115</v>
      </c>
      <c r="D500" s="14" t="s">
        <v>84</v>
      </c>
      <c r="E500" s="17"/>
      <c r="F500" s="17"/>
      <c r="G500" s="17"/>
    </row>
    <row r="501" spans="1:7" ht="29.25" customHeight="1" x14ac:dyDescent="0.25">
      <c r="A501" s="14" t="s">
        <v>141</v>
      </c>
      <c r="B501" s="19" t="s">
        <v>280</v>
      </c>
      <c r="C501" s="16">
        <v>87</v>
      </c>
      <c r="D501" s="14" t="s">
        <v>84</v>
      </c>
      <c r="E501" s="17"/>
      <c r="F501" s="17"/>
      <c r="G501" s="17"/>
    </row>
    <row r="502" spans="1:7" ht="29.25" customHeight="1" x14ac:dyDescent="0.25">
      <c r="A502" s="14" t="s">
        <v>283</v>
      </c>
      <c r="B502" s="19" t="s">
        <v>281</v>
      </c>
      <c r="C502" s="16">
        <v>1</v>
      </c>
      <c r="D502" s="14" t="s">
        <v>22</v>
      </c>
      <c r="E502" s="17"/>
      <c r="F502" s="17"/>
      <c r="G502" s="17"/>
    </row>
    <row r="503" spans="1:7" ht="29.25" customHeight="1" x14ac:dyDescent="0.25">
      <c r="A503" s="14" t="s">
        <v>310</v>
      </c>
      <c r="B503" s="19" t="s">
        <v>282</v>
      </c>
      <c r="C503" s="16">
        <v>87</v>
      </c>
      <c r="D503" s="14" t="s">
        <v>84</v>
      </c>
      <c r="E503" s="17"/>
      <c r="F503" s="17"/>
      <c r="G503" s="17"/>
    </row>
    <row r="504" spans="1:7" ht="29.25" customHeight="1" x14ac:dyDescent="0.25">
      <c r="A504" s="14" t="s">
        <v>248</v>
      </c>
      <c r="B504" s="19" t="s">
        <v>284</v>
      </c>
      <c r="C504" s="16">
        <v>23</v>
      </c>
      <c r="D504" s="14" t="s">
        <v>84</v>
      </c>
      <c r="E504" s="17"/>
      <c r="F504" s="17"/>
      <c r="G504" s="17"/>
    </row>
    <row r="505" spans="1:7" ht="12" customHeight="1" x14ac:dyDescent="0.25">
      <c r="A505" s="14"/>
      <c r="B505" s="19"/>
      <c r="C505" s="16"/>
      <c r="D505" s="14"/>
      <c r="E505" s="17"/>
      <c r="F505" s="17"/>
      <c r="G505" s="17"/>
    </row>
    <row r="506" spans="1:7" ht="20.25" customHeight="1" x14ac:dyDescent="0.25">
      <c r="A506" s="116" t="s">
        <v>239</v>
      </c>
      <c r="B506" s="116"/>
      <c r="C506" s="116"/>
      <c r="D506" s="116"/>
      <c r="E506" s="30"/>
      <c r="F506" s="30"/>
      <c r="G506" s="117"/>
    </row>
    <row r="507" spans="1:7" ht="18" customHeight="1" x14ac:dyDescent="0.25">
      <c r="A507" s="118" t="s">
        <v>33</v>
      </c>
      <c r="B507" s="118"/>
      <c r="C507" s="118"/>
      <c r="D507" s="118"/>
      <c r="E507" s="31"/>
      <c r="F507" s="31"/>
      <c r="G507" s="117"/>
    </row>
    <row r="508" spans="1:7" ht="20.25" customHeight="1" x14ac:dyDescent="0.25">
      <c r="A508" s="14"/>
      <c r="B508" s="15" t="s">
        <v>240</v>
      </c>
      <c r="C508" s="16"/>
      <c r="D508" s="14"/>
      <c r="E508" s="17"/>
      <c r="F508" s="17"/>
      <c r="G508" s="17"/>
    </row>
    <row r="509" spans="1:7" ht="20.25" customHeight="1" x14ac:dyDescent="0.25">
      <c r="A509" s="14"/>
      <c r="B509" s="15" t="s">
        <v>408</v>
      </c>
      <c r="C509" s="16"/>
      <c r="D509" s="14"/>
      <c r="E509" s="17"/>
      <c r="F509" s="17"/>
      <c r="G509" s="17"/>
    </row>
    <row r="510" spans="1:7" ht="20.25" customHeight="1" x14ac:dyDescent="0.25">
      <c r="A510" s="14">
        <v>14.1</v>
      </c>
      <c r="B510" s="15" t="s">
        <v>36</v>
      </c>
      <c r="C510" s="16"/>
      <c r="D510" s="14"/>
      <c r="E510" s="17"/>
      <c r="F510" s="17"/>
      <c r="G510" s="17"/>
    </row>
    <row r="511" spans="1:7" ht="20.25" customHeight="1" x14ac:dyDescent="0.25">
      <c r="A511" s="14"/>
      <c r="B511" s="15"/>
      <c r="C511" s="16"/>
      <c r="D511" s="14"/>
      <c r="E511" s="17"/>
      <c r="F511" s="17"/>
      <c r="G511" s="17"/>
    </row>
    <row r="512" spans="1:7" ht="53.25" customHeight="1" x14ac:dyDescent="0.25">
      <c r="A512" s="14"/>
      <c r="B512" s="19" t="s">
        <v>419</v>
      </c>
      <c r="C512" s="16"/>
      <c r="D512" s="14"/>
      <c r="E512" s="17"/>
      <c r="F512" s="17"/>
      <c r="G512" s="17"/>
    </row>
    <row r="513" spans="1:7" ht="53.25" customHeight="1" x14ac:dyDescent="0.25">
      <c r="A513" s="14"/>
      <c r="B513" s="19" t="s">
        <v>405</v>
      </c>
      <c r="C513" s="16"/>
      <c r="D513" s="14"/>
      <c r="E513" s="17"/>
      <c r="F513" s="17"/>
      <c r="G513" s="17"/>
    </row>
    <row r="514" spans="1:7" ht="17.25" customHeight="1" x14ac:dyDescent="0.25">
      <c r="A514" s="14"/>
      <c r="B514" s="19"/>
      <c r="C514" s="16"/>
      <c r="D514" s="14"/>
      <c r="E514" s="17"/>
      <c r="F514" s="17"/>
      <c r="G514" s="17"/>
    </row>
    <row r="515" spans="1:7" ht="34.5" customHeight="1" x14ac:dyDescent="0.25">
      <c r="A515" s="63">
        <v>14.2</v>
      </c>
      <c r="B515" s="91" t="s">
        <v>359</v>
      </c>
      <c r="C515" s="16"/>
      <c r="D515" s="14"/>
      <c r="E515" s="17"/>
      <c r="F515" s="17"/>
      <c r="G515" s="17"/>
    </row>
    <row r="516" spans="1:7" ht="42.75" customHeight="1" x14ac:dyDescent="0.25">
      <c r="A516" s="14" t="s">
        <v>39</v>
      </c>
      <c r="B516" s="19" t="s">
        <v>360</v>
      </c>
      <c r="C516" s="16">
        <v>1</v>
      </c>
      <c r="D516" s="14" t="s">
        <v>22</v>
      </c>
      <c r="E516" s="17"/>
      <c r="F516" s="17"/>
      <c r="G516" s="17"/>
    </row>
    <row r="517" spans="1:7" ht="14.25" customHeight="1" x14ac:dyDescent="0.25">
      <c r="A517" s="14"/>
      <c r="B517" s="19"/>
      <c r="C517" s="16"/>
      <c r="D517" s="14"/>
      <c r="E517" s="17"/>
      <c r="F517" s="17"/>
      <c r="G517" s="17"/>
    </row>
    <row r="518" spans="1:7" ht="36.75" customHeight="1" x14ac:dyDescent="0.25">
      <c r="A518" s="63">
        <v>14.3</v>
      </c>
      <c r="B518" s="91" t="s">
        <v>361</v>
      </c>
      <c r="C518" s="16"/>
      <c r="D518" s="14"/>
      <c r="E518" s="17"/>
      <c r="F518" s="17"/>
      <c r="G518" s="17"/>
    </row>
    <row r="519" spans="1:7" ht="33.75" customHeight="1" x14ac:dyDescent="0.25">
      <c r="A519" s="14">
        <v>1</v>
      </c>
      <c r="B519" s="19" t="s">
        <v>362</v>
      </c>
      <c r="C519" s="16">
        <v>7</v>
      </c>
      <c r="D519" s="14" t="s">
        <v>53</v>
      </c>
      <c r="E519" s="17"/>
      <c r="F519" s="17"/>
      <c r="G519" s="17"/>
    </row>
    <row r="520" spans="1:7" ht="33.75" customHeight="1" x14ac:dyDescent="0.25">
      <c r="A520" s="40">
        <v>2</v>
      </c>
      <c r="B520" s="41" t="s">
        <v>363</v>
      </c>
      <c r="C520" s="42">
        <v>2</v>
      </c>
      <c r="D520" s="40" t="s">
        <v>53</v>
      </c>
      <c r="E520" s="43"/>
      <c r="F520" s="43"/>
      <c r="G520" s="17"/>
    </row>
    <row r="521" spans="1:7" ht="33.75" customHeight="1" x14ac:dyDescent="0.25">
      <c r="A521" s="14">
        <v>3</v>
      </c>
      <c r="B521" s="19" t="s">
        <v>364</v>
      </c>
      <c r="C521" s="16">
        <v>8</v>
      </c>
      <c r="D521" s="14" t="s">
        <v>53</v>
      </c>
      <c r="E521" s="17"/>
      <c r="F521" s="17"/>
      <c r="G521" s="17"/>
    </row>
    <row r="522" spans="1:7" ht="33.75" customHeight="1" x14ac:dyDescent="0.25">
      <c r="A522" s="14">
        <v>4</v>
      </c>
      <c r="B522" s="19" t="s">
        <v>365</v>
      </c>
      <c r="C522" s="16">
        <v>3</v>
      </c>
      <c r="D522" s="14" t="s">
        <v>53</v>
      </c>
      <c r="E522" s="17"/>
      <c r="F522" s="17"/>
      <c r="G522" s="17"/>
    </row>
    <row r="523" spans="1:7" ht="21.75" customHeight="1" x14ac:dyDescent="0.25">
      <c r="A523" s="14"/>
      <c r="B523" s="19"/>
      <c r="C523" s="16"/>
      <c r="D523" s="14"/>
      <c r="E523" s="17"/>
      <c r="F523" s="17"/>
      <c r="G523" s="17"/>
    </row>
    <row r="524" spans="1:7" ht="18.75" customHeight="1" x14ac:dyDescent="0.25">
      <c r="A524" s="119" t="s">
        <v>409</v>
      </c>
      <c r="B524" s="120"/>
      <c r="C524" s="120"/>
      <c r="D524" s="121"/>
      <c r="E524" s="30"/>
      <c r="F524" s="30"/>
      <c r="G524" s="122"/>
    </row>
    <row r="525" spans="1:7" x14ac:dyDescent="0.25">
      <c r="A525" s="124" t="s">
        <v>33</v>
      </c>
      <c r="B525" s="125"/>
      <c r="C525" s="125"/>
      <c r="D525" s="126"/>
      <c r="E525" s="31"/>
      <c r="F525" s="31"/>
      <c r="G525" s="123"/>
    </row>
    <row r="526" spans="1:7" ht="20.25" customHeight="1" x14ac:dyDescent="0.25">
      <c r="A526" s="14"/>
      <c r="B526" s="15" t="s">
        <v>298</v>
      </c>
      <c r="C526" s="16"/>
      <c r="D526" s="14"/>
      <c r="E526" s="17"/>
      <c r="F526" s="17"/>
      <c r="G526" s="17"/>
    </row>
    <row r="527" spans="1:7" ht="21" customHeight="1" x14ac:dyDescent="0.25">
      <c r="A527" s="14"/>
      <c r="B527" s="15" t="s">
        <v>296</v>
      </c>
      <c r="C527" s="16"/>
      <c r="D527" s="14"/>
      <c r="E527" s="17"/>
      <c r="F527" s="17"/>
      <c r="G527" s="17"/>
    </row>
    <row r="528" spans="1:7" ht="20.25" customHeight="1" x14ac:dyDescent="0.25">
      <c r="A528" s="63">
        <v>16.100000000000001</v>
      </c>
      <c r="B528" s="15" t="s">
        <v>36</v>
      </c>
      <c r="C528" s="16"/>
      <c r="D528" s="14"/>
      <c r="E528" s="17"/>
      <c r="F528" s="17"/>
      <c r="G528" s="17"/>
    </row>
    <row r="529" spans="1:7" ht="44.25" customHeight="1" x14ac:dyDescent="0.25">
      <c r="A529" s="14"/>
      <c r="B529" s="19" t="s">
        <v>297</v>
      </c>
      <c r="C529" s="16"/>
      <c r="D529" s="14"/>
      <c r="E529" s="17"/>
      <c r="F529" s="17"/>
      <c r="G529" s="17"/>
    </row>
    <row r="530" spans="1:7" s="48" customFormat="1" ht="25.5" customHeight="1" x14ac:dyDescent="0.2">
      <c r="A530" s="83">
        <v>16.2</v>
      </c>
      <c r="B530" s="51" t="s">
        <v>311</v>
      </c>
      <c r="C530" s="58"/>
      <c r="D530" s="34"/>
      <c r="E530" s="59"/>
      <c r="F530" s="59"/>
      <c r="G530" s="59"/>
    </row>
    <row r="531" spans="1:7" ht="29.25" customHeight="1" x14ac:dyDescent="0.25">
      <c r="A531" s="104" t="s">
        <v>50</v>
      </c>
      <c r="B531" s="19" t="s">
        <v>407</v>
      </c>
      <c r="C531" s="16">
        <v>1</v>
      </c>
      <c r="D531" s="14" t="s">
        <v>22</v>
      </c>
      <c r="E531" s="17"/>
      <c r="F531" s="17"/>
      <c r="G531" s="17"/>
    </row>
    <row r="532" spans="1:7" ht="18.75" customHeight="1" x14ac:dyDescent="0.25">
      <c r="A532" s="14"/>
      <c r="B532" s="19"/>
      <c r="C532" s="16"/>
      <c r="D532" s="14"/>
      <c r="E532" s="17"/>
      <c r="F532" s="17"/>
      <c r="G532" s="17"/>
    </row>
    <row r="533" spans="1:7" ht="17.25" customHeight="1" x14ac:dyDescent="0.25">
      <c r="A533" s="14"/>
      <c r="B533" s="19"/>
      <c r="C533" s="16"/>
      <c r="D533" s="14"/>
      <c r="E533" s="17"/>
      <c r="F533" s="17"/>
      <c r="G533" s="17"/>
    </row>
    <row r="534" spans="1:7" ht="18" customHeight="1" x14ac:dyDescent="0.25">
      <c r="A534" s="116" t="s">
        <v>411</v>
      </c>
      <c r="B534" s="116"/>
      <c r="C534" s="116"/>
      <c r="D534" s="116"/>
      <c r="E534" s="30"/>
      <c r="F534" s="30"/>
      <c r="G534" s="117"/>
    </row>
    <row r="535" spans="1:7" ht="18" customHeight="1" x14ac:dyDescent="0.25">
      <c r="A535" s="118" t="s">
        <v>33</v>
      </c>
      <c r="B535" s="118"/>
      <c r="C535" s="118"/>
      <c r="D535" s="118"/>
      <c r="E535" s="31"/>
      <c r="F535" s="31"/>
      <c r="G535" s="117"/>
    </row>
    <row r="536" spans="1:7" x14ac:dyDescent="0.25">
      <c r="A536" s="108"/>
      <c r="B536" s="109" t="s">
        <v>367</v>
      </c>
      <c r="C536" s="110"/>
      <c r="D536" s="108"/>
      <c r="E536" s="111"/>
      <c r="F536" s="111"/>
      <c r="G536" s="111"/>
    </row>
    <row r="537" spans="1:7" x14ac:dyDescent="0.25">
      <c r="A537" s="108"/>
      <c r="B537" s="109" t="s">
        <v>410</v>
      </c>
      <c r="C537" s="110"/>
      <c r="D537" s="108"/>
      <c r="E537" s="111"/>
      <c r="F537" s="111"/>
      <c r="G537" s="111"/>
    </row>
    <row r="538" spans="1:7" x14ac:dyDescent="0.25">
      <c r="A538" s="108"/>
      <c r="B538" s="112"/>
      <c r="C538" s="110"/>
      <c r="D538" s="108"/>
      <c r="E538" s="111"/>
      <c r="F538" s="111"/>
      <c r="G538" s="111"/>
    </row>
    <row r="539" spans="1:7" x14ac:dyDescent="0.25">
      <c r="A539" s="116" t="s">
        <v>412</v>
      </c>
      <c r="B539" s="116"/>
      <c r="C539" s="116"/>
      <c r="D539" s="116"/>
      <c r="E539" s="114"/>
      <c r="F539" s="114"/>
      <c r="G539" s="117"/>
    </row>
    <row r="540" spans="1:7" x14ac:dyDescent="0.25">
      <c r="A540" s="118" t="s">
        <v>33</v>
      </c>
      <c r="B540" s="118"/>
      <c r="C540" s="118"/>
      <c r="D540" s="118"/>
      <c r="E540" s="115"/>
      <c r="F540" s="115"/>
      <c r="G540" s="117"/>
    </row>
  </sheetData>
  <mergeCells count="48">
    <mergeCell ref="A39:D39"/>
    <mergeCell ref="G39:G40"/>
    <mergeCell ref="A40:D40"/>
    <mergeCell ref="A70:D70"/>
    <mergeCell ref="G70:G71"/>
    <mergeCell ref="A71:D71"/>
    <mergeCell ref="A223:D223"/>
    <mergeCell ref="G223:G224"/>
    <mergeCell ref="A224:D224"/>
    <mergeCell ref="A270:D270"/>
    <mergeCell ref="G270:G271"/>
    <mergeCell ref="A271:D271"/>
    <mergeCell ref="A283:D283"/>
    <mergeCell ref="G283:G284"/>
    <mergeCell ref="A284:D284"/>
    <mergeCell ref="A296:D296"/>
    <mergeCell ref="G296:G297"/>
    <mergeCell ref="A297:D297"/>
    <mergeCell ref="A308:D308"/>
    <mergeCell ref="G308:G309"/>
    <mergeCell ref="A309:D309"/>
    <mergeCell ref="A345:D345"/>
    <mergeCell ref="G345:G346"/>
    <mergeCell ref="A346:D346"/>
    <mergeCell ref="A363:D363"/>
    <mergeCell ref="G363:G364"/>
    <mergeCell ref="A364:D364"/>
    <mergeCell ref="A381:D381"/>
    <mergeCell ref="G381:G382"/>
    <mergeCell ref="A382:D382"/>
    <mergeCell ref="A433:D433"/>
    <mergeCell ref="G433:G434"/>
    <mergeCell ref="A434:D434"/>
    <mergeCell ref="A482:D482"/>
    <mergeCell ref="G482:G483"/>
    <mergeCell ref="A483:D483"/>
    <mergeCell ref="A539:D539"/>
    <mergeCell ref="G539:G540"/>
    <mergeCell ref="A540:D540"/>
    <mergeCell ref="A506:D506"/>
    <mergeCell ref="G506:G507"/>
    <mergeCell ref="A507:D507"/>
    <mergeCell ref="A534:D534"/>
    <mergeCell ref="G534:G535"/>
    <mergeCell ref="A535:D535"/>
    <mergeCell ref="A524:D524"/>
    <mergeCell ref="G524:G525"/>
    <mergeCell ref="A525:D525"/>
  </mergeCells>
  <printOptions horizontalCentered="1"/>
  <pageMargins left="0.25" right="0.25" top="0.75" bottom="0.75" header="0.3" footer="0.3"/>
  <pageSetup scale="52" orientation="portrait" horizontalDpi="300" verticalDpi="300" r:id="rId1"/>
  <headerFooter>
    <oddHeader>&amp;LNeighborhood fish processing plant, N. Kendhikulhudhoo (Single storey Building) STRUCTURE AND FINISHING&amp;RBILL OF QUANTITIES</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X29"/>
  <sheetViews>
    <sheetView view="pageBreakPreview" topLeftCell="A4" zoomScale="106" zoomScaleNormal="95" zoomScaleSheetLayoutView="106" zoomScalePageLayoutView="95" workbookViewId="0">
      <selection activeCell="A22" sqref="A22:C22"/>
    </sheetView>
  </sheetViews>
  <sheetFormatPr defaultColWidth="9.140625" defaultRowHeight="15" x14ac:dyDescent="0.25"/>
  <cols>
    <col min="1" max="1" width="7" style="61" customWidth="1"/>
    <col min="2" max="2" width="8" style="61" customWidth="1"/>
    <col min="3" max="3" width="39.5703125" style="61" customWidth="1"/>
    <col min="4" max="4" width="20.28515625" style="61" customWidth="1"/>
    <col min="5" max="7" width="9.140625" style="61"/>
    <col min="8" max="8" width="12.42578125" style="61" bestFit="1" customWidth="1"/>
    <col min="9" max="211" width="9.140625" style="61"/>
    <col min="212" max="212" width="7" style="61" customWidth="1"/>
    <col min="213" max="213" width="8" style="61" customWidth="1"/>
    <col min="214" max="214" width="42.7109375" style="61" customWidth="1"/>
    <col min="215" max="222" width="17" style="61" customWidth="1"/>
    <col min="223" max="225" width="15.7109375" style="61" customWidth="1"/>
    <col min="226" max="226" width="13.7109375" style="61" customWidth="1"/>
    <col min="227" max="227" width="6.85546875" style="61" customWidth="1"/>
    <col min="228" max="467" width="9.140625" style="61"/>
    <col min="468" max="468" width="7" style="61" customWidth="1"/>
    <col min="469" max="469" width="8" style="61" customWidth="1"/>
    <col min="470" max="470" width="42.7109375" style="61" customWidth="1"/>
    <col min="471" max="478" width="17" style="61" customWidth="1"/>
    <col min="479" max="481" width="15.7109375" style="61" customWidth="1"/>
    <col min="482" max="482" width="13.7109375" style="61" customWidth="1"/>
    <col min="483" max="483" width="6.85546875" style="61" customWidth="1"/>
    <col min="484" max="723" width="9.140625" style="61"/>
    <col min="724" max="724" width="7" style="61" customWidth="1"/>
    <col min="725" max="725" width="8" style="61" customWidth="1"/>
    <col min="726" max="726" width="42.7109375" style="61" customWidth="1"/>
    <col min="727" max="734" width="17" style="61" customWidth="1"/>
    <col min="735" max="737" width="15.7109375" style="61" customWidth="1"/>
    <col min="738" max="738" width="13.7109375" style="61" customWidth="1"/>
    <col min="739" max="739" width="6.85546875" style="61" customWidth="1"/>
    <col min="740" max="979" width="9.140625" style="61"/>
    <col min="980" max="980" width="7" style="61" customWidth="1"/>
    <col min="981" max="981" width="8" style="61" customWidth="1"/>
    <col min="982" max="982" width="42.7109375" style="61" customWidth="1"/>
    <col min="983" max="986" width="17" style="61" customWidth="1"/>
  </cols>
  <sheetData>
    <row r="1" spans="1:4" ht="16.5" customHeight="1" x14ac:dyDescent="0.25">
      <c r="A1" s="134" t="s">
        <v>295</v>
      </c>
      <c r="B1" s="134"/>
      <c r="C1" s="134"/>
      <c r="D1" s="134"/>
    </row>
    <row r="2" spans="1:4" ht="17.25" customHeight="1" x14ac:dyDescent="0.25">
      <c r="A2" s="133" t="s">
        <v>291</v>
      </c>
      <c r="B2" s="133"/>
      <c r="C2" s="133"/>
      <c r="D2" s="133"/>
    </row>
    <row r="3" spans="1:4" ht="17.25" customHeight="1" x14ac:dyDescent="0.25">
      <c r="A3" s="133" t="s">
        <v>244</v>
      </c>
      <c r="B3" s="133"/>
      <c r="C3" s="133"/>
      <c r="D3" s="133"/>
    </row>
    <row r="5" spans="1:4" s="65" customFormat="1" ht="20.25" customHeight="1" x14ac:dyDescent="0.2">
      <c r="A5" s="64" t="s">
        <v>0</v>
      </c>
      <c r="B5" s="132" t="s">
        <v>245</v>
      </c>
      <c r="C5" s="132"/>
      <c r="D5" s="64" t="s">
        <v>4</v>
      </c>
    </row>
    <row r="6" spans="1:4" s="65" customFormat="1" ht="23.25" customHeight="1" x14ac:dyDescent="0.2">
      <c r="A6" s="66" t="s">
        <v>8</v>
      </c>
      <c r="B6" s="131" t="str">
        <f>[1]BOQ!A40</f>
        <v>TOTAL OF BILL NO. 01 (PRELIMINARIES)</v>
      </c>
      <c r="C6" s="131"/>
      <c r="D6" s="67"/>
    </row>
    <row r="7" spans="1:4" s="65" customFormat="1" ht="23.25" customHeight="1" x14ac:dyDescent="0.2">
      <c r="A7" s="66" t="s">
        <v>103</v>
      </c>
      <c r="B7" s="131" t="str">
        <f>[1]BOQ!A81</f>
        <v>TOTAL OF BILL NO. 02 (GROUND WORKS)</v>
      </c>
      <c r="C7" s="131"/>
      <c r="D7" s="67"/>
    </row>
    <row r="8" spans="1:4" s="65" customFormat="1" ht="23.25" customHeight="1" x14ac:dyDescent="0.2">
      <c r="A8" s="66" t="s">
        <v>105</v>
      </c>
      <c r="B8" s="131" t="str">
        <f>[1]BOQ!A466</f>
        <v>TOTAL OF BILL NO. 03 (CONCRETE WORKS)</v>
      </c>
      <c r="C8" s="131"/>
      <c r="D8" s="67"/>
    </row>
    <row r="9" spans="1:4" s="65" customFormat="1" ht="23.25" customHeight="1" x14ac:dyDescent="0.2">
      <c r="A9" s="66" t="s">
        <v>106</v>
      </c>
      <c r="B9" s="131" t="str">
        <f>[1]BOQ!A534</f>
        <v>TOTAL OF BILL NO. 04 (MASONRY AND PLASTERING)</v>
      </c>
      <c r="C9" s="131"/>
      <c r="D9" s="67"/>
    </row>
    <row r="10" spans="1:4" s="65" customFormat="1" ht="23.25" customHeight="1" x14ac:dyDescent="0.2">
      <c r="A10" s="66" t="s">
        <v>108</v>
      </c>
      <c r="B10" s="131" t="str">
        <f>[1]BOQ!A555</f>
        <v>TOTAL OF BILL NO. 05 (METAL WORKS)</v>
      </c>
      <c r="C10" s="131"/>
      <c r="D10" s="67"/>
    </row>
    <row r="11" spans="1:4" s="65" customFormat="1" ht="23.25" customHeight="1" x14ac:dyDescent="0.2">
      <c r="A11" s="66" t="s">
        <v>110</v>
      </c>
      <c r="B11" s="131" t="str">
        <f>[1]BOQ!A569</f>
        <v>TOTAL OF BILL NO. 06 (WOOD WORKS)</v>
      </c>
      <c r="C11" s="131"/>
      <c r="D11" s="67"/>
    </row>
    <row r="12" spans="1:4" s="65" customFormat="1" ht="23.25" customHeight="1" x14ac:dyDescent="0.2">
      <c r="A12" s="66" t="s">
        <v>112</v>
      </c>
      <c r="B12" s="131" t="str">
        <f>[1]BOQ!A586</f>
        <v>TOTAL OF BILL NO. 07 (CEILINGS)</v>
      </c>
      <c r="C12" s="131"/>
      <c r="D12" s="67"/>
    </row>
    <row r="13" spans="1:4" s="65" customFormat="1" ht="23.25" customHeight="1" x14ac:dyDescent="0.2">
      <c r="A13" s="66" t="s">
        <v>113</v>
      </c>
      <c r="B13" s="131" t="str">
        <f>[1]BOQ!A626</f>
        <v>TOTAL OF BILL NO. 08 (DOORS AND WINDOWS)</v>
      </c>
      <c r="C13" s="131"/>
      <c r="D13" s="67"/>
    </row>
    <row r="14" spans="1:4" s="65" customFormat="1" ht="23.25" customHeight="1" x14ac:dyDescent="0.2">
      <c r="A14" s="66" t="s">
        <v>116</v>
      </c>
      <c r="B14" s="131" t="str">
        <f>BOQ!A363</f>
        <v>TOTAL OF BILL NO. 9 (FLOOR &amp; WALL TILES)</v>
      </c>
      <c r="C14" s="131"/>
      <c r="D14" s="67"/>
    </row>
    <row r="15" spans="1:4" s="65" customFormat="1" ht="23.25" customHeight="1" x14ac:dyDescent="0.2">
      <c r="A15" s="66" t="s">
        <v>143</v>
      </c>
      <c r="B15" s="131" t="str">
        <f>BOQ!A381</f>
        <v>TOTAL OF BILL NO. 10 (PAINTING)</v>
      </c>
      <c r="C15" s="131"/>
      <c r="D15" s="67"/>
    </row>
    <row r="16" spans="1:4" s="65" customFormat="1" ht="23.25" customHeight="1" x14ac:dyDescent="0.2">
      <c r="A16" s="66" t="s">
        <v>144</v>
      </c>
      <c r="B16" s="131" t="str">
        <f>BOQ!A433</f>
        <v>TOTAL OF BILL NO. 11 (HYDRAULICS AND DRAINAGE)</v>
      </c>
      <c r="C16" s="131"/>
      <c r="D16" s="67"/>
    </row>
    <row r="17" spans="1:8" s="65" customFormat="1" ht="23.25" customHeight="1" x14ac:dyDescent="0.2">
      <c r="A17" s="66" t="s">
        <v>246</v>
      </c>
      <c r="B17" s="131" t="str">
        <f>BOQ!A482</f>
        <v>TOTAL OF BILL NO. 12 (ELECTRICAL INSTALLATIONS)</v>
      </c>
      <c r="C17" s="131"/>
      <c r="D17" s="67"/>
    </row>
    <row r="18" spans="1:8" s="65" customFormat="1" ht="23.25" customHeight="1" x14ac:dyDescent="0.2">
      <c r="A18" s="66" t="s">
        <v>247</v>
      </c>
      <c r="B18" s="131" t="str">
        <f>BOQ!A506</f>
        <v>TOTAL OF BILL NO. 13 (ROOFING)</v>
      </c>
      <c r="C18" s="131"/>
      <c r="D18" s="67"/>
    </row>
    <row r="19" spans="1:8" s="65" customFormat="1" ht="23.25" customHeight="1" x14ac:dyDescent="0.2">
      <c r="A19" s="66" t="s">
        <v>248</v>
      </c>
      <c r="B19" s="131" t="str">
        <f>BOQ!A524</f>
        <v>TOTAL OF BILL NO. 14 ( VENTILATION)</v>
      </c>
      <c r="C19" s="131"/>
      <c r="D19" s="67"/>
    </row>
    <row r="20" spans="1:8" s="65" customFormat="1" ht="23.25" customHeight="1" x14ac:dyDescent="0.2">
      <c r="A20" s="66" t="s">
        <v>340</v>
      </c>
      <c r="B20" s="131" t="str">
        <f>BOQ!A534</f>
        <v>TOTAL OF BILL NO. 15 (FURNITURE AND EQUIPMENTS)</v>
      </c>
      <c r="C20" s="131"/>
      <c r="D20" s="67"/>
    </row>
    <row r="21" spans="1:8" s="65" customFormat="1" ht="23.25" customHeight="1" x14ac:dyDescent="0.2">
      <c r="A21" s="66" t="s">
        <v>343</v>
      </c>
      <c r="B21" s="131" t="s">
        <v>413</v>
      </c>
      <c r="C21" s="131"/>
      <c r="D21" s="67"/>
    </row>
    <row r="22" spans="1:8" s="69" customFormat="1" ht="27.75" customHeight="1" x14ac:dyDescent="0.2">
      <c r="A22" s="130" t="s">
        <v>249</v>
      </c>
      <c r="B22" s="130"/>
      <c r="C22" s="130"/>
      <c r="D22" s="84"/>
    </row>
    <row r="23" spans="1:8" s="65" customFormat="1" ht="22.5" customHeight="1" x14ac:dyDescent="0.2">
      <c r="A23" s="130" t="s">
        <v>250</v>
      </c>
      <c r="B23" s="130"/>
      <c r="C23" s="130"/>
      <c r="D23" s="84"/>
      <c r="H23" s="97"/>
    </row>
    <row r="24" spans="1:8" s="65" customFormat="1" ht="21" customHeight="1" x14ac:dyDescent="0.2">
      <c r="A24" s="130" t="s">
        <v>249</v>
      </c>
      <c r="B24" s="130"/>
      <c r="C24" s="130"/>
      <c r="D24" s="68"/>
    </row>
    <row r="26" spans="1:8" x14ac:dyDescent="0.25">
      <c r="D26" s="62"/>
    </row>
    <row r="29" spans="1:8" x14ac:dyDescent="0.25">
      <c r="D29" s="62"/>
    </row>
  </sheetData>
  <mergeCells count="23">
    <mergeCell ref="B5:C5"/>
    <mergeCell ref="B6:C6"/>
    <mergeCell ref="A3:D3"/>
    <mergeCell ref="A2:D2"/>
    <mergeCell ref="A1:D1"/>
    <mergeCell ref="B7:C7"/>
    <mergeCell ref="B8:C8"/>
    <mergeCell ref="B9:C9"/>
    <mergeCell ref="B10:C10"/>
    <mergeCell ref="B11:C11"/>
    <mergeCell ref="B12:C12"/>
    <mergeCell ref="B13:C13"/>
    <mergeCell ref="B14:C14"/>
    <mergeCell ref="B15:C15"/>
    <mergeCell ref="B16:C16"/>
    <mergeCell ref="A24:C24"/>
    <mergeCell ref="B17:C17"/>
    <mergeCell ref="B18:C18"/>
    <mergeCell ref="B19:C19"/>
    <mergeCell ref="A22:C22"/>
    <mergeCell ref="A23:C23"/>
    <mergeCell ref="B20:C20"/>
    <mergeCell ref="B21:C21"/>
  </mergeCells>
  <printOptions horizontalCentered="1" verticalCentered="1"/>
  <pageMargins left="0.25" right="0.25"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33</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BOQ</vt:lpstr>
      <vt:lpstr>SUMMARY</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Bassam Rasheed</cp:lastModifiedBy>
  <cp:revision>4</cp:revision>
  <cp:lastPrinted>2022-02-17T07:22:35Z</cp:lastPrinted>
  <dcterms:created xsi:type="dcterms:W3CDTF">2021-02-20T11:30:41Z</dcterms:created>
  <dcterms:modified xsi:type="dcterms:W3CDTF">2022-05-12T09:04:58Z</dcterms:modified>
  <dc:language>en-US</dc:language>
</cp:coreProperties>
</file>