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2024" windowHeight="3396"/>
  </bookViews>
  <sheets>
    <sheet name="yearly projection" sheetId="2" r:id="rId1"/>
  </sheets>
  <calcPr calcId="152511"/>
</workbook>
</file>

<file path=xl/calcChain.xml><?xml version="1.0" encoding="utf-8"?>
<calcChain xmlns="http://schemas.openxmlformats.org/spreadsheetml/2006/main">
  <c r="F18" i="2" l="1"/>
  <c r="G18" i="2" l="1"/>
  <c r="K18" i="2"/>
  <c r="N18" i="2"/>
  <c r="M18" i="2"/>
  <c r="L18" i="2"/>
  <c r="H18" i="2"/>
  <c r="I18" i="2"/>
  <c r="J18" i="2"/>
  <c r="O18" i="2"/>
  <c r="P18" i="2" l="1"/>
  <c r="Q18" i="2" l="1"/>
  <c r="R18" i="2" l="1"/>
  <c r="S18" i="2" l="1"/>
  <c r="T18" i="2" l="1"/>
  <c r="U18" i="2" l="1"/>
  <c r="V18" i="2" l="1"/>
  <c r="W18" i="2" l="1"/>
  <c r="X18" i="2" l="1"/>
  <c r="Y18" i="2" l="1"/>
  <c r="Z18" i="2" l="1"/>
  <c r="AA18" i="2" l="1"/>
  <c r="AB18" i="2" l="1"/>
  <c r="AC18" i="2" l="1"/>
  <c r="AD18" i="2" l="1"/>
  <c r="AF18" i="2" l="1"/>
  <c r="AE18" i="2"/>
</calcChain>
</file>

<file path=xl/sharedStrings.xml><?xml version="1.0" encoding="utf-8"?>
<sst xmlns="http://schemas.openxmlformats.org/spreadsheetml/2006/main" count="38" uniqueCount="24">
  <si>
    <t>Type of Aircraft</t>
  </si>
  <si>
    <t>Seating Capacity</t>
  </si>
  <si>
    <t xml:space="preserve">Boeing 787-8 Dreamliner </t>
  </si>
  <si>
    <t xml:space="preserve">Dornier 228 </t>
  </si>
  <si>
    <t xml:space="preserve">Dash 8 Q 200 </t>
  </si>
  <si>
    <t>Dash 8 Q 300</t>
  </si>
  <si>
    <t xml:space="preserve">ATR 72 </t>
  </si>
  <si>
    <t xml:space="preserve">Bombardier Global 5000 </t>
  </si>
  <si>
    <t xml:space="preserve">Embraer legacy 600 </t>
  </si>
  <si>
    <t>Falcon 900EX</t>
  </si>
  <si>
    <t xml:space="preserve">Challenger CL 604 </t>
  </si>
  <si>
    <t xml:space="preserve">Falcon 2000EX </t>
  </si>
  <si>
    <t xml:space="preserve">Airbus A320-200 </t>
  </si>
  <si>
    <t xml:space="preserve">Airbus Boeing 737-200 </t>
  </si>
  <si>
    <t xml:space="preserve">Airbus Boeing 777-300 </t>
  </si>
  <si>
    <t>S.No</t>
  </si>
  <si>
    <t>Gear Type</t>
  </si>
  <si>
    <t>Dual Wheel</t>
  </si>
  <si>
    <t>ATR 42- 500</t>
  </si>
  <si>
    <t>MTOW
(Kgs)</t>
  </si>
  <si>
    <t>Boeing 787-9 Dreamliner</t>
  </si>
  <si>
    <t>Weekly flight estimate</t>
  </si>
  <si>
    <t>FUTURE ANNUAL TRAFFIC ASSUMPTIONS &amp; MTOW 
MAAFARU INTERNATIONAL AIRPORT</t>
  </si>
  <si>
    <t>YEARLY MOVMENT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</si>
</sst>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tabSelected="1" workbookViewId="0">
      <selection activeCell="G21" sqref="G21"/>
    </sheetView>
  </sheetViews>
  <sheetFormatPr defaultRowHeight="14.4" x14ac:dyDescent="0.3"/>
  <cols>
    <col min="1" max="1" width="7.44140625" customWidth="1"/>
    <col min="2" max="2" width="27.5546875" customWidth="1"/>
    <col min="3" max="3" width="10.5546875" customWidth="1"/>
    <col min="4" max="4" width="12.109375" customWidth="1"/>
    <col min="5" max="5" width="12.109375" style="1" customWidth="1"/>
    <col min="6" max="32" width="12.77734375" customWidth="1"/>
  </cols>
  <sheetData>
    <row r="1" spans="1:32" ht="45.75" customHeight="1" x14ac:dyDescent="0.3">
      <c r="A1" s="18" t="s">
        <v>22</v>
      </c>
      <c r="B1" s="18"/>
      <c r="C1" s="18"/>
      <c r="D1" s="18"/>
      <c r="E1" s="18"/>
      <c r="F1" s="19" t="s">
        <v>23</v>
      </c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31.5" customHeight="1" x14ac:dyDescent="0.3">
      <c r="A2" s="2" t="s">
        <v>15</v>
      </c>
      <c r="B2" s="2" t="s">
        <v>0</v>
      </c>
      <c r="C2" s="3" t="s">
        <v>1</v>
      </c>
      <c r="D2" s="2" t="s">
        <v>16</v>
      </c>
      <c r="E2" s="3" t="s">
        <v>19</v>
      </c>
      <c r="F2" s="2">
        <v>2024</v>
      </c>
      <c r="G2" s="2">
        <v>2025</v>
      </c>
      <c r="H2" s="2">
        <v>2026</v>
      </c>
      <c r="I2" s="2">
        <v>2027</v>
      </c>
      <c r="J2" s="2">
        <v>2028</v>
      </c>
      <c r="K2" s="2">
        <v>2029</v>
      </c>
      <c r="L2" s="2">
        <v>2030</v>
      </c>
      <c r="M2" s="2">
        <v>2031</v>
      </c>
      <c r="N2" s="2">
        <v>2032</v>
      </c>
      <c r="O2" s="2">
        <v>2033</v>
      </c>
      <c r="P2" s="2">
        <v>2034</v>
      </c>
      <c r="Q2" s="2">
        <v>2035</v>
      </c>
      <c r="R2" s="2">
        <v>2036</v>
      </c>
      <c r="S2" s="2">
        <v>2037</v>
      </c>
      <c r="T2" s="2">
        <v>2038</v>
      </c>
      <c r="U2" s="2">
        <v>2039</v>
      </c>
      <c r="V2" s="2">
        <v>2040</v>
      </c>
      <c r="W2" s="2">
        <v>2041</v>
      </c>
      <c r="X2" s="2">
        <v>2042</v>
      </c>
      <c r="Y2" s="2">
        <v>2043</v>
      </c>
      <c r="Z2" s="2">
        <v>2044</v>
      </c>
      <c r="AA2" s="2">
        <v>2045</v>
      </c>
      <c r="AB2" s="2">
        <v>2046</v>
      </c>
      <c r="AC2" s="2">
        <v>2047</v>
      </c>
      <c r="AD2" s="2">
        <v>2048</v>
      </c>
      <c r="AE2" s="2">
        <v>2049</v>
      </c>
      <c r="AF2" s="2">
        <v>2050</v>
      </c>
    </row>
    <row r="3" spans="1:32" ht="24.9" customHeight="1" x14ac:dyDescent="0.3">
      <c r="A3" s="4">
        <v>1</v>
      </c>
      <c r="B3" s="4" t="s">
        <v>3</v>
      </c>
      <c r="C3" s="4">
        <v>16</v>
      </c>
      <c r="D3" s="4" t="s">
        <v>17</v>
      </c>
      <c r="E3" s="5">
        <v>5700</v>
      </c>
      <c r="F3" s="12">
        <v>416</v>
      </c>
      <c r="G3" s="12">
        <v>416</v>
      </c>
      <c r="H3" s="12">
        <v>416</v>
      </c>
      <c r="I3" s="12">
        <v>416</v>
      </c>
      <c r="J3" s="12">
        <v>416</v>
      </c>
      <c r="K3" s="12">
        <v>416</v>
      </c>
      <c r="L3" s="12">
        <v>416</v>
      </c>
      <c r="M3" s="12">
        <v>416</v>
      </c>
      <c r="N3" s="12">
        <v>416</v>
      </c>
      <c r="O3" s="12">
        <v>416</v>
      </c>
      <c r="P3" s="12">
        <v>416</v>
      </c>
      <c r="Q3" s="12">
        <v>416</v>
      </c>
      <c r="R3" s="12">
        <v>416</v>
      </c>
      <c r="S3" s="12">
        <v>416</v>
      </c>
      <c r="T3" s="12">
        <v>416</v>
      </c>
      <c r="U3" s="12">
        <v>416</v>
      </c>
      <c r="V3" s="12">
        <v>416</v>
      </c>
      <c r="W3" s="12">
        <v>416</v>
      </c>
      <c r="X3" s="12">
        <v>416</v>
      </c>
      <c r="Y3" s="12">
        <v>416</v>
      </c>
      <c r="Z3" s="12">
        <v>416</v>
      </c>
      <c r="AA3" s="12">
        <v>416</v>
      </c>
      <c r="AB3" s="12">
        <v>416</v>
      </c>
      <c r="AC3" s="12">
        <v>416</v>
      </c>
      <c r="AD3" s="12">
        <v>416</v>
      </c>
      <c r="AE3" s="12">
        <v>416</v>
      </c>
      <c r="AF3" s="12">
        <v>416</v>
      </c>
    </row>
    <row r="4" spans="1:32" ht="24.9" customHeight="1" x14ac:dyDescent="0.3">
      <c r="A4" s="6">
        <v>2</v>
      </c>
      <c r="B4" s="6" t="s">
        <v>4</v>
      </c>
      <c r="C4" s="6">
        <v>37</v>
      </c>
      <c r="D4" s="6" t="s">
        <v>17</v>
      </c>
      <c r="E4" s="7">
        <v>16514</v>
      </c>
      <c r="F4" s="13">
        <v>1456</v>
      </c>
      <c r="G4" s="13">
        <v>1456</v>
      </c>
      <c r="H4" s="13">
        <v>1456</v>
      </c>
      <c r="I4" s="13">
        <v>1456</v>
      </c>
      <c r="J4" s="13">
        <v>1456</v>
      </c>
      <c r="K4" s="13">
        <v>1456</v>
      </c>
      <c r="L4" s="13">
        <v>1456</v>
      </c>
      <c r="M4" s="13">
        <v>1456</v>
      </c>
      <c r="N4" s="13">
        <v>1456</v>
      </c>
      <c r="O4" s="13">
        <v>1456</v>
      </c>
      <c r="P4" s="13">
        <v>1456</v>
      </c>
      <c r="Q4" s="13">
        <v>1456</v>
      </c>
      <c r="R4" s="13">
        <v>1456</v>
      </c>
      <c r="S4" s="13">
        <v>1456</v>
      </c>
      <c r="T4" s="13">
        <v>1456</v>
      </c>
      <c r="U4" s="13">
        <v>1456</v>
      </c>
      <c r="V4" s="13">
        <v>1456</v>
      </c>
      <c r="W4" s="13">
        <v>1456</v>
      </c>
      <c r="X4" s="13">
        <v>1456</v>
      </c>
      <c r="Y4" s="13">
        <v>1456</v>
      </c>
      <c r="Z4" s="13">
        <v>1456</v>
      </c>
      <c r="AA4" s="13">
        <v>1456</v>
      </c>
      <c r="AB4" s="13">
        <v>1456</v>
      </c>
      <c r="AC4" s="13">
        <v>1456</v>
      </c>
      <c r="AD4" s="13">
        <v>1456</v>
      </c>
      <c r="AE4" s="13">
        <v>1456</v>
      </c>
      <c r="AF4" s="13">
        <v>1456</v>
      </c>
    </row>
    <row r="5" spans="1:32" ht="24.9" customHeight="1" x14ac:dyDescent="0.3">
      <c r="A5" s="6">
        <v>3</v>
      </c>
      <c r="B5" s="6" t="s">
        <v>5</v>
      </c>
      <c r="C5" s="6">
        <v>50</v>
      </c>
      <c r="D5" s="6" t="s">
        <v>17</v>
      </c>
      <c r="E5" s="7">
        <v>19572</v>
      </c>
      <c r="F5" s="13">
        <v>3276</v>
      </c>
      <c r="G5" s="13">
        <v>3276</v>
      </c>
      <c r="H5" s="13">
        <v>3276</v>
      </c>
      <c r="I5" s="13">
        <v>3276</v>
      </c>
      <c r="J5" s="13">
        <v>3276</v>
      </c>
      <c r="K5" s="13">
        <v>3276</v>
      </c>
      <c r="L5" s="13">
        <v>3276</v>
      </c>
      <c r="M5" s="13">
        <v>3276</v>
      </c>
      <c r="N5" s="13">
        <v>3276</v>
      </c>
      <c r="O5" s="13">
        <v>3276</v>
      </c>
      <c r="P5" s="13">
        <v>3276</v>
      </c>
      <c r="Q5" s="13">
        <v>3276</v>
      </c>
      <c r="R5" s="13">
        <v>3276</v>
      </c>
      <c r="S5" s="13">
        <v>3276</v>
      </c>
      <c r="T5" s="13">
        <v>3276</v>
      </c>
      <c r="U5" s="13">
        <v>3276</v>
      </c>
      <c r="V5" s="13">
        <v>3276</v>
      </c>
      <c r="W5" s="13">
        <v>3276</v>
      </c>
      <c r="X5" s="13">
        <v>3276</v>
      </c>
      <c r="Y5" s="13">
        <v>3276</v>
      </c>
      <c r="Z5" s="13">
        <v>3276</v>
      </c>
      <c r="AA5" s="13">
        <v>3276</v>
      </c>
      <c r="AB5" s="13">
        <v>3276</v>
      </c>
      <c r="AC5" s="13">
        <v>3276</v>
      </c>
      <c r="AD5" s="13">
        <v>3276</v>
      </c>
      <c r="AE5" s="13">
        <v>3276</v>
      </c>
      <c r="AF5" s="13">
        <v>3276</v>
      </c>
    </row>
    <row r="6" spans="1:32" ht="24.9" customHeight="1" x14ac:dyDescent="0.3">
      <c r="A6" s="6">
        <v>4</v>
      </c>
      <c r="B6" s="6" t="s">
        <v>18</v>
      </c>
      <c r="C6" s="6">
        <v>48</v>
      </c>
      <c r="D6" s="6" t="s">
        <v>17</v>
      </c>
      <c r="E6" s="7">
        <v>18552</v>
      </c>
      <c r="F6" s="13">
        <v>364</v>
      </c>
      <c r="G6" s="13">
        <v>364</v>
      </c>
      <c r="H6" s="13">
        <v>364</v>
      </c>
      <c r="I6" s="13">
        <v>364</v>
      </c>
      <c r="J6" s="13">
        <v>364</v>
      </c>
      <c r="K6" s="13">
        <v>364</v>
      </c>
      <c r="L6" s="13">
        <v>364</v>
      </c>
      <c r="M6" s="13">
        <v>364</v>
      </c>
      <c r="N6" s="13">
        <v>364</v>
      </c>
      <c r="O6" s="13">
        <v>364</v>
      </c>
      <c r="P6" s="13">
        <v>364</v>
      </c>
      <c r="Q6" s="13">
        <v>364</v>
      </c>
      <c r="R6" s="13">
        <v>364</v>
      </c>
      <c r="S6" s="13">
        <v>364</v>
      </c>
      <c r="T6" s="13">
        <v>364</v>
      </c>
      <c r="U6" s="13">
        <v>364</v>
      </c>
      <c r="V6" s="13">
        <v>364</v>
      </c>
      <c r="W6" s="13">
        <v>364</v>
      </c>
      <c r="X6" s="13">
        <v>364</v>
      </c>
      <c r="Y6" s="13">
        <v>364</v>
      </c>
      <c r="Z6" s="13">
        <v>364</v>
      </c>
      <c r="AA6" s="13">
        <v>364</v>
      </c>
      <c r="AB6" s="13">
        <v>364</v>
      </c>
      <c r="AC6" s="13">
        <v>364</v>
      </c>
      <c r="AD6" s="13">
        <v>364</v>
      </c>
      <c r="AE6" s="13">
        <v>364</v>
      </c>
      <c r="AF6" s="13">
        <v>364</v>
      </c>
    </row>
    <row r="7" spans="1:32" ht="24.9" customHeight="1" x14ac:dyDescent="0.3">
      <c r="A7" s="6">
        <v>5</v>
      </c>
      <c r="B7" s="6" t="s">
        <v>6</v>
      </c>
      <c r="C7" s="6">
        <v>70</v>
      </c>
      <c r="D7" s="6" t="s">
        <v>17</v>
      </c>
      <c r="E7" s="7">
        <v>22800</v>
      </c>
      <c r="F7" s="13">
        <v>156</v>
      </c>
      <c r="G7" s="13">
        <v>156</v>
      </c>
      <c r="H7" s="13">
        <v>156</v>
      </c>
      <c r="I7" s="13">
        <v>156</v>
      </c>
      <c r="J7" s="13">
        <v>156</v>
      </c>
      <c r="K7" s="13">
        <v>156</v>
      </c>
      <c r="L7" s="13">
        <v>156</v>
      </c>
      <c r="M7" s="13">
        <v>156</v>
      </c>
      <c r="N7" s="13">
        <v>156</v>
      </c>
      <c r="O7" s="13">
        <v>156</v>
      </c>
      <c r="P7" s="13">
        <v>156</v>
      </c>
      <c r="Q7" s="13">
        <v>156</v>
      </c>
      <c r="R7" s="13">
        <v>156</v>
      </c>
      <c r="S7" s="13">
        <v>156</v>
      </c>
      <c r="T7" s="13">
        <v>156</v>
      </c>
      <c r="U7" s="13">
        <v>156</v>
      </c>
      <c r="V7" s="13">
        <v>156</v>
      </c>
      <c r="W7" s="13">
        <v>156</v>
      </c>
      <c r="X7" s="13">
        <v>156</v>
      </c>
      <c r="Y7" s="13">
        <v>156</v>
      </c>
      <c r="Z7" s="13">
        <v>156</v>
      </c>
      <c r="AA7" s="13">
        <v>156</v>
      </c>
      <c r="AB7" s="13">
        <v>156</v>
      </c>
      <c r="AC7" s="13">
        <v>156</v>
      </c>
      <c r="AD7" s="13">
        <v>156</v>
      </c>
      <c r="AE7" s="13">
        <v>156</v>
      </c>
      <c r="AF7" s="13">
        <v>156</v>
      </c>
    </row>
    <row r="8" spans="1:32" ht="24.9" customHeight="1" x14ac:dyDescent="0.3">
      <c r="A8" s="6">
        <v>6</v>
      </c>
      <c r="B8" s="6" t="s">
        <v>7</v>
      </c>
      <c r="C8" s="6">
        <v>17</v>
      </c>
      <c r="D8" s="6" t="s">
        <v>17</v>
      </c>
      <c r="E8" s="7">
        <v>44000</v>
      </c>
      <c r="F8" s="13">
        <v>1500</v>
      </c>
      <c r="G8" s="13">
        <v>1875</v>
      </c>
      <c r="H8" s="13">
        <v>2343.75</v>
      </c>
      <c r="I8" s="13">
        <v>2929.6875</v>
      </c>
      <c r="J8" s="13">
        <v>2929.6875</v>
      </c>
      <c r="K8" s="13">
        <v>2929.6875</v>
      </c>
      <c r="L8" s="13">
        <v>2929.6875</v>
      </c>
      <c r="M8" s="13">
        <v>2929.6875</v>
      </c>
      <c r="N8" s="13">
        <v>2929.6875</v>
      </c>
      <c r="O8" s="13">
        <v>2929.6875</v>
      </c>
      <c r="P8" s="13">
        <v>2929.6875</v>
      </c>
      <c r="Q8" s="13">
        <v>2929.6875</v>
      </c>
      <c r="R8" s="13">
        <v>2929.6875</v>
      </c>
      <c r="S8" s="13">
        <v>2929.6875</v>
      </c>
      <c r="T8" s="13">
        <v>2929.6875</v>
      </c>
      <c r="U8" s="13">
        <v>2929.6875</v>
      </c>
      <c r="V8" s="13">
        <v>2929.6875</v>
      </c>
      <c r="W8" s="13">
        <v>2929.6875</v>
      </c>
      <c r="X8" s="13">
        <v>2929.6875</v>
      </c>
      <c r="Y8" s="13">
        <v>2929.6875</v>
      </c>
      <c r="Z8" s="13">
        <v>2929.6875</v>
      </c>
      <c r="AA8" s="13">
        <v>2929.6875</v>
      </c>
      <c r="AB8" s="13">
        <v>2929.6875</v>
      </c>
      <c r="AC8" s="13">
        <v>2929.6875</v>
      </c>
      <c r="AD8" s="13">
        <v>2929.6875</v>
      </c>
      <c r="AE8" s="13">
        <v>2929.6875</v>
      </c>
      <c r="AF8" s="13">
        <v>2929.6875</v>
      </c>
    </row>
    <row r="9" spans="1:32" ht="24.9" customHeight="1" x14ac:dyDescent="0.3">
      <c r="A9" s="6">
        <v>7</v>
      </c>
      <c r="B9" s="6" t="s">
        <v>8</v>
      </c>
      <c r="C9" s="6">
        <v>13</v>
      </c>
      <c r="D9" s="6" t="s">
        <v>17</v>
      </c>
      <c r="E9" s="7">
        <v>22500</v>
      </c>
      <c r="F9" s="13">
        <v>104</v>
      </c>
      <c r="G9" s="13">
        <v>104</v>
      </c>
      <c r="H9" s="13">
        <v>104</v>
      </c>
      <c r="I9" s="13">
        <v>104</v>
      </c>
      <c r="J9" s="11">
        <v>104</v>
      </c>
      <c r="K9" s="11">
        <v>104</v>
      </c>
      <c r="L9" s="11">
        <v>104</v>
      </c>
      <c r="M9" s="11">
        <v>104</v>
      </c>
      <c r="N9" s="11">
        <v>104</v>
      </c>
      <c r="O9" s="11">
        <v>104</v>
      </c>
      <c r="P9" s="11">
        <v>104</v>
      </c>
      <c r="Q9" s="11">
        <v>104</v>
      </c>
      <c r="R9" s="11">
        <v>104</v>
      </c>
      <c r="S9" s="11">
        <v>104</v>
      </c>
      <c r="T9" s="11">
        <v>104</v>
      </c>
      <c r="U9" s="11">
        <v>104</v>
      </c>
      <c r="V9" s="11">
        <v>104</v>
      </c>
      <c r="W9" s="11">
        <v>104</v>
      </c>
      <c r="X9" s="11">
        <v>104</v>
      </c>
      <c r="Y9" s="11">
        <v>104</v>
      </c>
      <c r="Z9" s="11">
        <v>104</v>
      </c>
      <c r="AA9" s="11">
        <v>104</v>
      </c>
      <c r="AB9" s="11">
        <v>104</v>
      </c>
      <c r="AC9" s="11">
        <v>104</v>
      </c>
      <c r="AD9" s="11">
        <v>104</v>
      </c>
      <c r="AE9" s="11">
        <v>104</v>
      </c>
      <c r="AF9" s="11">
        <v>104</v>
      </c>
    </row>
    <row r="10" spans="1:32" ht="24.9" customHeight="1" x14ac:dyDescent="0.3">
      <c r="A10" s="6">
        <v>8</v>
      </c>
      <c r="B10" s="6" t="s">
        <v>9</v>
      </c>
      <c r="C10" s="6">
        <v>12</v>
      </c>
      <c r="D10" s="6" t="s">
        <v>17</v>
      </c>
      <c r="E10" s="7">
        <v>22300</v>
      </c>
      <c r="F10" s="13">
        <v>104</v>
      </c>
      <c r="G10" s="13">
        <v>104</v>
      </c>
      <c r="H10" s="13">
        <v>104</v>
      </c>
      <c r="I10" s="13">
        <v>104</v>
      </c>
      <c r="J10" s="11">
        <v>104</v>
      </c>
      <c r="K10" s="11">
        <v>104</v>
      </c>
      <c r="L10" s="11">
        <v>104</v>
      </c>
      <c r="M10" s="11">
        <v>104</v>
      </c>
      <c r="N10" s="11">
        <v>104</v>
      </c>
      <c r="O10" s="11">
        <v>104</v>
      </c>
      <c r="P10" s="11">
        <v>104</v>
      </c>
      <c r="Q10" s="11">
        <v>104</v>
      </c>
      <c r="R10" s="11">
        <v>104</v>
      </c>
      <c r="S10" s="11">
        <v>104</v>
      </c>
      <c r="T10" s="11">
        <v>104</v>
      </c>
      <c r="U10" s="11">
        <v>104</v>
      </c>
      <c r="V10" s="11">
        <v>104</v>
      </c>
      <c r="W10" s="11">
        <v>104</v>
      </c>
      <c r="X10" s="11">
        <v>104</v>
      </c>
      <c r="Y10" s="11">
        <v>104</v>
      </c>
      <c r="Z10" s="11">
        <v>104</v>
      </c>
      <c r="AA10" s="11">
        <v>104</v>
      </c>
      <c r="AB10" s="11">
        <v>104</v>
      </c>
      <c r="AC10" s="11">
        <v>104</v>
      </c>
      <c r="AD10" s="11">
        <v>104</v>
      </c>
      <c r="AE10" s="11">
        <v>104</v>
      </c>
      <c r="AF10" s="11">
        <v>104</v>
      </c>
    </row>
    <row r="11" spans="1:32" ht="24.9" customHeight="1" x14ac:dyDescent="0.3">
      <c r="A11" s="6">
        <v>9</v>
      </c>
      <c r="B11" s="6" t="s">
        <v>10</v>
      </c>
      <c r="C11" s="6">
        <v>9</v>
      </c>
      <c r="D11" s="6" t="s">
        <v>17</v>
      </c>
      <c r="E11" s="7">
        <v>21863</v>
      </c>
      <c r="F11" s="13">
        <v>52</v>
      </c>
      <c r="G11" s="13">
        <v>52</v>
      </c>
      <c r="H11" s="13">
        <v>52</v>
      </c>
      <c r="I11" s="13">
        <v>52</v>
      </c>
      <c r="J11" s="11">
        <v>52</v>
      </c>
      <c r="K11" s="11">
        <v>52</v>
      </c>
      <c r="L11" s="11">
        <v>52</v>
      </c>
      <c r="M11" s="11">
        <v>52</v>
      </c>
      <c r="N11" s="11">
        <v>52</v>
      </c>
      <c r="O11" s="11">
        <v>52</v>
      </c>
      <c r="P11" s="11">
        <v>52</v>
      </c>
      <c r="Q11" s="11">
        <v>52</v>
      </c>
      <c r="R11" s="11">
        <v>52</v>
      </c>
      <c r="S11" s="11">
        <v>52</v>
      </c>
      <c r="T11" s="11">
        <v>52</v>
      </c>
      <c r="U11" s="11">
        <v>52</v>
      </c>
      <c r="V11" s="11">
        <v>52</v>
      </c>
      <c r="W11" s="11">
        <v>52</v>
      </c>
      <c r="X11" s="11">
        <v>52</v>
      </c>
      <c r="Y11" s="11">
        <v>52</v>
      </c>
      <c r="Z11" s="11">
        <v>52</v>
      </c>
      <c r="AA11" s="11">
        <v>52</v>
      </c>
      <c r="AB11" s="11">
        <v>52</v>
      </c>
      <c r="AC11" s="11">
        <v>52</v>
      </c>
      <c r="AD11" s="11">
        <v>52</v>
      </c>
      <c r="AE11" s="11">
        <v>52</v>
      </c>
      <c r="AF11" s="11">
        <v>52</v>
      </c>
    </row>
    <row r="12" spans="1:32" ht="24.9" customHeight="1" x14ac:dyDescent="0.3">
      <c r="A12" s="6">
        <v>10</v>
      </c>
      <c r="B12" s="6" t="s">
        <v>11</v>
      </c>
      <c r="C12" s="6">
        <v>8</v>
      </c>
      <c r="D12" s="6" t="s">
        <v>17</v>
      </c>
      <c r="E12" s="7">
        <v>18597</v>
      </c>
      <c r="F12" s="13">
        <v>104</v>
      </c>
      <c r="G12" s="13">
        <v>104</v>
      </c>
      <c r="H12" s="13">
        <v>104</v>
      </c>
      <c r="I12" s="13">
        <v>104</v>
      </c>
      <c r="J12" s="11">
        <v>104</v>
      </c>
      <c r="K12" s="11">
        <v>104</v>
      </c>
      <c r="L12" s="11">
        <v>104</v>
      </c>
      <c r="M12" s="11">
        <v>104</v>
      </c>
      <c r="N12" s="11">
        <v>104</v>
      </c>
      <c r="O12" s="11">
        <v>104</v>
      </c>
      <c r="P12" s="11">
        <v>104</v>
      </c>
      <c r="Q12" s="11">
        <v>104</v>
      </c>
      <c r="R12" s="11">
        <v>104</v>
      </c>
      <c r="S12" s="11">
        <v>104</v>
      </c>
      <c r="T12" s="11">
        <v>104</v>
      </c>
      <c r="U12" s="11">
        <v>104</v>
      </c>
      <c r="V12" s="11">
        <v>104</v>
      </c>
      <c r="W12" s="11">
        <v>104</v>
      </c>
      <c r="X12" s="11">
        <v>104</v>
      </c>
      <c r="Y12" s="11">
        <v>104</v>
      </c>
      <c r="Z12" s="11">
        <v>104</v>
      </c>
      <c r="AA12" s="11">
        <v>104</v>
      </c>
      <c r="AB12" s="11">
        <v>104</v>
      </c>
      <c r="AC12" s="11">
        <v>104</v>
      </c>
      <c r="AD12" s="11">
        <v>104</v>
      </c>
      <c r="AE12" s="11">
        <v>104</v>
      </c>
      <c r="AF12" s="11">
        <v>104</v>
      </c>
    </row>
    <row r="13" spans="1:32" ht="24.9" customHeight="1" x14ac:dyDescent="0.3">
      <c r="A13" s="6">
        <v>11</v>
      </c>
      <c r="B13" s="6" t="s">
        <v>12</v>
      </c>
      <c r="C13" s="6">
        <v>180</v>
      </c>
      <c r="D13" s="6" t="s">
        <v>17</v>
      </c>
      <c r="E13" s="7">
        <v>74000</v>
      </c>
      <c r="F13" s="13">
        <v>156</v>
      </c>
      <c r="G13" s="13">
        <v>163.80000000000001</v>
      </c>
      <c r="H13" s="13">
        <v>171.99</v>
      </c>
      <c r="I13" s="13">
        <v>180.58950000000002</v>
      </c>
      <c r="J13" s="13">
        <v>189.61897500000003</v>
      </c>
      <c r="K13" s="11">
        <v>156</v>
      </c>
      <c r="L13" s="11">
        <v>156</v>
      </c>
      <c r="M13" s="11">
        <v>156</v>
      </c>
      <c r="N13" s="11">
        <v>156</v>
      </c>
      <c r="O13" s="11">
        <v>156</v>
      </c>
      <c r="P13" s="11">
        <v>156</v>
      </c>
      <c r="Q13" s="11">
        <v>156</v>
      </c>
      <c r="R13" s="11">
        <v>156</v>
      </c>
      <c r="S13" s="11">
        <v>156</v>
      </c>
      <c r="T13" s="11">
        <v>156</v>
      </c>
      <c r="U13" s="11">
        <v>156</v>
      </c>
      <c r="V13" s="11">
        <v>156</v>
      </c>
      <c r="W13" s="11">
        <v>156</v>
      </c>
      <c r="X13" s="11">
        <v>156</v>
      </c>
      <c r="Y13" s="11">
        <v>156</v>
      </c>
      <c r="Z13" s="11">
        <v>156</v>
      </c>
      <c r="AA13" s="11">
        <v>156</v>
      </c>
      <c r="AB13" s="11">
        <v>156</v>
      </c>
      <c r="AC13" s="11">
        <v>156</v>
      </c>
      <c r="AD13" s="11">
        <v>156</v>
      </c>
      <c r="AE13" s="11">
        <v>156</v>
      </c>
      <c r="AF13" s="11">
        <v>156</v>
      </c>
    </row>
    <row r="14" spans="1:32" ht="24.9" customHeight="1" x14ac:dyDescent="0.3">
      <c r="A14" s="6">
        <v>12</v>
      </c>
      <c r="B14" s="6" t="s">
        <v>13</v>
      </c>
      <c r="C14" s="6">
        <v>120</v>
      </c>
      <c r="D14" s="6" t="s">
        <v>17</v>
      </c>
      <c r="E14" s="7">
        <v>54200</v>
      </c>
      <c r="F14" s="13">
        <v>156</v>
      </c>
      <c r="G14" s="13">
        <v>163.80000000000001</v>
      </c>
      <c r="H14" s="13">
        <v>171.99</v>
      </c>
      <c r="I14" s="13">
        <v>180.58950000000002</v>
      </c>
      <c r="J14" s="13">
        <v>189.61897500000003</v>
      </c>
      <c r="K14" s="11">
        <v>156</v>
      </c>
      <c r="L14" s="11">
        <v>156</v>
      </c>
      <c r="M14" s="11">
        <v>156</v>
      </c>
      <c r="N14" s="11">
        <v>156</v>
      </c>
      <c r="O14" s="11">
        <v>156</v>
      </c>
      <c r="P14" s="11">
        <v>156</v>
      </c>
      <c r="Q14" s="11">
        <v>156</v>
      </c>
      <c r="R14" s="11">
        <v>156</v>
      </c>
      <c r="S14" s="11">
        <v>156</v>
      </c>
      <c r="T14" s="11">
        <v>156</v>
      </c>
      <c r="U14" s="11">
        <v>156</v>
      </c>
      <c r="V14" s="11">
        <v>156</v>
      </c>
      <c r="W14" s="11">
        <v>156</v>
      </c>
      <c r="X14" s="11">
        <v>156</v>
      </c>
      <c r="Y14" s="11">
        <v>156</v>
      </c>
      <c r="Z14" s="11">
        <v>156</v>
      </c>
      <c r="AA14" s="11">
        <v>156</v>
      </c>
      <c r="AB14" s="11">
        <v>156</v>
      </c>
      <c r="AC14" s="11">
        <v>156</v>
      </c>
      <c r="AD14" s="11">
        <v>156</v>
      </c>
      <c r="AE14" s="11">
        <v>156</v>
      </c>
      <c r="AF14" s="11">
        <v>156</v>
      </c>
    </row>
    <row r="15" spans="1:32" ht="24.9" customHeight="1" x14ac:dyDescent="0.3">
      <c r="A15" s="6">
        <v>13</v>
      </c>
      <c r="B15" s="6" t="s">
        <v>14</v>
      </c>
      <c r="C15" s="6">
        <v>396</v>
      </c>
      <c r="D15" s="6" t="s">
        <v>17</v>
      </c>
      <c r="E15" s="7">
        <v>299370</v>
      </c>
      <c r="F15" s="13">
        <v>26</v>
      </c>
      <c r="G15" s="13">
        <v>32.5</v>
      </c>
      <c r="H15" s="13">
        <v>40.625</v>
      </c>
      <c r="I15" s="13">
        <v>50.78125</v>
      </c>
      <c r="J15" s="13">
        <v>50.78125</v>
      </c>
      <c r="K15" s="13">
        <v>50.78125</v>
      </c>
      <c r="L15" s="13">
        <v>50.78125</v>
      </c>
      <c r="M15" s="13">
        <v>50.78125</v>
      </c>
      <c r="N15" s="13">
        <v>50.78125</v>
      </c>
      <c r="O15" s="13">
        <v>50.78125</v>
      </c>
      <c r="P15" s="13">
        <v>50.78125</v>
      </c>
      <c r="Q15" s="13">
        <v>50.78125</v>
      </c>
      <c r="R15" s="13">
        <v>50.78125</v>
      </c>
      <c r="S15" s="13">
        <v>50.78125</v>
      </c>
      <c r="T15" s="13">
        <v>50.78125</v>
      </c>
      <c r="U15" s="13">
        <v>50.78125</v>
      </c>
      <c r="V15" s="13">
        <v>50.78125</v>
      </c>
      <c r="W15" s="13">
        <v>50.78125</v>
      </c>
      <c r="X15" s="13">
        <v>50.78125</v>
      </c>
      <c r="Y15" s="13">
        <v>50.78125</v>
      </c>
      <c r="Z15" s="13">
        <v>50.78125</v>
      </c>
      <c r="AA15" s="13">
        <v>50.78125</v>
      </c>
      <c r="AB15" s="13">
        <v>50.78125</v>
      </c>
      <c r="AC15" s="13">
        <v>50.78125</v>
      </c>
      <c r="AD15" s="13">
        <v>50.78125</v>
      </c>
      <c r="AE15" s="13">
        <v>50.78125</v>
      </c>
      <c r="AF15" s="13">
        <v>50.78125</v>
      </c>
    </row>
    <row r="16" spans="1:32" ht="24.9" customHeight="1" x14ac:dyDescent="0.3">
      <c r="A16" s="6">
        <v>14</v>
      </c>
      <c r="B16" s="6" t="s">
        <v>2</v>
      </c>
      <c r="C16" s="6">
        <v>248</v>
      </c>
      <c r="D16" s="6" t="s">
        <v>17</v>
      </c>
      <c r="E16" s="7">
        <v>228000</v>
      </c>
      <c r="F16" s="13">
        <v>26</v>
      </c>
      <c r="G16" s="13">
        <v>32.5</v>
      </c>
      <c r="H16" s="13">
        <v>40.625</v>
      </c>
      <c r="I16" s="13">
        <v>50.78125</v>
      </c>
      <c r="J16" s="13">
        <v>50.78125</v>
      </c>
      <c r="K16" s="13">
        <v>50.78125</v>
      </c>
      <c r="L16" s="13">
        <v>50.78125</v>
      </c>
      <c r="M16" s="13">
        <v>50.78125</v>
      </c>
      <c r="N16" s="13">
        <v>50.78125</v>
      </c>
      <c r="O16" s="13">
        <v>50.78125</v>
      </c>
      <c r="P16" s="13">
        <v>50.78125</v>
      </c>
      <c r="Q16" s="13">
        <v>50.78125</v>
      </c>
      <c r="R16" s="13">
        <v>50.78125</v>
      </c>
      <c r="S16" s="13">
        <v>50.78125</v>
      </c>
      <c r="T16" s="13">
        <v>50.78125</v>
      </c>
      <c r="U16" s="13">
        <v>50.78125</v>
      </c>
      <c r="V16" s="13">
        <v>50.78125</v>
      </c>
      <c r="W16" s="13">
        <v>50.78125</v>
      </c>
      <c r="X16" s="13">
        <v>50.78125</v>
      </c>
      <c r="Y16" s="13">
        <v>50.78125</v>
      </c>
      <c r="Z16" s="13">
        <v>50.78125</v>
      </c>
      <c r="AA16" s="13">
        <v>50.78125</v>
      </c>
      <c r="AB16" s="13">
        <v>50.78125</v>
      </c>
      <c r="AC16" s="13">
        <v>50.78125</v>
      </c>
      <c r="AD16" s="13">
        <v>50.78125</v>
      </c>
      <c r="AE16" s="13">
        <v>50.78125</v>
      </c>
      <c r="AF16" s="13">
        <v>50.78125</v>
      </c>
    </row>
    <row r="17" spans="1:32" ht="24.9" customHeight="1" x14ac:dyDescent="0.3">
      <c r="A17" s="8">
        <v>15</v>
      </c>
      <c r="B17" s="8" t="s">
        <v>20</v>
      </c>
      <c r="C17" s="8">
        <v>336</v>
      </c>
      <c r="D17" s="8" t="s">
        <v>17</v>
      </c>
      <c r="E17" s="10">
        <v>253000</v>
      </c>
      <c r="F17" s="14">
        <v>26</v>
      </c>
      <c r="G17" s="14">
        <v>32.5</v>
      </c>
      <c r="H17" s="14">
        <v>40.625</v>
      </c>
      <c r="I17" s="14">
        <v>50.78125</v>
      </c>
      <c r="J17" s="14">
        <v>50.78125</v>
      </c>
      <c r="K17" s="14">
        <v>50.78125</v>
      </c>
      <c r="L17" s="14">
        <v>50.78125</v>
      </c>
      <c r="M17" s="14">
        <v>50.78125</v>
      </c>
      <c r="N17" s="14">
        <v>50.78125</v>
      </c>
      <c r="O17" s="14">
        <v>50.78125</v>
      </c>
      <c r="P17" s="14">
        <v>50.78125</v>
      </c>
      <c r="Q17" s="14">
        <v>50.78125</v>
      </c>
      <c r="R17" s="14">
        <v>50.78125</v>
      </c>
      <c r="S17" s="14">
        <v>50.78125</v>
      </c>
      <c r="T17" s="14">
        <v>50.78125</v>
      </c>
      <c r="U17" s="14">
        <v>50.78125</v>
      </c>
      <c r="V17" s="14">
        <v>50.78125</v>
      </c>
      <c r="W17" s="14">
        <v>50.78125</v>
      </c>
      <c r="X17" s="14">
        <v>50.78125</v>
      </c>
      <c r="Y17" s="14">
        <v>50.78125</v>
      </c>
      <c r="Z17" s="14">
        <v>50.78125</v>
      </c>
      <c r="AA17" s="14">
        <v>50.78125</v>
      </c>
      <c r="AB17" s="14">
        <v>50.78125</v>
      </c>
      <c r="AC17" s="14">
        <v>50.78125</v>
      </c>
      <c r="AD17" s="14">
        <v>50.78125</v>
      </c>
      <c r="AE17" s="14">
        <v>50.78125</v>
      </c>
      <c r="AF17" s="14">
        <v>50.78125</v>
      </c>
    </row>
    <row r="18" spans="1:32" ht="24.9" hidden="1" customHeight="1" x14ac:dyDescent="0.3">
      <c r="A18" s="15" t="s">
        <v>21</v>
      </c>
      <c r="B18" s="16"/>
      <c r="C18" s="16"/>
      <c r="D18" s="16"/>
      <c r="E18" s="17"/>
      <c r="F18" s="9">
        <f>SUM(F3:F17)</f>
        <v>7922</v>
      </c>
      <c r="G18" s="9">
        <f t="shared" ref="G18:AF18" si="0">SUM(G3:G17)</f>
        <v>8332.1</v>
      </c>
      <c r="H18" s="9">
        <f t="shared" si="0"/>
        <v>8841.6049999999996</v>
      </c>
      <c r="I18" s="9">
        <f t="shared" si="0"/>
        <v>9475.2102500000001</v>
      </c>
      <c r="J18" s="9">
        <f t="shared" si="0"/>
        <v>9493.2691999999988</v>
      </c>
      <c r="K18" s="9">
        <f t="shared" si="0"/>
        <v>9426.03125</v>
      </c>
      <c r="L18" s="9">
        <f t="shared" si="0"/>
        <v>9426.03125</v>
      </c>
      <c r="M18" s="9">
        <f t="shared" si="0"/>
        <v>9426.03125</v>
      </c>
      <c r="N18" s="9">
        <f t="shared" si="0"/>
        <v>9426.03125</v>
      </c>
      <c r="O18" s="9">
        <f t="shared" si="0"/>
        <v>9426.03125</v>
      </c>
      <c r="P18" s="9">
        <f t="shared" si="0"/>
        <v>9426.03125</v>
      </c>
      <c r="Q18" s="9">
        <f t="shared" si="0"/>
        <v>9426.03125</v>
      </c>
      <c r="R18" s="9">
        <f t="shared" si="0"/>
        <v>9426.03125</v>
      </c>
      <c r="S18" s="9">
        <f t="shared" si="0"/>
        <v>9426.03125</v>
      </c>
      <c r="T18" s="9">
        <f t="shared" si="0"/>
        <v>9426.03125</v>
      </c>
      <c r="U18" s="9">
        <f t="shared" si="0"/>
        <v>9426.03125</v>
      </c>
      <c r="V18" s="9">
        <f t="shared" si="0"/>
        <v>9426.03125</v>
      </c>
      <c r="W18" s="9">
        <f t="shared" si="0"/>
        <v>9426.03125</v>
      </c>
      <c r="X18" s="9">
        <f t="shared" si="0"/>
        <v>9426.03125</v>
      </c>
      <c r="Y18" s="9">
        <f t="shared" si="0"/>
        <v>9426.03125</v>
      </c>
      <c r="Z18" s="9">
        <f t="shared" si="0"/>
        <v>9426.03125</v>
      </c>
      <c r="AA18" s="9">
        <f t="shared" si="0"/>
        <v>9426.03125</v>
      </c>
      <c r="AB18" s="9">
        <f t="shared" si="0"/>
        <v>9426.03125</v>
      </c>
      <c r="AC18" s="9">
        <f t="shared" si="0"/>
        <v>9426.03125</v>
      </c>
      <c r="AD18" s="9">
        <f t="shared" si="0"/>
        <v>9426.03125</v>
      </c>
      <c r="AE18" s="9">
        <f t="shared" si="0"/>
        <v>9426.03125</v>
      </c>
      <c r="AF18" s="9">
        <f t="shared" si="0"/>
        <v>9426.03125</v>
      </c>
    </row>
    <row r="19" spans="1:32" x14ac:dyDescent="0.3"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</sheetData>
  <mergeCells count="3">
    <mergeCell ref="A18:E18"/>
    <mergeCell ref="A1:E1"/>
    <mergeCell ref="F1:AF1"/>
  </mergeCells>
  <pageMargins left="0.7" right="0.7" top="0.75" bottom="0.75" header="0.3" footer="0.3"/>
  <pageSetup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projection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2022-04-28T08:35:36Z</dcterms:modified>
</cp:coreProperties>
</file>