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nder\Projects\International\2017\1. Works\Harbour\TES2017W17 -Jetty Construction - ADh.Mandhoo\2. Tender document\"/>
    </mc:Choice>
  </mc:AlternateContent>
  <bookViews>
    <workbookView xWindow="120" yWindow="285" windowWidth="15135" windowHeight="7890"/>
  </bookViews>
  <sheets>
    <sheet name="Sheet1" sheetId="1" r:id="rId1"/>
  </sheets>
  <definedNames>
    <definedName name="_xlnm.Print_Area" localSheetId="0">Sheet1!$A$1:$F$28</definedName>
  </definedNames>
  <calcPr calcId="152511"/>
</workbook>
</file>

<file path=xl/calcChain.xml><?xml version="1.0" encoding="utf-8"?>
<calcChain xmlns="http://schemas.openxmlformats.org/spreadsheetml/2006/main">
  <c r="D24" i="1" l="1"/>
  <c r="D20" i="1"/>
  <c r="G19" i="1"/>
  <c r="G20" i="1"/>
  <c r="D16" i="1"/>
</calcChain>
</file>

<file path=xl/sharedStrings.xml><?xml version="1.0" encoding="utf-8"?>
<sst xmlns="http://schemas.openxmlformats.org/spreadsheetml/2006/main" count="42" uniqueCount="33">
  <si>
    <t>No</t>
  </si>
  <si>
    <t>Item</t>
  </si>
  <si>
    <t>Unit</t>
  </si>
  <si>
    <t xml:space="preserve">Quantity </t>
  </si>
  <si>
    <t>Site setup cost</t>
  </si>
  <si>
    <t>Surveying and setting out</t>
  </si>
  <si>
    <t>Demobilization</t>
  </si>
  <si>
    <t>L.S</t>
  </si>
  <si>
    <t>m</t>
  </si>
  <si>
    <t>Rate (MRF)</t>
  </si>
  <si>
    <t>Amount (MRF)</t>
  </si>
  <si>
    <t>Mobilisation</t>
  </si>
  <si>
    <t>Site clearance for the Jetty works including protection of all facilities around, services and utilities, locating and relocating of utilities that come in the way of construction works.</t>
  </si>
  <si>
    <t>Footings</t>
  </si>
  <si>
    <t>no</t>
  </si>
  <si>
    <t>Columns</t>
  </si>
  <si>
    <t>Cast and install C1 columns as per drawing</t>
  </si>
  <si>
    <t>Beams</t>
  </si>
  <si>
    <t>m2</t>
  </si>
  <si>
    <t>Timber deck</t>
  </si>
  <si>
    <t>Mooring Bollards</t>
  </si>
  <si>
    <t>Rate shall include for removal of all temporary structures and waster material from site.</t>
  </si>
  <si>
    <t>Rate shall include all formwork and rebar work</t>
  </si>
  <si>
    <t>Environmental Impact Assessment</t>
  </si>
  <si>
    <t>Prepapare an EIA for the project and obtain approval to proceed with the project</t>
  </si>
  <si>
    <t>Prepare As-built drawings</t>
  </si>
  <si>
    <t>Cast and install P2 footings as per drawing</t>
  </si>
  <si>
    <t>Provide timber (Yellow Balau) beam B5 as per drawing. Rate shall include propoer fxing of beam to concrete column and application of marine protection coating.</t>
  </si>
  <si>
    <t xml:space="preserve">m </t>
  </si>
  <si>
    <t>Install jetty deck using yellow Balau timber. Rate shall include for all cutting, trimming and fixing of deck joists to side beam and application of marine protection coating.</t>
  </si>
  <si>
    <t>Install marine grade S.S bollards as per drawing</t>
  </si>
  <si>
    <t>ADH.MANDHOO JETTY CONSTRUCTION PROJECT</t>
  </si>
  <si>
    <t>B1 concrete beams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</si>
</sst>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lef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" fontId="0" fillId="0" borderId="4" xfId="0" applyNumberFormat="1" applyBorder="1" applyAlignment="1">
      <alignment horizontal="right" vertical="center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right" vertical="center"/>
    </xf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4" fontId="0" fillId="0" borderId="6" xfId="0" applyNumberForma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4" fontId="0" fillId="0" borderId="7" xfId="0" applyNumberForma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4" fontId="0" fillId="0" borderId="9" xfId="0" applyNumberForma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0" fillId="0" borderId="14" xfId="0" applyNumberFormat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0" xfId="0" applyNumberFormat="1" applyFont="1" applyBorder="1"/>
    <xf numFmtId="4" fontId="0" fillId="0" borderId="0" xfId="0" applyNumberFormat="1"/>
    <xf numFmtId="4" fontId="0" fillId="0" borderId="0" xfId="0" applyNumberFormat="1" applyBorder="1"/>
    <xf numFmtId="4" fontId="1" fillId="0" borderId="16" xfId="0" applyNumberFormat="1" applyFont="1" applyBorder="1" applyAlignment="1">
      <alignment horizontal="center" vertical="center"/>
    </xf>
    <xf numFmtId="4" fontId="0" fillId="0" borderId="17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0" fontId="1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" fontId="0" fillId="0" borderId="18" xfId="0" applyNumberFormat="1" applyBorder="1" applyAlignment="1">
      <alignment horizontal="right" vertical="center"/>
    </xf>
    <xf numFmtId="0" fontId="0" fillId="0" borderId="18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/>
    <xf numFmtId="4" fontId="0" fillId="0" borderId="19" xfId="0" applyNumberFormat="1" applyBorder="1" applyAlignment="1">
      <alignment horizontal="right" vertical="center"/>
    </xf>
    <xf numFmtId="0" fontId="0" fillId="0" borderId="19" xfId="0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 indent="1"/>
    </xf>
    <xf numFmtId="0" fontId="3" fillId="0" borderId="19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 indent="1"/>
    </xf>
    <xf numFmtId="0" fontId="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left" vertical="center" wrapText="1" indent="1"/>
    </xf>
    <xf numFmtId="4" fontId="0" fillId="0" borderId="19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4" fontId="0" fillId="0" borderId="5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164" fontId="0" fillId="0" borderId="0" xfId="1" applyFont="1"/>
    <xf numFmtId="4" fontId="0" fillId="0" borderId="14" xfId="0" applyNumberFormat="1" applyFill="1" applyBorder="1" applyAlignment="1">
      <alignment horizontal="right" vertical="center"/>
    </xf>
    <xf numFmtId="3" fontId="0" fillId="0" borderId="19" xfId="0" applyNumberFormat="1" applyBorder="1" applyAlignment="1">
      <alignment horizontal="center" vertical="center"/>
    </xf>
    <xf numFmtId="3" fontId="0" fillId="0" borderId="19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H13" sqref="H13"/>
    </sheetView>
  </sheetViews>
  <sheetFormatPr defaultRowHeight="15" x14ac:dyDescent="0.25"/>
  <cols>
    <col min="1" max="1" width="7.42578125" customWidth="1"/>
    <col min="2" max="2" width="50.28515625" customWidth="1"/>
    <col min="3" max="3" width="8.85546875" customWidth="1"/>
    <col min="4" max="4" width="10.85546875" style="63" customWidth="1"/>
    <col min="5" max="5" width="12.7109375" style="34" customWidth="1"/>
    <col min="6" max="6" width="14.140625" style="34" bestFit="1" customWidth="1"/>
    <col min="10" max="10" width="16.85546875" customWidth="1"/>
    <col min="12" max="12" width="11.7109375" bestFit="1" customWidth="1"/>
  </cols>
  <sheetData>
    <row r="1" spans="1:12" x14ac:dyDescent="0.25">
      <c r="A1" s="72" t="s">
        <v>31</v>
      </c>
      <c r="B1" s="72"/>
      <c r="C1" s="72"/>
      <c r="D1" s="72"/>
      <c r="E1" s="72"/>
      <c r="F1" s="72"/>
    </row>
    <row r="2" spans="1:12" x14ac:dyDescent="0.25">
      <c r="A2" s="72"/>
      <c r="B2" s="72"/>
      <c r="C2" s="72"/>
      <c r="D2" s="72"/>
      <c r="E2" s="72"/>
      <c r="F2" s="72"/>
    </row>
    <row r="3" spans="1:12" s="9" customFormat="1" ht="18.75" x14ac:dyDescent="0.25">
      <c r="A3" s="8"/>
      <c r="B3" s="8"/>
      <c r="C3" s="8"/>
      <c r="D3" s="31"/>
      <c r="E3" s="31"/>
      <c r="F3" s="31"/>
    </row>
    <row r="4" spans="1:12" s="5" customFormat="1" ht="24" customHeight="1" x14ac:dyDescent="0.25">
      <c r="A4" s="6" t="s">
        <v>0</v>
      </c>
      <c r="B4" s="10" t="s">
        <v>1</v>
      </c>
      <c r="C4" s="10" t="s">
        <v>2</v>
      </c>
      <c r="D4" s="32" t="s">
        <v>3</v>
      </c>
      <c r="E4" s="32" t="s">
        <v>9</v>
      </c>
      <c r="F4" s="7" t="s">
        <v>10</v>
      </c>
    </row>
    <row r="5" spans="1:12" ht="24" customHeight="1" x14ac:dyDescent="0.25">
      <c r="A5" s="22">
        <v>1</v>
      </c>
      <c r="B5" s="23" t="s">
        <v>11</v>
      </c>
      <c r="C5" s="24" t="s">
        <v>7</v>
      </c>
      <c r="D5" s="57">
        <v>1</v>
      </c>
      <c r="E5" s="25"/>
      <c r="F5" s="64"/>
    </row>
    <row r="6" spans="1:12" ht="24" customHeight="1" x14ac:dyDescent="0.25">
      <c r="A6" s="26">
        <v>2</v>
      </c>
      <c r="B6" s="11" t="s">
        <v>4</v>
      </c>
      <c r="C6" s="12"/>
      <c r="D6" s="58"/>
      <c r="E6" s="13"/>
      <c r="F6" s="65"/>
    </row>
    <row r="7" spans="1:12" ht="60" x14ac:dyDescent="0.25">
      <c r="A7" s="27">
        <v>2.1</v>
      </c>
      <c r="B7" s="14" t="s">
        <v>12</v>
      </c>
      <c r="C7" s="15" t="s">
        <v>7</v>
      </c>
      <c r="D7" s="56">
        <v>1</v>
      </c>
      <c r="E7" s="16"/>
      <c r="F7" s="28"/>
    </row>
    <row r="8" spans="1:12" ht="27.75" customHeight="1" x14ac:dyDescent="0.25">
      <c r="A8" s="29">
        <v>3</v>
      </c>
      <c r="B8" s="17" t="s">
        <v>5</v>
      </c>
      <c r="C8" s="18" t="s">
        <v>7</v>
      </c>
      <c r="D8" s="59">
        <v>1</v>
      </c>
      <c r="E8" s="19"/>
      <c r="F8" s="66"/>
    </row>
    <row r="9" spans="1:12" ht="26.25" customHeight="1" x14ac:dyDescent="0.25">
      <c r="A9" s="26">
        <v>4</v>
      </c>
      <c r="B9" s="11" t="s">
        <v>23</v>
      </c>
      <c r="C9" s="12" t="s">
        <v>7</v>
      </c>
      <c r="D9" s="58">
        <v>1</v>
      </c>
      <c r="E9" s="13"/>
      <c r="F9" s="65"/>
      <c r="L9" s="34"/>
    </row>
    <row r="10" spans="1:12" ht="41.25" customHeight="1" x14ac:dyDescent="0.25">
      <c r="A10" s="39"/>
      <c r="B10" s="51" t="s">
        <v>24</v>
      </c>
      <c r="C10" s="40"/>
      <c r="D10" s="60"/>
      <c r="E10" s="41"/>
      <c r="F10" s="16"/>
      <c r="L10" s="68"/>
    </row>
    <row r="11" spans="1:12" ht="24" customHeight="1" x14ac:dyDescent="0.25">
      <c r="A11" s="26">
        <v>5</v>
      </c>
      <c r="B11" s="11" t="s">
        <v>13</v>
      </c>
      <c r="C11" s="12"/>
      <c r="D11" s="58"/>
      <c r="E11" s="38"/>
      <c r="F11" s="67"/>
      <c r="L11" s="68"/>
    </row>
    <row r="12" spans="1:12" ht="24" customHeight="1" x14ac:dyDescent="0.25">
      <c r="A12" s="39"/>
      <c r="B12" s="50" t="s">
        <v>22</v>
      </c>
      <c r="C12" s="40"/>
      <c r="D12" s="60"/>
      <c r="E12" s="41"/>
      <c r="F12" s="45"/>
      <c r="L12" s="60"/>
    </row>
    <row r="13" spans="1:12" ht="24" customHeight="1" x14ac:dyDescent="0.25">
      <c r="A13" s="42">
        <v>5.0999999999999996</v>
      </c>
      <c r="B13" s="46" t="s">
        <v>26</v>
      </c>
      <c r="C13" s="40" t="s">
        <v>14</v>
      </c>
      <c r="D13" s="70">
        <v>26</v>
      </c>
      <c r="E13" s="41"/>
      <c r="F13" s="45"/>
    </row>
    <row r="14" spans="1:12" ht="30" customHeight="1" x14ac:dyDescent="0.25">
      <c r="A14" s="26">
        <v>6</v>
      </c>
      <c r="B14" s="47" t="s">
        <v>15</v>
      </c>
      <c r="C14" s="12"/>
      <c r="D14" s="58"/>
      <c r="E14" s="13"/>
      <c r="F14" s="65"/>
    </row>
    <row r="15" spans="1:12" ht="30" customHeight="1" x14ac:dyDescent="0.25">
      <c r="A15" s="39"/>
      <c r="B15" s="50" t="s">
        <v>22</v>
      </c>
      <c r="C15" s="40"/>
      <c r="D15" s="60"/>
      <c r="E15" s="45"/>
      <c r="F15" s="37"/>
    </row>
    <row r="16" spans="1:12" s="44" customFormat="1" ht="30" customHeight="1" x14ac:dyDescent="0.25">
      <c r="A16" s="42">
        <v>6.1</v>
      </c>
      <c r="B16" s="53" t="s">
        <v>16</v>
      </c>
      <c r="C16" s="40" t="s">
        <v>14</v>
      </c>
      <c r="D16" s="71">
        <f>D13</f>
        <v>26</v>
      </c>
      <c r="E16" s="54"/>
      <c r="F16" s="55"/>
    </row>
    <row r="17" spans="1:7" ht="23.25" customHeight="1" x14ac:dyDescent="0.25">
      <c r="A17" s="26">
        <v>7</v>
      </c>
      <c r="B17" s="47" t="s">
        <v>17</v>
      </c>
      <c r="C17" s="12"/>
      <c r="D17" s="58"/>
      <c r="E17" s="13"/>
      <c r="F17" s="65"/>
    </row>
    <row r="18" spans="1:7" ht="23.25" customHeight="1" x14ac:dyDescent="0.25">
      <c r="A18" s="39"/>
      <c r="B18" s="50" t="s">
        <v>22</v>
      </c>
      <c r="C18" s="40"/>
      <c r="D18" s="60"/>
      <c r="E18" s="45"/>
      <c r="F18" s="37"/>
    </row>
    <row r="19" spans="1:7" ht="32.25" customHeight="1" x14ac:dyDescent="0.25">
      <c r="A19" s="42">
        <v>7.1</v>
      </c>
      <c r="B19" s="53" t="s">
        <v>32</v>
      </c>
      <c r="C19" s="40" t="s">
        <v>8</v>
      </c>
      <c r="D19" s="60">
        <v>156</v>
      </c>
      <c r="E19" s="45"/>
      <c r="F19" s="37"/>
      <c r="G19">
        <f>(4*7)+(26*2)+(18*2)+(5*8)</f>
        <v>156</v>
      </c>
    </row>
    <row r="20" spans="1:7" ht="60" x14ac:dyDescent="0.25">
      <c r="A20" s="42">
        <v>7.2</v>
      </c>
      <c r="B20" s="53" t="s">
        <v>27</v>
      </c>
      <c r="C20" s="40" t="s">
        <v>28</v>
      </c>
      <c r="D20" s="60">
        <f>D19</f>
        <v>156</v>
      </c>
      <c r="E20" s="45"/>
      <c r="F20" s="37"/>
      <c r="G20">
        <f>4*12</f>
        <v>48</v>
      </c>
    </row>
    <row r="21" spans="1:7" ht="36.75" customHeight="1" x14ac:dyDescent="0.25">
      <c r="A21" s="26">
        <v>8</v>
      </c>
      <c r="B21" s="47" t="s">
        <v>19</v>
      </c>
      <c r="C21" s="12"/>
      <c r="D21" s="58"/>
      <c r="E21" s="13"/>
      <c r="F21" s="65"/>
    </row>
    <row r="22" spans="1:7" ht="60" x14ac:dyDescent="0.25">
      <c r="A22" s="30">
        <v>8.1</v>
      </c>
      <c r="B22" s="14" t="s">
        <v>29</v>
      </c>
      <c r="C22" s="15" t="s">
        <v>18</v>
      </c>
      <c r="D22" s="56">
        <v>193</v>
      </c>
      <c r="E22" s="16"/>
      <c r="F22" s="69"/>
    </row>
    <row r="23" spans="1:7" ht="27" customHeight="1" x14ac:dyDescent="0.25">
      <c r="A23" s="26">
        <v>9</v>
      </c>
      <c r="B23" s="47" t="s">
        <v>20</v>
      </c>
      <c r="C23" s="12"/>
      <c r="D23" s="58"/>
      <c r="E23" s="13"/>
      <c r="F23" s="65"/>
    </row>
    <row r="24" spans="1:7" ht="30" customHeight="1" x14ac:dyDescent="0.25">
      <c r="A24" s="52">
        <v>9.1</v>
      </c>
      <c r="B24" s="14" t="s">
        <v>30</v>
      </c>
      <c r="C24" s="40" t="s">
        <v>14</v>
      </c>
      <c r="D24" s="60">
        <f>D19/10</f>
        <v>15.6</v>
      </c>
      <c r="E24" s="45"/>
      <c r="F24" s="37"/>
    </row>
    <row r="25" spans="1:7" ht="30" customHeight="1" x14ac:dyDescent="0.25">
      <c r="A25" s="48">
        <v>10</v>
      </c>
      <c r="B25" s="47" t="s">
        <v>25</v>
      </c>
      <c r="C25" s="12" t="s">
        <v>7</v>
      </c>
      <c r="D25" s="58">
        <v>1</v>
      </c>
      <c r="E25" s="13"/>
      <c r="F25" s="13"/>
    </row>
    <row r="26" spans="1:7" ht="24" customHeight="1" x14ac:dyDescent="0.25">
      <c r="A26" s="48">
        <v>11</v>
      </c>
      <c r="B26" s="11" t="s">
        <v>6</v>
      </c>
      <c r="C26" s="12" t="s">
        <v>7</v>
      </c>
      <c r="D26" s="58">
        <v>1</v>
      </c>
      <c r="E26" s="13"/>
      <c r="F26" s="67"/>
    </row>
    <row r="27" spans="1:7" ht="39" customHeight="1" x14ac:dyDescent="0.25">
      <c r="A27" s="43">
        <v>11.1</v>
      </c>
      <c r="B27" s="49" t="s">
        <v>21</v>
      </c>
      <c r="C27" s="20"/>
      <c r="D27" s="61"/>
      <c r="E27" s="21"/>
      <c r="F27" s="21"/>
    </row>
    <row r="28" spans="1:7" ht="24" customHeight="1" x14ac:dyDescent="0.25">
      <c r="A28" s="1"/>
      <c r="B28" s="4"/>
      <c r="C28" s="2"/>
      <c r="D28" s="7"/>
      <c r="E28" s="7"/>
      <c r="F28" s="36"/>
    </row>
    <row r="29" spans="1:7" s="3" customFormat="1" x14ac:dyDescent="0.25">
      <c r="D29" s="62"/>
      <c r="E29" s="33"/>
      <c r="F29" s="35"/>
    </row>
  </sheetData>
  <mergeCells count="1">
    <mergeCell ref="A1:F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hussain.nadeem</dc:creator>
  <cp:lastModifiedBy>AISHATH NADHEEMA</cp:lastModifiedBy>
  <cp:lastPrinted>2017-03-28T03:37:41Z</cp:lastPrinted>
  <dcterms:created xsi:type="dcterms:W3CDTF">2009-06-18T06:37:57Z</dcterms:created>
  <dcterms:modified xsi:type="dcterms:W3CDTF">2017-04-02T02:48:08Z</dcterms:modified>
</cp:coreProperties>
</file>