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B245" i="1"/>
  <c r="B34" i="1" s="1"/>
  <c r="F245" i="1"/>
  <c r="D245" i="1"/>
  <c r="C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B209" i="1"/>
  <c r="B29" i="1" s="1"/>
  <c r="B27" i="1" s="1"/>
  <c r="B11" i="1" s="1"/>
  <c r="F209" i="1"/>
  <c r="D209" i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D27" i="1" s="1"/>
  <c r="D11" i="1" s="1"/>
  <c r="F205" i="1"/>
  <c r="B205" i="1"/>
  <c r="C200" i="1"/>
  <c r="C25" i="1" s="1"/>
  <c r="D200" i="1"/>
  <c r="D25" i="1" s="1"/>
  <c r="F200" i="1"/>
  <c r="E200" i="1"/>
  <c r="B200" i="1"/>
  <c r="B175" i="1"/>
  <c r="B24" i="1" s="1"/>
  <c r="C175" i="1"/>
  <c r="C24" i="1" s="1"/>
  <c r="D175" i="1"/>
  <c r="D24" i="1" s="1"/>
  <c r="F175" i="1"/>
  <c r="E175" i="1"/>
  <c r="C169" i="1"/>
  <c r="C23" i="1" s="1"/>
  <c r="D169" i="1"/>
  <c r="D23" i="1" s="1"/>
  <c r="E169" i="1"/>
  <c r="E23" i="1" s="1"/>
  <c r="F169" i="1"/>
  <c r="B169" i="1"/>
  <c r="F150" i="1"/>
  <c r="F22" i="1" s="1"/>
  <c r="B150" i="1"/>
  <c r="B22" i="1" s="1"/>
  <c r="C150" i="1"/>
  <c r="C22" i="1" s="1"/>
  <c r="E150" i="1"/>
  <c r="D150" i="1"/>
  <c r="E142" i="1"/>
  <c r="E21" i="1" s="1"/>
  <c r="F142" i="1"/>
  <c r="F21" i="1" s="1"/>
  <c r="B142" i="1"/>
  <c r="B21" i="1" s="1"/>
  <c r="D142" i="1"/>
  <c r="C142" i="1"/>
  <c r="B135" i="1"/>
  <c r="B20" i="1" s="1"/>
  <c r="C135" i="1"/>
  <c r="C20" i="1" s="1"/>
  <c r="D135" i="1"/>
  <c r="D20" i="1" s="1"/>
  <c r="F135" i="1"/>
  <c r="E135" i="1"/>
  <c r="E107" i="1"/>
  <c r="E19" i="1" s="1"/>
  <c r="F107" i="1"/>
  <c r="F19" i="1" s="1"/>
  <c r="C107" i="1"/>
  <c r="C19" i="1" s="1"/>
  <c r="B107" i="1"/>
  <c r="B19" i="1" s="1"/>
  <c r="D107" i="1"/>
  <c r="F93" i="1"/>
  <c r="F18" i="1" s="1"/>
  <c r="B93" i="1"/>
  <c r="B18" i="1" s="1"/>
  <c r="D93" i="1"/>
  <c r="D18" i="1" s="1"/>
  <c r="C93" i="1"/>
  <c r="C18" i="1" s="1"/>
  <c r="E93" i="1"/>
  <c r="E85" i="1"/>
  <c r="E17" i="1" s="1"/>
  <c r="F85" i="1"/>
  <c r="F17" i="1" s="1"/>
  <c r="C85" i="1"/>
  <c r="C17" i="1" s="1"/>
  <c r="B85" i="1"/>
  <c r="B17" i="1" s="1"/>
  <c r="D85" i="1"/>
  <c r="C78" i="1"/>
  <c r="C16" i="1" s="1"/>
  <c r="E78" i="1"/>
  <c r="E16" i="1" s="1"/>
  <c r="D78" i="1"/>
  <c r="D16" i="1" s="1"/>
  <c r="F78" i="1"/>
  <c r="B78" i="1"/>
  <c r="F44" i="1"/>
  <c r="F38" i="1" s="1"/>
  <c r="E44" i="1"/>
  <c r="E38" i="1" s="1"/>
  <c r="B44" i="1"/>
  <c r="B38" i="1" s="1"/>
  <c r="D44" i="1"/>
  <c r="C44" i="1"/>
  <c r="D40" i="1"/>
  <c r="D37" i="1" s="1"/>
  <c r="D36" i="1" s="1"/>
  <c r="D15" i="1" s="1"/>
  <c r="D14" i="1" s="1"/>
  <c r="D10" i="1" s="1"/>
  <c r="D12" i="1" s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D38" i="1"/>
  <c r="C38" i="1"/>
  <c r="F34" i="1"/>
  <c r="D34" i="1"/>
  <c r="C34" i="1"/>
  <c r="D33" i="1"/>
  <c r="C33" i="1"/>
  <c r="E32" i="1"/>
  <c r="D32" i="1"/>
  <c r="F31" i="1"/>
  <c r="C31" i="1"/>
  <c r="B31" i="1"/>
  <c r="F30" i="1"/>
  <c r="F27" i="1" s="1"/>
  <c r="F11" i="1" s="1"/>
  <c r="E30" i="1"/>
  <c r="D30" i="1"/>
  <c r="B30" i="1"/>
  <c r="F29" i="1"/>
  <c r="D29" i="1"/>
  <c r="C29" i="1"/>
  <c r="F28" i="1"/>
  <c r="B28" i="1"/>
  <c r="F25" i="1"/>
  <c r="E25" i="1"/>
  <c r="B25" i="1"/>
  <c r="F24" i="1"/>
  <c r="E24" i="1"/>
  <c r="F23" i="1"/>
  <c r="B23" i="1"/>
  <c r="E22" i="1"/>
  <c r="D22" i="1"/>
  <c r="D21" i="1"/>
  <c r="C21" i="1"/>
  <c r="F20" i="1"/>
  <c r="E20" i="1"/>
  <c r="D19" i="1"/>
  <c r="E18" i="1"/>
  <c r="D17" i="1"/>
  <c r="F16" i="1"/>
  <c r="B16" i="1"/>
  <c r="B36" i="1" l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<sst xmlns="http://schemas.openxmlformats.org/spreadsheetml/2006/main" count="240" uniqueCount="212">
  <si>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</si>
  <si>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</si>
  <si>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</si>
  <si>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</si>
  <si>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</si>
  <si>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</si>
  <si>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</si>
  <si>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</si>
  <si>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</si>
  <si>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</si>
  <si>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</si>
  <si>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</si>
  <si>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</si>
  <si>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</si>
  <si>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</si>
  <si>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</si>
  <si>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</si>
  <si>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</si>
  <si>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</si>
  <si>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</si>
  <si>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</si>
  <si>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</si>
  <si>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</si>
  <si>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</si>
  <si>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</si>
  <si>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</si>
  <si>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</si>
  <si>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</si>
  <si>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</si>
  <si>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</si>
  <si>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</si>
  <si>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</si>
  <si>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</si>
  <si>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</si>
  <si>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</si>
  <si>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</si>
  <si>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</si>
  <si>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</si>
  <si>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</si>
  <si>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</si>
  <si>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</si>
  <si>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</si>
  <si>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</si>
  <si>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</si>
  <si>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</si>
  <si>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</si>
  <si>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</si>
  <si>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</si>
  <si>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</si>
  <si>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</si>
  <si>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</si>
  <si>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</si>
  <si>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</si>
  <si>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</si>
  <si>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</si>
  <si>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</si>
  <si>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</si>
  <si>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</si>
  <si>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</si>
  <si>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</si>
  <si>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</si>
  <si>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</si>
  <si>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</si>
  <si>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</si>
  <si>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</si>
  <si>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</si>
  <si>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</si>
  <si>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</si>
  <si>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</si>
  <si>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</si>
  <si>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</si>
  <si>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</si>
  <si>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</si>
  <si>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</si>
  <si>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</si>
  <si>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</si>
  <si>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</si>
  <si>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</si>
  <si>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</si>
  <si>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</si>
  <si>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</si>
  <si>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</si>
  <si>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</si>
  <si>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</si>
  <si>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</si>
  <si>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</si>
  <si>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</si>
  <si>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</si>
  <si>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</si>
  <si>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</si>
  <si>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</si>
  <si>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</si>
  <si>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</si>
  <si>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</si>
  <si>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</si>
  <si>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</si>
  <si>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</si>
  <si>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</si>
  <si>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</si>
  <si>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</si>
  <si>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</si>
  <si>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</si>
  <si>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</si>
  <si>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</si>
  <si>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</si>
  <si>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</si>
  <si>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</si>
  <si>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</si>
  <si>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</si>
  <si>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</si>
  <si>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</si>
  <si>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</si>
  <si>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</si>
  <si>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</si>
  <si>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</si>
  <si>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</si>
  <si>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</si>
  <si>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</si>
  <si>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</si>
  <si>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</si>
  <si>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</si>
  <si>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</si>
  <si>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</si>
  <si>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</si>
  <si>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</si>
  <si>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</si>
  <si>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</si>
  <si>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</si>
  <si>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</si>
  <si>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</si>
  <si>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</si>
  <si>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</si>
  <si>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</si>
  <si>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</si>
  <si>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</si>
  <si>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</si>
  <si>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</si>
  <si>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</si>
  <si>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</si>
  <si>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</si>
  <si>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</si>
  <si>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</si>
  <si>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</si>
  <si>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</si>
  <si>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</si>
  <si>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</si>
  <si>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</si>
  <si>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</si>
  <si>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</si>
  <si>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</si>
  <si>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</si>
  <si>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</si>
  <si>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</si>
  <si>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</si>
  <si>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</si>
  <si>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</si>
  <si>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</si>
  <si>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</si>
  <si>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</si>
  <si>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</si>
  <si>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</si>
  <si>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</si>
  <si>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</si>
  <si>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</si>
  <si>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</si>
  <si>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</si>
  <si>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</si>
  <si>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</si>
  <si>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</si>
  <si>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</si>
  <si>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</si>
  <si>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</si>
  <si>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</si>
  <si>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</si>
  <si>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</si>
  <si>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</si>
  <si>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</si>
  <si>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</si>
  <si>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</si>
  <si>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</si>
  <si>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</si>
  <si>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</si>
  <si>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</si>
  <si>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</si>
  <si>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</si>
  <si>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</si>
  <si>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</si>
  <si>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</si>
  <si>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</si>
  <si>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</si>
  <si>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</si>
  <si>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</si>
  <si>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</si>
  <si>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</si>
  <si>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</si>
  <si>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</si>
  <si>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</si>
  <si>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</si>
  <si>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</si>
  <si>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</si>
  <si>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</si>
  <si>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</si>
  <si>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</si>
  <si>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</si>
  <si>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</si>
  <si>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</si>
  <si>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</si>
  <si>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</si>
  <si>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</si>
  <si>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</si>
  <si>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</si>
  <si>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ނ.އަތޮޅު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</si>
</sst>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20" sqref="O2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10113653</v>
      </c>
      <c r="C10" s="17">
        <f t="shared" si="0"/>
        <v>10077314</v>
      </c>
      <c r="D10" s="17">
        <f t="shared" si="0"/>
        <v>10306513</v>
      </c>
      <c r="E10" s="17">
        <f t="shared" si="0"/>
        <v>10416896</v>
      </c>
      <c r="F10" s="17">
        <f>F14</f>
        <v>10986891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2853</v>
      </c>
      <c r="F11" s="19">
        <f>F27</f>
        <v>109721</v>
      </c>
      <c r="G11" s="20" t="s">
        <v>19</v>
      </c>
      <c r="J11"/>
    </row>
    <row r="12" spans="1:10" ht="22.5" customHeight="1" thickBot="1">
      <c r="B12" s="21">
        <f t="shared" ref="B12:E12" si="2">SUM(B10:B11)</f>
        <v>10214689</v>
      </c>
      <c r="C12" s="21">
        <f t="shared" si="2"/>
        <v>10169164</v>
      </c>
      <c r="D12" s="21">
        <f t="shared" si="2"/>
        <v>10390013</v>
      </c>
      <c r="E12" s="21">
        <f t="shared" si="2"/>
        <v>10419749</v>
      </c>
      <c r="F12" s="21">
        <f>SUM(F10:F11)</f>
        <v>11096612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10113653</v>
      </c>
      <c r="C14" s="21">
        <f t="shared" si="3"/>
        <v>10077314</v>
      </c>
      <c r="D14" s="21">
        <f t="shared" si="3"/>
        <v>10306513</v>
      </c>
      <c r="E14" s="21">
        <f t="shared" si="3"/>
        <v>10416896</v>
      </c>
      <c r="F14" s="21">
        <f>SUM(F15:F25)</f>
        <v>10986891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8925470</v>
      </c>
      <c r="C15" s="27">
        <f t="shared" si="4"/>
        <v>8925470</v>
      </c>
      <c r="D15" s="27">
        <f t="shared" si="4"/>
        <v>8925470</v>
      </c>
      <c r="E15" s="27">
        <f t="shared" si="4"/>
        <v>8647273</v>
      </c>
      <c r="F15" s="27">
        <f t="shared" si="4"/>
        <v>8286536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30362</v>
      </c>
      <c r="C16" s="28">
        <f t="shared" si="5"/>
        <v>30362</v>
      </c>
      <c r="D16" s="28">
        <f t="shared" si="5"/>
        <v>294403</v>
      </c>
      <c r="E16" s="28">
        <f t="shared" si="5"/>
        <v>272636</v>
      </c>
      <c r="F16" s="28">
        <f>F78</f>
        <v>260784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3183</v>
      </c>
      <c r="C17" s="28">
        <f t="shared" si="6"/>
        <v>3090</v>
      </c>
      <c r="D17" s="28">
        <f t="shared" si="6"/>
        <v>3000</v>
      </c>
      <c r="E17" s="28">
        <f t="shared" si="6"/>
        <v>3000</v>
      </c>
      <c r="F17" s="28">
        <f>F85</f>
        <v>30050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57533</v>
      </c>
      <c r="C18" s="28">
        <f t="shared" si="7"/>
        <v>55857</v>
      </c>
      <c r="D18" s="28">
        <f t="shared" si="7"/>
        <v>54230</v>
      </c>
      <c r="E18" s="28">
        <f t="shared" si="7"/>
        <v>57841</v>
      </c>
      <c r="F18" s="28">
        <f>F93</f>
        <v>72972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935094</v>
      </c>
      <c r="C19" s="28">
        <f t="shared" si="8"/>
        <v>909606</v>
      </c>
      <c r="D19" s="28">
        <f t="shared" si="8"/>
        <v>884860</v>
      </c>
      <c r="E19" s="28">
        <f t="shared" si="8"/>
        <v>766890</v>
      </c>
      <c r="F19" s="28">
        <f>F107</f>
        <v>1166017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68164</v>
      </c>
      <c r="C20" s="28">
        <f t="shared" si="9"/>
        <v>66178</v>
      </c>
      <c r="D20" s="28">
        <f t="shared" si="9"/>
        <v>64250</v>
      </c>
      <c r="E20" s="28">
        <f t="shared" si="9"/>
        <v>45698</v>
      </c>
      <c r="F20" s="28">
        <f>F135</f>
        <v>47500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78047</v>
      </c>
      <c r="C22" s="28">
        <f t="shared" si="11"/>
        <v>70951</v>
      </c>
      <c r="D22" s="28">
        <f t="shared" si="11"/>
        <v>64500</v>
      </c>
      <c r="E22" s="28">
        <f t="shared" si="11"/>
        <v>120733</v>
      </c>
      <c r="F22" s="28">
        <f>F150</f>
        <v>389168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15800</v>
      </c>
      <c r="C24" s="28">
        <f t="shared" si="13"/>
        <v>15800</v>
      </c>
      <c r="D24" s="28">
        <f t="shared" si="13"/>
        <v>15800</v>
      </c>
      <c r="E24" s="28">
        <f t="shared" si="13"/>
        <v>502825</v>
      </c>
      <c r="F24" s="28">
        <f>F175</f>
        <v>733864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2853</v>
      </c>
      <c r="F27" s="21">
        <f>SUM(F28:F34)</f>
        <v>109721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2853</v>
      </c>
      <c r="F31" s="28">
        <f>F215</f>
        <v>109721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8925470</v>
      </c>
      <c r="C36" s="21">
        <f t="shared" si="22"/>
        <v>8925470</v>
      </c>
      <c r="D36" s="21">
        <f t="shared" si="22"/>
        <v>8925470</v>
      </c>
      <c r="E36" s="21">
        <f t="shared" si="22"/>
        <v>8647273</v>
      </c>
      <c r="F36" s="21">
        <f>SUM(F37:F38)</f>
        <v>8286536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5652302</v>
      </c>
      <c r="C37" s="31">
        <f t="shared" si="23"/>
        <v>5652302</v>
      </c>
      <c r="D37" s="31">
        <f t="shared" si="23"/>
        <v>5652302</v>
      </c>
      <c r="E37" s="31">
        <f t="shared" si="23"/>
        <v>5350044</v>
      </c>
      <c r="F37" s="31">
        <f>F40</f>
        <v>5353151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3273168</v>
      </c>
      <c r="C38" s="28">
        <f t="shared" si="24"/>
        <v>3273168</v>
      </c>
      <c r="D38" s="28">
        <f t="shared" si="24"/>
        <v>3273168</v>
      </c>
      <c r="E38" s="28">
        <f t="shared" si="24"/>
        <v>3297229</v>
      </c>
      <c r="F38" s="28">
        <f>F44</f>
        <v>2933385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5652302</v>
      </c>
      <c r="C40" s="21">
        <f t="shared" si="25"/>
        <v>5652302</v>
      </c>
      <c r="D40" s="21">
        <f t="shared" si="25"/>
        <v>5652302</v>
      </c>
      <c r="E40" s="21">
        <f t="shared" si="25"/>
        <v>5350044</v>
      </c>
      <c r="F40" s="21">
        <f>SUM(F41:F42)</f>
        <v>5353151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5117280</v>
      </c>
      <c r="C41" s="31">
        <v>5117280</v>
      </c>
      <c r="D41" s="31">
        <v>5117280</v>
      </c>
      <c r="E41" s="31">
        <v>5086349</v>
      </c>
      <c r="F41" s="31">
        <v>4388006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535022</v>
      </c>
      <c r="C42" s="28">
        <v>535022</v>
      </c>
      <c r="D42" s="28">
        <v>535022</v>
      </c>
      <c r="E42" s="28">
        <v>263695</v>
      </c>
      <c r="F42" s="28">
        <v>965145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3273168</v>
      </c>
      <c r="C44" s="21">
        <f t="shared" si="26"/>
        <v>3273168</v>
      </c>
      <c r="D44" s="21">
        <f t="shared" si="26"/>
        <v>3273168</v>
      </c>
      <c r="E44" s="21">
        <f t="shared" si="26"/>
        <v>3297229</v>
      </c>
      <c r="F44" s="21">
        <f>SUM(F45:F76)</f>
        <v>2933385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739968</v>
      </c>
      <c r="C46" s="28">
        <v>739968</v>
      </c>
      <c r="D46" s="28">
        <v>739968</v>
      </c>
      <c r="E46" s="28">
        <v>725012</v>
      </c>
      <c r="F46" s="28">
        <v>587356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165000</v>
      </c>
      <c r="C48" s="28">
        <v>165000</v>
      </c>
      <c r="D48" s="28">
        <v>165000</v>
      </c>
      <c r="E48" s="28">
        <v>162000</v>
      </c>
      <c r="F48" s="28">
        <v>153000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96000</v>
      </c>
      <c r="C52" s="28">
        <v>96000</v>
      </c>
      <c r="D52" s="28">
        <v>96000</v>
      </c>
      <c r="E52" s="28">
        <v>85867</v>
      </c>
      <c r="F52" s="28">
        <v>96000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217800</v>
      </c>
      <c r="C53" s="28">
        <v>217800</v>
      </c>
      <c r="D53" s="28">
        <v>217800</v>
      </c>
      <c r="E53" s="28">
        <v>259200</v>
      </c>
      <c r="F53" s="28">
        <v>190800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214000</v>
      </c>
      <c r="F55" s="28">
        <v>159000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2827</v>
      </c>
      <c r="F62" s="28">
        <v>240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13933</v>
      </c>
      <c r="F67" s="28">
        <v>14400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1620000</v>
      </c>
      <c r="C70" s="28">
        <v>1620000</v>
      </c>
      <c r="D70" s="28">
        <v>1620000</v>
      </c>
      <c r="E70" s="28">
        <v>1624777</v>
      </c>
      <c r="F70" s="28">
        <v>1486501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219600</v>
      </c>
      <c r="C74" s="28">
        <v>219600</v>
      </c>
      <c r="D74" s="28">
        <v>219600</v>
      </c>
      <c r="E74" s="28">
        <v>208844</v>
      </c>
      <c r="F74" s="28">
        <v>216400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769</v>
      </c>
      <c r="F75" s="28">
        <v>29688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30362</v>
      </c>
      <c r="C78" s="21">
        <f>SUM(C79:C83)</f>
        <v>30362</v>
      </c>
      <c r="D78" s="21">
        <f>SUM(D79:D83)</f>
        <v>294403</v>
      </c>
      <c r="E78" s="21">
        <f>SUM(E79:E83)</f>
        <v>272636</v>
      </c>
      <c r="F78" s="21">
        <f>SUM(F79:F83)</f>
        <v>260784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30362</v>
      </c>
      <c r="C83" s="28">
        <v>30362</v>
      </c>
      <c r="D83" s="28">
        <v>294403</v>
      </c>
      <c r="E83" s="28">
        <v>272636</v>
      </c>
      <c r="F83" s="28">
        <v>260784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3183</v>
      </c>
      <c r="C85" s="21">
        <f t="shared" si="27"/>
        <v>3090</v>
      </c>
      <c r="D85" s="21">
        <f t="shared" si="27"/>
        <v>3000</v>
      </c>
      <c r="E85" s="21">
        <f t="shared" si="27"/>
        <v>3000</v>
      </c>
      <c r="F85" s="21">
        <f>SUM(F86:F91)</f>
        <v>30050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2819</v>
      </c>
      <c r="F86" s="31">
        <v>21000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181</v>
      </c>
      <c r="F87" s="28">
        <v>1000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3500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0</v>
      </c>
      <c r="F90" s="28">
        <v>4550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57533</v>
      </c>
      <c r="C93" s="21">
        <f t="shared" si="28"/>
        <v>55857</v>
      </c>
      <c r="D93" s="21">
        <f t="shared" si="28"/>
        <v>54230</v>
      </c>
      <c r="E93" s="21">
        <f t="shared" si="28"/>
        <v>57841</v>
      </c>
      <c r="F93" s="21">
        <f>SUM(F94:F105)</f>
        <v>72972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14667</v>
      </c>
      <c r="C94" s="31">
        <v>14240</v>
      </c>
      <c r="D94" s="31">
        <v>13825</v>
      </c>
      <c r="E94" s="31">
        <v>19585</v>
      </c>
      <c r="F94" s="31">
        <v>24240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8572</v>
      </c>
      <c r="C95" s="28">
        <v>8322</v>
      </c>
      <c r="D95" s="28">
        <v>8080</v>
      </c>
      <c r="E95" s="28">
        <v>5513</v>
      </c>
      <c r="F95" s="28">
        <v>8080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8575</v>
      </c>
      <c r="F98" s="28">
        <v>12152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1440</v>
      </c>
      <c r="F99" s="28">
        <v>2000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14667</v>
      </c>
      <c r="C101" s="28">
        <v>14240</v>
      </c>
      <c r="D101" s="28">
        <v>13825</v>
      </c>
      <c r="E101" s="28">
        <v>21746</v>
      </c>
      <c r="F101" s="28">
        <v>25000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982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935094</v>
      </c>
      <c r="C107" s="21">
        <f t="shared" si="29"/>
        <v>909606</v>
      </c>
      <c r="D107" s="21">
        <f t="shared" si="29"/>
        <v>884860</v>
      </c>
      <c r="E107" s="21">
        <f t="shared" si="29"/>
        <v>766890</v>
      </c>
      <c r="F107" s="21">
        <f>SUM(F108:F133)</f>
        <v>1166017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44400</v>
      </c>
      <c r="F108" s="31">
        <v>48000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530450</v>
      </c>
      <c r="C109" s="28">
        <v>515000</v>
      </c>
      <c r="D109" s="28">
        <v>500000</v>
      </c>
      <c r="E109" s="28">
        <v>374985</v>
      </c>
      <c r="F109" s="28">
        <v>573726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7560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60000</v>
      </c>
      <c r="C112" s="28">
        <v>60000</v>
      </c>
      <c r="D112" s="28">
        <v>60000</v>
      </c>
      <c r="E112" s="28">
        <v>60000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190962</v>
      </c>
      <c r="C114" s="28">
        <v>185400</v>
      </c>
      <c r="D114" s="28">
        <v>180000</v>
      </c>
      <c r="E114" s="28">
        <v>180000</v>
      </c>
      <c r="F114" s="28">
        <v>361460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10609</v>
      </c>
      <c r="C115" s="28">
        <v>10300</v>
      </c>
      <c r="D115" s="28">
        <v>10000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7543</v>
      </c>
      <c r="C118" s="28">
        <v>7323</v>
      </c>
      <c r="D118" s="28">
        <v>7110</v>
      </c>
      <c r="E118" s="28">
        <v>3750</v>
      </c>
      <c r="F118" s="28">
        <v>10000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1362</v>
      </c>
      <c r="F119" s="28">
        <v>8000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5913</v>
      </c>
      <c r="F120" s="28">
        <v>22500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62859</v>
      </c>
      <c r="C122" s="28">
        <v>61028</v>
      </c>
      <c r="D122" s="28">
        <v>59250</v>
      </c>
      <c r="E122" s="28">
        <v>88920</v>
      </c>
      <c r="F122" s="28">
        <v>121201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7680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450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1000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68164</v>
      </c>
      <c r="C135" s="21">
        <f t="shared" si="30"/>
        <v>66178</v>
      </c>
      <c r="D135" s="21">
        <f t="shared" si="30"/>
        <v>64250</v>
      </c>
      <c r="E135" s="21">
        <f t="shared" si="30"/>
        <v>45698</v>
      </c>
      <c r="F135" s="21">
        <f>SUM(F136:F140)</f>
        <v>47500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3198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62859</v>
      </c>
      <c r="C137" s="28">
        <v>61028</v>
      </c>
      <c r="D137" s="28">
        <v>59250</v>
      </c>
      <c r="E137" s="28">
        <v>42500</v>
      </c>
      <c r="F137" s="28">
        <v>42500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78047</v>
      </c>
      <c r="C150" s="21">
        <f>SUM(C151:C167)</f>
        <v>70951</v>
      </c>
      <c r="D150" s="21">
        <f>SUM(D151:D167)</f>
        <v>64500</v>
      </c>
      <c r="E150" s="21">
        <f>SUM(E151:E167)</f>
        <v>120733</v>
      </c>
      <c r="F150" s="21">
        <f>SUM(F151:F167)</f>
        <v>389168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14339</v>
      </c>
      <c r="C152" s="28">
        <v>13035</v>
      </c>
      <c r="D152" s="28">
        <v>11850</v>
      </c>
      <c r="E152" s="28">
        <v>50000</v>
      </c>
      <c r="F152" s="28">
        <v>272000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7170</v>
      </c>
      <c r="C156" s="28">
        <v>6518</v>
      </c>
      <c r="D156" s="28">
        <v>5925</v>
      </c>
      <c r="E156" s="28">
        <v>23542</v>
      </c>
      <c r="F156" s="28">
        <v>25000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9559</v>
      </c>
      <c r="C157" s="28">
        <v>8690</v>
      </c>
      <c r="D157" s="28">
        <v>7900</v>
      </c>
      <c r="E157" s="28">
        <v>11044</v>
      </c>
      <c r="F157" s="28">
        <v>25000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4780</v>
      </c>
      <c r="C159" s="28">
        <v>4345</v>
      </c>
      <c r="D159" s="28">
        <v>3950</v>
      </c>
      <c r="E159" s="28">
        <v>10011</v>
      </c>
      <c r="F159" s="28">
        <v>17168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11949</v>
      </c>
      <c r="C160" s="28">
        <v>10863</v>
      </c>
      <c r="D160" s="28">
        <v>9875</v>
      </c>
      <c r="E160" s="28">
        <v>14999</v>
      </c>
      <c r="F160" s="28">
        <v>25000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11137</v>
      </c>
      <c r="F164" s="28">
        <v>25000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15800</v>
      </c>
      <c r="C175" s="21">
        <f t="shared" si="33"/>
        <v>15800</v>
      </c>
      <c r="D175" s="21">
        <f t="shared" si="33"/>
        <v>15800</v>
      </c>
      <c r="E175" s="21">
        <f t="shared" si="33"/>
        <v>502825</v>
      </c>
      <c r="F175" s="21">
        <f>SUM(F176:F198)</f>
        <v>733864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11000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15800</v>
      </c>
      <c r="C179" s="28">
        <v>15800</v>
      </c>
      <c r="D179" s="28">
        <v>15800</v>
      </c>
      <c r="E179" s="28">
        <v>46920</v>
      </c>
      <c r="F179" s="28">
        <v>60600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25048</v>
      </c>
      <c r="F194" s="28">
        <v>36065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419857</v>
      </c>
      <c r="F198" s="28">
        <v>637199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2853</v>
      </c>
      <c r="F215" s="21">
        <f>SUM(F216:F228)</f>
        <v>109721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1544</v>
      </c>
      <c r="F216" s="31">
        <v>17480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528</v>
      </c>
      <c r="F217" s="28">
        <v>59996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781</v>
      </c>
      <c r="F223" s="28">
        <v>32245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2020-12-01T09:36:40Z</dcterms:created>
  <dcterms:modified xsi:type="dcterms:W3CDTF">2020-12-01T09:37:00Z</dcterms:modified>
</cp:coreProperties>
</file>