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C245" i="1"/>
  <c r="C34" i="1" s="1"/>
  <c r="B245" i="1"/>
  <c r="B34" i="1" s="1"/>
  <c r="E245" i="1"/>
  <c r="D236" i="1"/>
  <c r="D33" i="1" s="1"/>
  <c r="E236" i="1"/>
  <c r="E33" i="1" s="1"/>
  <c r="F236" i="1"/>
  <c r="F33" i="1" s="1"/>
  <c r="B236" i="1"/>
  <c r="B33" i="1" s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B215" i="1"/>
  <c r="B31" i="1" s="1"/>
  <c r="F215" i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D209" i="1"/>
  <c r="D29" i="1" s="1"/>
  <c r="B209" i="1"/>
  <c r="B29" i="1" s="1"/>
  <c r="C209" i="1"/>
  <c r="C205" i="1"/>
  <c r="C28" i="1" s="1"/>
  <c r="C27" i="1" s="1"/>
  <c r="C11" i="1" s="1"/>
  <c r="E205" i="1"/>
  <c r="E28" i="1" s="1"/>
  <c r="E27" i="1" s="1"/>
  <c r="E11" i="1" s="1"/>
  <c r="D205" i="1"/>
  <c r="D28" i="1" s="1"/>
  <c r="D27" i="1" s="1"/>
  <c r="D11" i="1" s="1"/>
  <c r="F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D150" i="1"/>
  <c r="D22" i="1" s="1"/>
  <c r="C150" i="1"/>
  <c r="C22" i="1" s="1"/>
  <c r="B150" i="1"/>
  <c r="B22" i="1" s="1"/>
  <c r="E150" i="1"/>
  <c r="F142" i="1"/>
  <c r="F21" i="1" s="1"/>
  <c r="E142" i="1"/>
  <c r="E21" i="1" s="1"/>
  <c r="C142" i="1"/>
  <c r="C21" i="1" s="1"/>
  <c r="B142" i="1"/>
  <c r="B21" i="1" s="1"/>
  <c r="D142" i="1"/>
  <c r="E135" i="1"/>
  <c r="E20" i="1" s="1"/>
  <c r="D135" i="1"/>
  <c r="D20" i="1" s="1"/>
  <c r="C135" i="1"/>
  <c r="C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E40" i="1"/>
  <c r="E37" i="1" s="1"/>
  <c r="E36" i="1" s="1"/>
  <c r="E15" i="1" s="1"/>
  <c r="E14" i="1" s="1"/>
  <c r="E10" i="1" s="1"/>
  <c r="E12" i="1" s="1"/>
  <c r="D40" i="1"/>
  <c r="D37" i="1" s="1"/>
  <c r="D36" i="1" s="1"/>
  <c r="D15" i="1" s="1"/>
  <c r="D14" i="1" s="1"/>
  <c r="D10" i="1" s="1"/>
  <c r="D12" i="1" s="1"/>
  <c r="B40" i="1"/>
  <c r="B37" i="1" s="1"/>
  <c r="C40" i="1"/>
  <c r="C37" i="1" s="1"/>
  <c r="C36" i="1" s="1"/>
  <c r="C15" i="1" s="1"/>
  <c r="C14" i="1" s="1"/>
  <c r="C10" i="1" s="1"/>
  <c r="C12" i="1" s="1"/>
  <c r="D38" i="1"/>
  <c r="E34" i="1"/>
  <c r="C33" i="1"/>
  <c r="E32" i="1"/>
  <c r="D32" i="1"/>
  <c r="F31" i="1"/>
  <c r="C31" i="1"/>
  <c r="F30" i="1"/>
  <c r="E30" i="1"/>
  <c r="B30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B36" i="1" l="1"/>
  <c r="B15" i="1" s="1"/>
  <c r="B14" i="1" s="1"/>
  <c r="B10" i="1" s="1"/>
  <c r="F36" i="1"/>
  <c r="F15" i="1" s="1"/>
  <c r="F14" i="1" s="1"/>
  <c r="F10" i="1" s="1"/>
  <c r="F12" i="1" s="1"/>
  <c r="B27" i="1"/>
  <c r="B11" i="1" s="1"/>
  <c r="B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<sst xmlns="http://schemas.openxmlformats.org/spreadsheetml/2006/main" count="240" uniqueCount="212">
  <si>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</si>
  <si>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</si>
  <si>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</si>
  <si>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</si>
  <si>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</si>
  <si>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</si>
  <si>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</si>
  <si>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</si>
  <si>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</si>
  <si>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</si>
  <si>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</si>
  <si>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</si>
  <si>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</si>
  <si>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</si>
  <si>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</si>
  <si>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</si>
  <si>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</si>
  <si>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</si>
  <si>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</si>
  <si>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</si>
  <si>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</si>
  <si>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</si>
  <si>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</si>
  <si>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</si>
  <si>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</si>
  <si>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</si>
  <si>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</si>
  <si>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</si>
  <si>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</si>
  <si>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</si>
  <si>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</si>
  <si>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</si>
  <si>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</si>
  <si>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</si>
  <si>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</si>
  <si>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</si>
  <si>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</si>
  <si>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</si>
  <si>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</si>
  <si>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</si>
  <si>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</si>
  <si>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</si>
  <si>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</si>
  <si>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</si>
  <si>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</si>
  <si>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</si>
  <si>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</si>
  <si>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</si>
  <si>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</si>
  <si>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</si>
  <si>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</si>
  <si>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</si>
  <si>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</si>
  <si>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</si>
  <si>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</si>
  <si>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</si>
  <si>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</si>
  <si>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</si>
  <si>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</si>
  <si>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</si>
  <si>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</si>
  <si>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</si>
  <si>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</si>
  <si>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</si>
  <si>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</si>
  <si>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</si>
  <si>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</si>
  <si>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</si>
  <si>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</si>
  <si>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</si>
  <si>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</si>
  <si>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</si>
  <si>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</si>
  <si>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</si>
  <si>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</si>
  <si>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</si>
  <si>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</si>
  <si>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</si>
  <si>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</si>
  <si>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</si>
  <si>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</si>
  <si>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</si>
  <si>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</si>
  <si>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</si>
  <si>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</si>
  <si>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</si>
  <si>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</si>
  <si>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</si>
  <si>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</si>
  <si>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</si>
  <si>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</si>
  <si>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</si>
  <si>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</si>
  <si>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</si>
  <si>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</si>
  <si>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</si>
  <si>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</si>
  <si>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</si>
  <si>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</si>
  <si>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</si>
  <si>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</si>
  <si>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</si>
  <si>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</si>
  <si>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</si>
  <si>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</si>
  <si>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</si>
  <si>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</si>
  <si>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</si>
  <si>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</si>
  <si>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</si>
  <si>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</si>
  <si>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</si>
  <si>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</si>
  <si>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</si>
  <si>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</si>
  <si>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</si>
  <si>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</si>
  <si>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</si>
  <si>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</si>
  <si>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</si>
  <si>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</si>
  <si>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</si>
  <si>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</si>
  <si>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</si>
  <si>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</si>
  <si>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</si>
  <si>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</si>
  <si>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</si>
  <si>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</si>
  <si>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</si>
  <si>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</si>
  <si>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</si>
  <si>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</si>
  <si>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</si>
  <si>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</si>
  <si>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</si>
  <si>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</si>
  <si>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</si>
  <si>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</si>
  <si>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</si>
  <si>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</si>
  <si>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</si>
  <si>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</si>
  <si>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</si>
  <si>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</si>
  <si>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</si>
  <si>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</si>
  <si>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</si>
  <si>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</si>
  <si>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</si>
  <si>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</si>
  <si>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</si>
  <si>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</si>
  <si>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</si>
  <si>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</si>
  <si>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</si>
  <si>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</si>
  <si>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</si>
  <si>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</si>
  <si>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</si>
  <si>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</si>
  <si>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</si>
  <si>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</si>
  <si>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</si>
  <si>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</si>
  <si>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</si>
  <si>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</si>
  <si>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</si>
  <si>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</si>
  <si>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</si>
  <si>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</si>
  <si>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</si>
  <si>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</si>
  <si>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</si>
  <si>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</si>
  <si>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</si>
  <si>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</si>
  <si>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</si>
  <si>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</si>
  <si>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</si>
  <si>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</si>
  <si>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</si>
  <si>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</si>
  <si>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</si>
  <si>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</si>
  <si>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</si>
  <si>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</si>
  <si>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</si>
  <si>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</si>
  <si>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</si>
  <si>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</si>
  <si>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</si>
  <si>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</si>
  <si>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</si>
  <si>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</si>
  <si>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</si>
  <si>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</si>
  <si>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</si>
  <si>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</si>
  <si>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</si>
  <si>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</si>
  <si>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</si>
  <si>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</si>
  <si>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</si>
  <si>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</si>
  <si>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</si>
  <si>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</si>
  <si>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</si>
  <si>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</si>
  <si>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</si>
  <si>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</si>
  <si>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އަބޫބަކުރު ސްކޫލް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</si>
</sst>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10" sqref="K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10891906</v>
      </c>
      <c r="C10" s="17">
        <f t="shared" si="0"/>
        <v>10853959</v>
      </c>
      <c r="D10" s="17">
        <f t="shared" si="0"/>
        <v>10826301</v>
      </c>
      <c r="E10" s="17">
        <f t="shared" si="0"/>
        <v>10448504</v>
      </c>
      <c r="F10" s="17">
        <f>F14</f>
        <v>11731772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2951</v>
      </c>
      <c r="F11" s="19">
        <f>F27</f>
        <v>100960</v>
      </c>
      <c r="G11" s="20" t="s">
        <v>19</v>
      </c>
      <c r="J11"/>
    </row>
    <row r="12" spans="1:10" ht="22.5" customHeight="1" thickBot="1">
      <c r="B12" s="21">
        <f t="shared" ref="B12:E12" si="2">SUM(B10:B11)</f>
        <v>10992942</v>
      </c>
      <c r="C12" s="21">
        <f t="shared" si="2"/>
        <v>10945809</v>
      </c>
      <c r="D12" s="21">
        <f t="shared" si="2"/>
        <v>10909801</v>
      </c>
      <c r="E12" s="21">
        <f t="shared" si="2"/>
        <v>10451455</v>
      </c>
      <c r="F12" s="21">
        <f>SUM(F10:F11)</f>
        <v>11832732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10891906</v>
      </c>
      <c r="C14" s="21">
        <f t="shared" si="3"/>
        <v>10853959</v>
      </c>
      <c r="D14" s="21">
        <f t="shared" si="3"/>
        <v>10826301</v>
      </c>
      <c r="E14" s="21">
        <f t="shared" si="3"/>
        <v>10448504</v>
      </c>
      <c r="F14" s="21">
        <f>SUM(F15:F25)</f>
        <v>11731772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9311090</v>
      </c>
      <c r="C15" s="27">
        <f t="shared" si="4"/>
        <v>9311090</v>
      </c>
      <c r="D15" s="27">
        <f t="shared" si="4"/>
        <v>9311090</v>
      </c>
      <c r="E15" s="27">
        <f t="shared" si="4"/>
        <v>8796845</v>
      </c>
      <c r="F15" s="27">
        <f t="shared" si="4"/>
        <v>9315352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380956</v>
      </c>
      <c r="C16" s="28">
        <f t="shared" si="5"/>
        <v>380956</v>
      </c>
      <c r="D16" s="28">
        <f t="shared" si="5"/>
        <v>389823</v>
      </c>
      <c r="E16" s="28">
        <f t="shared" si="5"/>
        <v>378941</v>
      </c>
      <c r="F16" s="28">
        <f>F78</f>
        <v>361605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2603</v>
      </c>
      <c r="F17" s="28">
        <f>F85</f>
        <v>23329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62446</v>
      </c>
      <c r="C18" s="28">
        <f t="shared" si="7"/>
        <v>60626</v>
      </c>
      <c r="D18" s="28">
        <f t="shared" si="7"/>
        <v>58860</v>
      </c>
      <c r="E18" s="28">
        <f t="shared" si="7"/>
        <v>63356</v>
      </c>
      <c r="F18" s="28">
        <f>F93</f>
        <v>110180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974848</v>
      </c>
      <c r="C19" s="28">
        <f t="shared" si="8"/>
        <v>946455</v>
      </c>
      <c r="D19" s="28">
        <f t="shared" si="8"/>
        <v>918888</v>
      </c>
      <c r="E19" s="28">
        <f t="shared" si="8"/>
        <v>585768</v>
      </c>
      <c r="F19" s="28">
        <f>F107</f>
        <v>386800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76809</v>
      </c>
      <c r="C20" s="28">
        <f t="shared" si="9"/>
        <v>74572</v>
      </c>
      <c r="D20" s="28">
        <f t="shared" si="9"/>
        <v>72400</v>
      </c>
      <c r="E20" s="28">
        <f t="shared" si="9"/>
        <v>105995</v>
      </c>
      <c r="F20" s="28">
        <f>F135</f>
        <v>110000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56386</v>
      </c>
      <c r="C22" s="28">
        <f t="shared" si="11"/>
        <v>51260</v>
      </c>
      <c r="D22" s="28">
        <f t="shared" si="11"/>
        <v>46600</v>
      </c>
      <c r="E22" s="28">
        <f t="shared" si="11"/>
        <v>112110</v>
      </c>
      <c r="F22" s="28">
        <f>F150</f>
        <v>610450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16640</v>
      </c>
      <c r="C24" s="28">
        <f t="shared" si="13"/>
        <v>16640</v>
      </c>
      <c r="D24" s="28">
        <f t="shared" si="13"/>
        <v>16640</v>
      </c>
      <c r="E24" s="28">
        <f t="shared" si="13"/>
        <v>402886</v>
      </c>
      <c r="F24" s="28">
        <f>F175</f>
        <v>814056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2951</v>
      </c>
      <c r="F27" s="21">
        <f>SUM(F28:F34)</f>
        <v>100960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2951</v>
      </c>
      <c r="F31" s="28">
        <f>F215</f>
        <v>100960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9311090</v>
      </c>
      <c r="C36" s="21">
        <f t="shared" si="22"/>
        <v>9311090</v>
      </c>
      <c r="D36" s="21">
        <f t="shared" si="22"/>
        <v>9311090</v>
      </c>
      <c r="E36" s="21">
        <f t="shared" si="22"/>
        <v>8796845</v>
      </c>
      <c r="F36" s="21">
        <f>SUM(F37:F38)</f>
        <v>9315352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6066507</v>
      </c>
      <c r="C37" s="31">
        <f t="shared" si="23"/>
        <v>6066507</v>
      </c>
      <c r="D37" s="31">
        <f t="shared" si="23"/>
        <v>6066507</v>
      </c>
      <c r="E37" s="31">
        <f t="shared" si="23"/>
        <v>5645686</v>
      </c>
      <c r="F37" s="31">
        <f>F40</f>
        <v>5845944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3244583</v>
      </c>
      <c r="C38" s="28">
        <f t="shared" si="24"/>
        <v>3244583</v>
      </c>
      <c r="D38" s="28">
        <f t="shared" si="24"/>
        <v>3244583</v>
      </c>
      <c r="E38" s="28">
        <f t="shared" si="24"/>
        <v>3151159</v>
      </c>
      <c r="F38" s="28">
        <f>F44</f>
        <v>3469408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6066507</v>
      </c>
      <c r="C40" s="21">
        <f t="shared" si="25"/>
        <v>6066507</v>
      </c>
      <c r="D40" s="21">
        <f t="shared" si="25"/>
        <v>6066507</v>
      </c>
      <c r="E40" s="21">
        <f t="shared" si="25"/>
        <v>5645686</v>
      </c>
      <c r="F40" s="21">
        <f>SUM(F41:F42)</f>
        <v>5845944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5495820</v>
      </c>
      <c r="C41" s="31">
        <v>5495820</v>
      </c>
      <c r="D41" s="31">
        <v>5495820</v>
      </c>
      <c r="E41" s="31">
        <v>5301365</v>
      </c>
      <c r="F41" s="31">
        <v>5296840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570687</v>
      </c>
      <c r="C42" s="28">
        <v>570687</v>
      </c>
      <c r="D42" s="28">
        <v>570687</v>
      </c>
      <c r="E42" s="28">
        <v>344321</v>
      </c>
      <c r="F42" s="28">
        <v>549104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3244583</v>
      </c>
      <c r="C44" s="21">
        <f t="shared" si="26"/>
        <v>3244583</v>
      </c>
      <c r="D44" s="21">
        <f t="shared" si="26"/>
        <v>3244583</v>
      </c>
      <c r="E44" s="21">
        <f t="shared" si="26"/>
        <v>3151159</v>
      </c>
      <c r="F44" s="21">
        <f>SUM(F45:F76)</f>
        <v>3469408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980745</v>
      </c>
      <c r="C46" s="28">
        <v>980745</v>
      </c>
      <c r="D46" s="28">
        <v>980745</v>
      </c>
      <c r="E46" s="28">
        <v>985581</v>
      </c>
      <c r="F46" s="28">
        <v>1168977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198000</v>
      </c>
      <c r="C48" s="28">
        <v>198000</v>
      </c>
      <c r="D48" s="28">
        <v>198000</v>
      </c>
      <c r="E48" s="28">
        <v>198000</v>
      </c>
      <c r="F48" s="28">
        <v>201000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108000</v>
      </c>
      <c r="C52" s="28">
        <v>108000</v>
      </c>
      <c r="D52" s="28">
        <v>108000</v>
      </c>
      <c r="E52" s="28">
        <v>108000</v>
      </c>
      <c r="F52" s="28">
        <v>109000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3900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1080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9000</v>
      </c>
      <c r="C67" s="28">
        <v>9000</v>
      </c>
      <c r="D67" s="28">
        <v>9000</v>
      </c>
      <c r="E67" s="28">
        <v>9000</v>
      </c>
      <c r="F67" s="28">
        <v>9000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34000</v>
      </c>
      <c r="C68" s="28">
        <v>34000</v>
      </c>
      <c r="D68" s="28">
        <v>34000</v>
      </c>
      <c r="E68" s="28">
        <v>30933</v>
      </c>
      <c r="F68" s="28">
        <v>55400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1680000</v>
      </c>
      <c r="C70" s="28">
        <v>1680000</v>
      </c>
      <c r="D70" s="28">
        <v>1680000</v>
      </c>
      <c r="E70" s="28">
        <v>1622977</v>
      </c>
      <c r="F70" s="28">
        <v>1673011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208800</v>
      </c>
      <c r="C74" s="28">
        <v>208800</v>
      </c>
      <c r="D74" s="28">
        <v>208800</v>
      </c>
      <c r="E74" s="28">
        <v>173031</v>
      </c>
      <c r="F74" s="28">
        <v>224400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23638</v>
      </c>
      <c r="C75" s="28">
        <v>23638</v>
      </c>
      <c r="D75" s="28">
        <v>23638</v>
      </c>
      <c r="E75" s="28">
        <v>23637</v>
      </c>
      <c r="F75" s="28">
        <v>23640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380956</v>
      </c>
      <c r="C78" s="21">
        <f>SUM(C79:C83)</f>
        <v>380956</v>
      </c>
      <c r="D78" s="21">
        <f>SUM(D79:D83)</f>
        <v>389823</v>
      </c>
      <c r="E78" s="21">
        <f>SUM(E79:E83)</f>
        <v>378941</v>
      </c>
      <c r="F78" s="21">
        <f>SUM(F79:F83)</f>
        <v>361605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380956</v>
      </c>
      <c r="C83" s="28">
        <v>380956</v>
      </c>
      <c r="D83" s="28">
        <v>389823</v>
      </c>
      <c r="E83" s="28">
        <v>378941</v>
      </c>
      <c r="F83" s="28">
        <v>361605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2603</v>
      </c>
      <c r="F85" s="21">
        <f>SUM(F86:F91)</f>
        <v>23329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376</v>
      </c>
      <c r="F86" s="31">
        <v>665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2227</v>
      </c>
      <c r="F88" s="28">
        <v>10000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12664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62446</v>
      </c>
      <c r="C93" s="21">
        <f t="shared" si="28"/>
        <v>60626</v>
      </c>
      <c r="D93" s="21">
        <f t="shared" si="28"/>
        <v>58860</v>
      </c>
      <c r="E93" s="21">
        <f t="shared" si="28"/>
        <v>63356</v>
      </c>
      <c r="F93" s="21">
        <f>SUM(F94:F105)</f>
        <v>110180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15447</v>
      </c>
      <c r="C94" s="31">
        <v>14997</v>
      </c>
      <c r="D94" s="31">
        <v>14560</v>
      </c>
      <c r="E94" s="31">
        <v>21868</v>
      </c>
      <c r="F94" s="31">
        <v>32220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11394</v>
      </c>
      <c r="C95" s="28">
        <v>11062</v>
      </c>
      <c r="D95" s="28">
        <v>10740</v>
      </c>
      <c r="E95" s="28">
        <v>6623</v>
      </c>
      <c r="F95" s="28">
        <v>10740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1533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15447</v>
      </c>
      <c r="C101" s="28">
        <v>14997</v>
      </c>
      <c r="D101" s="28">
        <v>14560</v>
      </c>
      <c r="E101" s="28">
        <v>25471</v>
      </c>
      <c r="F101" s="28">
        <v>32220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25000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974848</v>
      </c>
      <c r="C107" s="21">
        <f t="shared" si="29"/>
        <v>946455</v>
      </c>
      <c r="D107" s="21">
        <f t="shared" si="29"/>
        <v>918888</v>
      </c>
      <c r="E107" s="21">
        <f t="shared" si="29"/>
        <v>585768</v>
      </c>
      <c r="F107" s="21">
        <f>SUM(F108:F133)</f>
        <v>386800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16500</v>
      </c>
      <c r="F108" s="31">
        <v>18000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317383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8300</v>
      </c>
      <c r="F110" s="28">
        <v>12000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87600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34400</v>
      </c>
      <c r="F115" s="28">
        <v>102000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7944</v>
      </c>
      <c r="C118" s="28">
        <v>7713</v>
      </c>
      <c r="D118" s="28">
        <v>7488</v>
      </c>
      <c r="E118" s="28">
        <v>8750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5435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66200</v>
      </c>
      <c r="C122" s="28">
        <v>64272</v>
      </c>
      <c r="D122" s="28">
        <v>62400</v>
      </c>
      <c r="E122" s="28">
        <v>107400</v>
      </c>
      <c r="F122" s="28">
        <v>214800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76809</v>
      </c>
      <c r="C135" s="21">
        <f t="shared" si="30"/>
        <v>74572</v>
      </c>
      <c r="D135" s="21">
        <f t="shared" si="30"/>
        <v>72400</v>
      </c>
      <c r="E135" s="21">
        <f t="shared" si="30"/>
        <v>105995</v>
      </c>
      <c r="F135" s="21">
        <f>SUM(F136:F140)</f>
        <v>110000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66200</v>
      </c>
      <c r="C137" s="28">
        <v>64272</v>
      </c>
      <c r="D137" s="28">
        <v>62400</v>
      </c>
      <c r="E137" s="28">
        <v>100000</v>
      </c>
      <c r="F137" s="28">
        <v>100000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56386</v>
      </c>
      <c r="C150" s="21">
        <f>SUM(C151:C167)</f>
        <v>51260</v>
      </c>
      <c r="D150" s="21">
        <f>SUM(D151:D167)</f>
        <v>46600</v>
      </c>
      <c r="E150" s="21">
        <f>SUM(E151:E167)</f>
        <v>112110</v>
      </c>
      <c r="F150" s="21">
        <f>SUM(F151:F167)</f>
        <v>610450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15101</v>
      </c>
      <c r="C152" s="28">
        <v>13728</v>
      </c>
      <c r="D152" s="28">
        <v>12480</v>
      </c>
      <c r="E152" s="28">
        <v>50000</v>
      </c>
      <c r="F152" s="28">
        <v>221000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7550</v>
      </c>
      <c r="C156" s="28">
        <v>6864</v>
      </c>
      <c r="D156" s="28">
        <v>6240</v>
      </c>
      <c r="E156" s="28">
        <v>22917</v>
      </c>
      <c r="F156" s="28">
        <v>217950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10067</v>
      </c>
      <c r="C157" s="28">
        <v>9152</v>
      </c>
      <c r="D157" s="28">
        <v>8320</v>
      </c>
      <c r="E157" s="28">
        <v>9494</v>
      </c>
      <c r="F157" s="28">
        <v>85000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5034</v>
      </c>
      <c r="C159" s="28">
        <v>4576</v>
      </c>
      <c r="D159" s="28">
        <v>4160</v>
      </c>
      <c r="E159" s="28">
        <v>9457</v>
      </c>
      <c r="F159" s="28">
        <v>36500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12584</v>
      </c>
      <c r="C160" s="28">
        <v>11440</v>
      </c>
      <c r="D160" s="28">
        <v>10400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6354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16640</v>
      </c>
      <c r="C175" s="21">
        <f t="shared" si="33"/>
        <v>16640</v>
      </c>
      <c r="D175" s="21">
        <f t="shared" si="33"/>
        <v>16640</v>
      </c>
      <c r="E175" s="21">
        <f t="shared" si="33"/>
        <v>402886</v>
      </c>
      <c r="F175" s="21">
        <f>SUM(F176:F198)</f>
        <v>814056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16640</v>
      </c>
      <c r="C179" s="28">
        <v>16640</v>
      </c>
      <c r="D179" s="28">
        <v>16640</v>
      </c>
      <c r="E179" s="28">
        <v>60412</v>
      </c>
      <c r="F179" s="28">
        <v>166014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25276</v>
      </c>
      <c r="F194" s="28">
        <v>42810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317198</v>
      </c>
      <c r="F198" s="28">
        <v>605232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2951</v>
      </c>
      <c r="F215" s="21">
        <f>SUM(F216:F228)</f>
        <v>100960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1407</v>
      </c>
      <c r="F216" s="31">
        <v>23265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1544</v>
      </c>
      <c r="F217" s="28">
        <v>41260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36435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2020-12-01T09:59:29Z</dcterms:created>
  <dcterms:modified xsi:type="dcterms:W3CDTF">2020-12-01T09:59:41Z</dcterms:modified>
</cp:coreProperties>
</file>