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s\S01 - Presidents Office\"/>
    </mc:Choice>
  </mc:AlternateContent>
  <bookViews>
    <workbookView xWindow="930" yWindow="0" windowWidth="28800" windowHeight="12435"/>
  </bookViews>
  <sheets>
    <sheet name="BA_Budget" sheetId="1" r:id="rId1"/>
  </sheets>
  <definedNames>
    <definedName name="_xlnm._FilterDatabase" localSheetId="0" hidden="1">BA_Budget!$I$10:$I$247</definedName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70" i="1"/>
  <c r="I171" i="1"/>
  <c r="I172" i="1"/>
  <c r="I173" i="1"/>
  <c r="I174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1" i="1"/>
  <c r="I202" i="1"/>
  <c r="I203" i="1"/>
  <c r="I204" i="1"/>
  <c r="I206" i="1"/>
  <c r="I207" i="1"/>
  <c r="I208" i="1"/>
  <c r="I210" i="1"/>
  <c r="I211" i="1"/>
  <c r="I213" i="1"/>
  <c r="I214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1" i="1"/>
  <c r="I232" i="1"/>
  <c r="I233" i="1"/>
  <c r="I234" i="1"/>
  <c r="I235" i="1"/>
  <c r="I237" i="1"/>
  <c r="I238" i="1"/>
  <c r="I239" i="1"/>
  <c r="I240" i="1"/>
  <c r="I241" i="1"/>
  <c r="I242" i="1"/>
  <c r="I243" i="1"/>
  <c r="I244" i="1"/>
  <c r="I246" i="1"/>
  <c r="I247" i="1"/>
  <c r="F245" i="1" l="1"/>
  <c r="F34" i="1" s="1"/>
  <c r="D245" i="1"/>
  <c r="D34" i="1" s="1"/>
  <c r="C245" i="1"/>
  <c r="C34" i="1" s="1"/>
  <c r="B245" i="1"/>
  <c r="E245" i="1"/>
  <c r="F236" i="1"/>
  <c r="F33" i="1" s="1"/>
  <c r="D236" i="1"/>
  <c r="D33" i="1" s="1"/>
  <c r="C236" i="1"/>
  <c r="C33" i="1" s="1"/>
  <c r="B236" i="1"/>
  <c r="E236" i="1"/>
  <c r="D230" i="1"/>
  <c r="D32" i="1" s="1"/>
  <c r="E230" i="1"/>
  <c r="E32" i="1" s="1"/>
  <c r="C230" i="1"/>
  <c r="C32" i="1" s="1"/>
  <c r="F230" i="1"/>
  <c r="F32" i="1" s="1"/>
  <c r="B230" i="1"/>
  <c r="F215" i="1"/>
  <c r="F31" i="1" s="1"/>
  <c r="E215" i="1"/>
  <c r="E31" i="1" s="1"/>
  <c r="C215" i="1"/>
  <c r="C31" i="1" s="1"/>
  <c r="B215" i="1"/>
  <c r="D215" i="1"/>
  <c r="D31" i="1" s="1"/>
  <c r="E212" i="1"/>
  <c r="E30" i="1" s="1"/>
  <c r="D212" i="1"/>
  <c r="D30" i="1" s="1"/>
  <c r="C212" i="1"/>
  <c r="C30" i="1" s="1"/>
  <c r="F212" i="1"/>
  <c r="B212" i="1"/>
  <c r="F209" i="1"/>
  <c r="F29" i="1" s="1"/>
  <c r="E209" i="1"/>
  <c r="E29" i="1" s="1"/>
  <c r="C209" i="1"/>
  <c r="C29" i="1" s="1"/>
  <c r="C27" i="1" s="1"/>
  <c r="C11" i="1" s="1"/>
  <c r="B209" i="1"/>
  <c r="D209" i="1"/>
  <c r="F205" i="1"/>
  <c r="F28" i="1" s="1"/>
  <c r="E205" i="1"/>
  <c r="E28" i="1" s="1"/>
  <c r="D205" i="1"/>
  <c r="D28" i="1" s="1"/>
  <c r="B205" i="1"/>
  <c r="C205" i="1"/>
  <c r="F200" i="1"/>
  <c r="F25" i="1" s="1"/>
  <c r="E200" i="1"/>
  <c r="E25" i="1" s="1"/>
  <c r="D200" i="1"/>
  <c r="D25" i="1" s="1"/>
  <c r="B200" i="1"/>
  <c r="C200" i="1"/>
  <c r="E175" i="1"/>
  <c r="E24" i="1" s="1"/>
  <c r="F175" i="1"/>
  <c r="F24" i="1" s="1"/>
  <c r="D175" i="1"/>
  <c r="D24" i="1" s="1"/>
  <c r="B175" i="1"/>
  <c r="C175" i="1"/>
  <c r="E169" i="1"/>
  <c r="E23" i="1" s="1"/>
  <c r="F169" i="1"/>
  <c r="F23" i="1" s="1"/>
  <c r="B169" i="1"/>
  <c r="C169" i="1"/>
  <c r="C23" i="1" s="1"/>
  <c r="D169" i="1"/>
  <c r="C150" i="1"/>
  <c r="C22" i="1" s="1"/>
  <c r="E150" i="1"/>
  <c r="E22" i="1" s="1"/>
  <c r="D150" i="1"/>
  <c r="D22" i="1" s="1"/>
  <c r="F150" i="1"/>
  <c r="F22" i="1" s="1"/>
  <c r="B150" i="1"/>
  <c r="F142" i="1"/>
  <c r="F21" i="1" s="1"/>
  <c r="B142" i="1"/>
  <c r="D142" i="1"/>
  <c r="D21" i="1" s="1"/>
  <c r="C142" i="1"/>
  <c r="C21" i="1" s="1"/>
  <c r="E142" i="1"/>
  <c r="E21" i="1" s="1"/>
  <c r="D135" i="1"/>
  <c r="D20" i="1" s="1"/>
  <c r="F135" i="1"/>
  <c r="F20" i="1" s="1"/>
  <c r="E135" i="1"/>
  <c r="E20" i="1" s="1"/>
  <c r="B135" i="1"/>
  <c r="C135" i="1"/>
  <c r="C107" i="1"/>
  <c r="C19" i="1" s="1"/>
  <c r="E107" i="1"/>
  <c r="E19" i="1" s="1"/>
  <c r="D107" i="1"/>
  <c r="D19" i="1" s="1"/>
  <c r="F107" i="1"/>
  <c r="B107" i="1"/>
  <c r="I107" i="1" s="1"/>
  <c r="D93" i="1"/>
  <c r="D18" i="1" s="1"/>
  <c r="F93" i="1"/>
  <c r="F18" i="1" s="1"/>
  <c r="E93" i="1"/>
  <c r="E18" i="1" s="1"/>
  <c r="B93" i="1"/>
  <c r="C93" i="1"/>
  <c r="C85" i="1"/>
  <c r="C17" i="1" s="1"/>
  <c r="E85" i="1"/>
  <c r="E17" i="1" s="1"/>
  <c r="D85" i="1"/>
  <c r="D17" i="1" s="1"/>
  <c r="F85" i="1"/>
  <c r="B85" i="1"/>
  <c r="I85" i="1" s="1"/>
  <c r="E78" i="1"/>
  <c r="E16" i="1" s="1"/>
  <c r="F78" i="1"/>
  <c r="F16" i="1" s="1"/>
  <c r="C78" i="1"/>
  <c r="C16" i="1" s="1"/>
  <c r="B78" i="1"/>
  <c r="D78" i="1"/>
  <c r="F44" i="1"/>
  <c r="F38" i="1" s="1"/>
  <c r="B44" i="1"/>
  <c r="D44" i="1"/>
  <c r="D38" i="1" s="1"/>
  <c r="C44" i="1"/>
  <c r="C38" i="1" s="1"/>
  <c r="E44" i="1"/>
  <c r="E40" i="1"/>
  <c r="E37" i="1" s="1"/>
  <c r="F40" i="1"/>
  <c r="F37" i="1" s="1"/>
  <c r="F36" i="1" s="1"/>
  <c r="F15" i="1" s="1"/>
  <c r="C40" i="1"/>
  <c r="C37" i="1" s="1"/>
  <c r="C36" i="1" s="1"/>
  <c r="C15" i="1" s="1"/>
  <c r="B40" i="1"/>
  <c r="D40" i="1"/>
  <c r="D37" i="1" s="1"/>
  <c r="E38" i="1"/>
  <c r="E34" i="1"/>
  <c r="E33" i="1"/>
  <c r="B32" i="1"/>
  <c r="F30" i="1"/>
  <c r="B30" i="1"/>
  <c r="D29" i="1"/>
  <c r="C28" i="1"/>
  <c r="C25" i="1"/>
  <c r="C24" i="1"/>
  <c r="D23" i="1"/>
  <c r="B22" i="1"/>
  <c r="C20" i="1"/>
  <c r="F19" i="1"/>
  <c r="B19" i="1"/>
  <c r="I19" i="1" s="1"/>
  <c r="C18" i="1"/>
  <c r="F17" i="1"/>
  <c r="D16" i="1"/>
  <c r="I22" i="1" l="1"/>
  <c r="I32" i="1"/>
  <c r="B37" i="1"/>
  <c r="I40" i="1"/>
  <c r="F14" i="1"/>
  <c r="F10" i="1" s="1"/>
  <c r="B16" i="1"/>
  <c r="I16" i="1" s="1"/>
  <c r="I78" i="1"/>
  <c r="B18" i="1"/>
  <c r="I18" i="1" s="1"/>
  <c r="I93" i="1"/>
  <c r="B20" i="1"/>
  <c r="I20" i="1" s="1"/>
  <c r="I135" i="1"/>
  <c r="B23" i="1"/>
  <c r="I23" i="1" s="1"/>
  <c r="I169" i="1"/>
  <c r="B24" i="1"/>
  <c r="I24" i="1" s="1"/>
  <c r="I175" i="1"/>
  <c r="B28" i="1"/>
  <c r="I205" i="1"/>
  <c r="E27" i="1"/>
  <c r="E11" i="1" s="1"/>
  <c r="B34" i="1"/>
  <c r="I34" i="1" s="1"/>
  <c r="I245" i="1"/>
  <c r="B17" i="1"/>
  <c r="I17" i="1" s="1"/>
  <c r="I30" i="1"/>
  <c r="C14" i="1"/>
  <c r="C10" i="1" s="1"/>
  <c r="C12" i="1" s="1"/>
  <c r="E36" i="1"/>
  <c r="E15" i="1" s="1"/>
  <c r="E14" i="1" s="1"/>
  <c r="E10" i="1" s="1"/>
  <c r="E12" i="1" s="1"/>
  <c r="B38" i="1"/>
  <c r="I38" i="1" s="1"/>
  <c r="I44" i="1"/>
  <c r="B21" i="1"/>
  <c r="I21" i="1" s="1"/>
  <c r="I142" i="1"/>
  <c r="I150" i="1"/>
  <c r="B25" i="1"/>
  <c r="I25" i="1" s="1"/>
  <c r="I200" i="1"/>
  <c r="D27" i="1"/>
  <c r="D11" i="1" s="1"/>
  <c r="F27" i="1"/>
  <c r="F11" i="1" s="1"/>
  <c r="B29" i="1"/>
  <c r="I29" i="1" s="1"/>
  <c r="I209" i="1"/>
  <c r="I212" i="1"/>
  <c r="B31" i="1"/>
  <c r="I31" i="1" s="1"/>
  <c r="I215" i="1"/>
  <c r="I230" i="1"/>
  <c r="B33" i="1"/>
  <c r="I33" i="1" s="1"/>
  <c r="I236" i="1"/>
  <c r="D36" i="1"/>
  <c r="D15" i="1" s="1"/>
  <c r="D14" i="1" s="1"/>
  <c r="D10" i="1" s="1"/>
  <c r="D12" i="1" s="1"/>
  <c r="B27" i="1" l="1"/>
  <c r="I28" i="1"/>
  <c r="F12" i="1"/>
  <c r="B36" i="1"/>
  <c r="I37" i="1"/>
  <c r="B15" i="1" l="1"/>
  <c r="I36" i="1"/>
  <c r="B11" i="1"/>
  <c r="I11" i="1" s="1"/>
  <c r="I27" i="1"/>
  <c r="B14" i="1" l="1"/>
  <c r="I15" i="1"/>
  <c r="B10" i="1" l="1"/>
  <c r="I14" i="1"/>
  <c r="B12" i="1" l="1"/>
  <c r="I12" i="1" s="1"/>
  <c r="I10" i="1"/>
</calcChain>
</file>

<file path=xl/sharedStrings.xml><?xml version="1.0" encoding="utf-8"?>
<sst xmlns="http://schemas.openxmlformats.org/spreadsheetml/2006/main" count="241" uniqueCount="213">
  <si>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</si>
  <si>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</si>
  <si>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</si>
  <si>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</si>
  <si>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</si>
  <si>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</si>
  <si>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</si>
  <si>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</si>
  <si>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</si>
  <si>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</si>
  <si>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</si>
  <si>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</si>
  <si>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</si>
  <si>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</si>
  <si>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</si>
  <si>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</si>
  <si>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</si>
  <si>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</si>
  <si>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</si>
  <si>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</si>
  <si>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</si>
  <si>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</si>
  <si>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</si>
  <si>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</si>
  <si>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</si>
  <si>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</si>
  <si>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</si>
  <si>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</si>
  <si>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</si>
  <si>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</si>
  <si>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</si>
  <si>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</si>
  <si>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</si>
  <si>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</si>
  <si>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</si>
  <si>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</si>
  <si>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</si>
  <si>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</si>
  <si>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</si>
  <si>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</si>
  <si>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</si>
  <si>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</si>
  <si>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</si>
  <si>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</si>
  <si>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</si>
  <si>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</si>
  <si>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</si>
  <si>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</si>
  <si>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</si>
  <si>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</si>
  <si>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</si>
  <si>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</si>
  <si>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</si>
  <si>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</si>
  <si>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</si>
  <si>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</si>
  <si>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</si>
  <si>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</si>
  <si>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</si>
  <si>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</si>
  <si>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</si>
  <si>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</si>
  <si>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</si>
  <si>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</si>
  <si>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</si>
  <si>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</si>
  <si>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</si>
  <si>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</si>
  <si>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</si>
  <si>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</si>
  <si>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</si>
  <si>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</si>
  <si>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</si>
  <si>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</si>
  <si>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</si>
  <si>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</si>
  <si>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</si>
  <si>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</si>
  <si>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</si>
  <si>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</si>
  <si>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</si>
  <si>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</si>
  <si>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</si>
  <si>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</si>
  <si>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</si>
  <si>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</si>
  <si>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</si>
  <si>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</si>
  <si>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</si>
  <si>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</si>
  <si>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</si>
  <si>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</si>
  <si>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</si>
  <si>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</si>
  <si>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</si>
  <si>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</si>
  <si>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</si>
  <si>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</si>
  <si>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</si>
  <si>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</si>
  <si>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</si>
  <si>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</si>
  <si>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</si>
  <si>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</si>
  <si>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</si>
  <si>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</si>
  <si>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</si>
  <si>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</si>
  <si>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</si>
  <si>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</si>
  <si>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</si>
  <si>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</si>
  <si>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</si>
  <si>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</si>
  <si>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</si>
  <si>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</si>
  <si>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</si>
  <si>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</si>
  <si>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</si>
  <si>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</si>
  <si>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</si>
  <si>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</si>
  <si>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</si>
  <si>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</si>
  <si>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</si>
  <si>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</si>
  <si>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</si>
  <si>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</si>
  <si>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</si>
  <si>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</si>
  <si>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</si>
  <si>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</si>
  <si>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</si>
  <si>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</si>
  <si>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</si>
  <si>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</si>
  <si>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</si>
  <si>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</si>
  <si>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</si>
  <si>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</si>
  <si>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</si>
  <si>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</si>
  <si>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</si>
  <si>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</si>
  <si>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</si>
  <si>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</si>
  <si>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</si>
  <si>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</si>
  <si>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</si>
  <si>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</si>
  <si>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</si>
  <si>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</si>
  <si>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</si>
  <si>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</si>
  <si>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</si>
  <si>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</si>
  <si>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</si>
  <si>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</si>
  <si>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</si>
  <si>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</si>
  <si>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</si>
  <si>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</si>
  <si>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</si>
  <si>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</si>
  <si>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</si>
  <si>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</si>
  <si>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</si>
  <si>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</si>
  <si>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</si>
  <si>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</si>
  <si>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</si>
  <si>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</si>
  <si>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</si>
  <si>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</si>
  <si>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</si>
  <si>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</si>
  <si>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</si>
  <si>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</si>
  <si>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</si>
  <si>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</si>
  <si>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</si>
  <si>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</si>
  <si>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</si>
  <si>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</si>
  <si>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</si>
  <si>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</si>
  <si>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</si>
  <si>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</si>
  <si>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</si>
  <si>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</si>
  <si>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</si>
  <si>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</si>
  <si>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</si>
  <si>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</si>
  <si>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</si>
  <si>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</si>
  <si>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</si>
  <si>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</si>
  <si>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</si>
  <si>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</si>
  <si>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</si>
  <si>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</si>
  <si>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</si>
  <si>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</si>
  <si>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</si>
  <si>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</si>
  <si>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</si>
  <si>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</si>
  <si>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</si>
  <si>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</si>
  <si>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</si>
  <si>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ރައީސުލްޖުމްހޫރިއްޔާގެ ރަސްމީ ގެ</t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</si>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</sst>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0" fillId="0" borderId="0" xfId="0" applyAlignment="1">
      <alignment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=""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I10" sqref="I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1003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25029140</v>
      </c>
      <c r="C10" s="17">
        <f t="shared" si="0"/>
        <v>24731607</v>
      </c>
      <c r="D10" s="17">
        <f t="shared" si="0"/>
        <v>24447938</v>
      </c>
      <c r="E10" s="17">
        <f t="shared" si="0"/>
        <v>22477838</v>
      </c>
      <c r="F10" s="17">
        <f>F14</f>
        <v>25024538</v>
      </c>
      <c r="G10" s="18" t="s">
        <v>18</v>
      </c>
      <c r="I10" s="34" t="str">
        <f t="shared" ref="I10:I73" si="1">IF(SUM(B10:F10)&lt;&gt;0,"SHOW","HIDE")</f>
        <v>SHOW</v>
      </c>
    </row>
    <row r="11" spans="1:10" ht="22.5" customHeight="1" thickBot="1">
      <c r="B11" s="19">
        <f t="shared" ref="B11:E11" si="2">B27</f>
        <v>534114</v>
      </c>
      <c r="C11" s="19">
        <f t="shared" si="2"/>
        <v>485558</v>
      </c>
      <c r="D11" s="19">
        <f t="shared" si="2"/>
        <v>441416</v>
      </c>
      <c r="E11" s="19">
        <f t="shared" si="2"/>
        <v>141528</v>
      </c>
      <c r="F11" s="19">
        <f>F27</f>
        <v>633861</v>
      </c>
      <c r="G11" s="20" t="s">
        <v>19</v>
      </c>
      <c r="I11" s="34" t="str">
        <f t="shared" si="1"/>
        <v>SHOW</v>
      </c>
      <c r="J11"/>
    </row>
    <row r="12" spans="1:10" ht="22.5" customHeight="1" thickBot="1">
      <c r="B12" s="21">
        <f t="shared" ref="B12:E12" si="3">SUM(B10:B11)</f>
        <v>25563254</v>
      </c>
      <c r="C12" s="21">
        <f t="shared" si="3"/>
        <v>25217165</v>
      </c>
      <c r="D12" s="21">
        <f t="shared" si="3"/>
        <v>24889354</v>
      </c>
      <c r="E12" s="21">
        <f t="shared" si="3"/>
        <v>22619366</v>
      </c>
      <c r="F12" s="21">
        <f>SUM(F10:F11)</f>
        <v>25658399</v>
      </c>
      <c r="G12" s="22" t="s">
        <v>20</v>
      </c>
      <c r="I12" s="34" t="str">
        <f t="shared" si="1"/>
        <v>SHOW</v>
      </c>
    </row>
    <row r="13" spans="1:10" ht="15" customHeight="1" thickBot="1">
      <c r="B13" s="23"/>
      <c r="C13" s="23"/>
      <c r="D13" s="23"/>
      <c r="E13" s="23"/>
      <c r="F13" s="23"/>
      <c r="G13" s="24"/>
      <c r="I13" s="34" t="s">
        <v>212</v>
      </c>
    </row>
    <row r="14" spans="1:10" ht="22.5" customHeight="1" thickBot="1">
      <c r="B14" s="21">
        <f t="shared" ref="B14:E14" si="4">SUM(B15:B25)</f>
        <v>25029140</v>
      </c>
      <c r="C14" s="21">
        <f t="shared" si="4"/>
        <v>24731607</v>
      </c>
      <c r="D14" s="21">
        <f t="shared" si="4"/>
        <v>24447938</v>
      </c>
      <c r="E14" s="21">
        <f t="shared" si="4"/>
        <v>22477838</v>
      </c>
      <c r="F14" s="21">
        <f>SUM(F15:F25)</f>
        <v>25024538</v>
      </c>
      <c r="G14" s="22" t="s">
        <v>18</v>
      </c>
      <c r="H14" s="25"/>
      <c r="I14" s="34" t="str">
        <f t="shared" si="1"/>
        <v>SHOW</v>
      </c>
    </row>
    <row r="15" spans="1:10" ht="22.5" customHeight="1">
      <c r="A15" s="26">
        <v>210</v>
      </c>
      <c r="B15" s="27">
        <f t="shared" ref="B15:F15" si="5">B36</f>
        <v>16390398</v>
      </c>
      <c r="C15" s="27">
        <f t="shared" si="5"/>
        <v>16390398</v>
      </c>
      <c r="D15" s="27">
        <f t="shared" si="5"/>
        <v>16390398</v>
      </c>
      <c r="E15" s="27">
        <f t="shared" si="5"/>
        <v>15861106</v>
      </c>
      <c r="F15" s="27">
        <f t="shared" si="5"/>
        <v>16862169</v>
      </c>
      <c r="G15" s="18" t="s">
        <v>21</v>
      </c>
      <c r="H15" s="26">
        <v>210</v>
      </c>
      <c r="I15" s="34" t="str">
        <f t="shared" si="1"/>
        <v>SHOW</v>
      </c>
    </row>
    <row r="16" spans="1:10" ht="22.5" customHeight="1">
      <c r="A16" s="26">
        <v>213</v>
      </c>
      <c r="B16" s="28">
        <f t="shared" ref="B16:E16" si="6">B78</f>
        <v>388000</v>
      </c>
      <c r="C16" s="28">
        <f t="shared" si="6"/>
        <v>388000</v>
      </c>
      <c r="D16" s="28">
        <f t="shared" si="6"/>
        <v>388000</v>
      </c>
      <c r="E16" s="28">
        <f t="shared" si="6"/>
        <v>389981</v>
      </c>
      <c r="F16" s="28">
        <f>F78</f>
        <v>379063</v>
      </c>
      <c r="G16" s="29" t="s">
        <v>22</v>
      </c>
      <c r="H16" s="26">
        <v>213</v>
      </c>
      <c r="I16" s="34" t="str">
        <f t="shared" si="1"/>
        <v>SHOW</v>
      </c>
    </row>
    <row r="17" spans="1:9" ht="22.5" customHeight="1">
      <c r="A17" s="26">
        <v>221</v>
      </c>
      <c r="B17" s="28">
        <f t="shared" ref="B17:E17" si="7">B85</f>
        <v>1128267</v>
      </c>
      <c r="C17" s="28">
        <f t="shared" si="7"/>
        <v>1095405</v>
      </c>
      <c r="D17" s="28">
        <f t="shared" si="7"/>
        <v>1063500</v>
      </c>
      <c r="E17" s="28">
        <f t="shared" si="7"/>
        <v>351039</v>
      </c>
      <c r="F17" s="28">
        <f>F85</f>
        <v>717044</v>
      </c>
      <c r="G17" s="29" t="s">
        <v>23</v>
      </c>
      <c r="H17" s="26">
        <v>221</v>
      </c>
      <c r="I17" s="34" t="str">
        <f t="shared" si="1"/>
        <v>SHOW</v>
      </c>
    </row>
    <row r="18" spans="1:9" ht="22.5" customHeight="1">
      <c r="A18" s="26">
        <v>222</v>
      </c>
      <c r="B18" s="28">
        <f t="shared" ref="B18:E18" si="8">B93</f>
        <v>2048519</v>
      </c>
      <c r="C18" s="28">
        <f t="shared" si="8"/>
        <v>1988853</v>
      </c>
      <c r="D18" s="28">
        <f t="shared" si="8"/>
        <v>1930923</v>
      </c>
      <c r="E18" s="28">
        <f t="shared" si="8"/>
        <v>1778015</v>
      </c>
      <c r="F18" s="28">
        <f>F93</f>
        <v>1662418</v>
      </c>
      <c r="G18" s="29" t="s">
        <v>24</v>
      </c>
      <c r="H18" s="26">
        <v>222</v>
      </c>
      <c r="I18" s="34" t="str">
        <f t="shared" si="1"/>
        <v>SHOW</v>
      </c>
    </row>
    <row r="19" spans="1:9" ht="22.5" customHeight="1">
      <c r="A19" s="26">
        <v>223</v>
      </c>
      <c r="B19" s="28">
        <f t="shared" ref="B19:E19" si="9">B107</f>
        <v>4147792</v>
      </c>
      <c r="C19" s="28">
        <f t="shared" si="9"/>
        <v>4026983</v>
      </c>
      <c r="D19" s="28">
        <f t="shared" si="9"/>
        <v>3909692</v>
      </c>
      <c r="E19" s="28">
        <f t="shared" si="9"/>
        <v>3800605</v>
      </c>
      <c r="F19" s="28">
        <f>F107</f>
        <v>3777499</v>
      </c>
      <c r="G19" s="29" t="s">
        <v>25</v>
      </c>
      <c r="H19" s="26">
        <v>223</v>
      </c>
      <c r="I19" s="34" t="str">
        <f t="shared" si="1"/>
        <v>SHOW</v>
      </c>
    </row>
    <row r="20" spans="1:9" ht="22.5" customHeight="1">
      <c r="A20" s="26">
        <v>224</v>
      </c>
      <c r="B20" s="28">
        <f t="shared" ref="B20:E20" si="10">B135</f>
        <v>0</v>
      </c>
      <c r="C20" s="28">
        <f t="shared" si="10"/>
        <v>0</v>
      </c>
      <c r="D20" s="28">
        <f t="shared" si="10"/>
        <v>0</v>
      </c>
      <c r="E20" s="28">
        <f t="shared" si="10"/>
        <v>0</v>
      </c>
      <c r="F20" s="28">
        <f>F135</f>
        <v>0</v>
      </c>
      <c r="G20" s="29" t="s">
        <v>26</v>
      </c>
      <c r="H20" s="26">
        <v>224</v>
      </c>
      <c r="I20" s="34" t="str">
        <f t="shared" si="1"/>
        <v>HIDE</v>
      </c>
    </row>
    <row r="21" spans="1:9" ht="22.5" customHeight="1">
      <c r="A21" s="26">
        <v>225</v>
      </c>
      <c r="B21" s="28">
        <f t="shared" ref="B21:E21" si="11">B142</f>
        <v>0</v>
      </c>
      <c r="C21" s="28">
        <f t="shared" si="11"/>
        <v>0</v>
      </c>
      <c r="D21" s="28">
        <f t="shared" si="11"/>
        <v>0</v>
      </c>
      <c r="E21" s="28">
        <f t="shared" si="11"/>
        <v>8538</v>
      </c>
      <c r="F21" s="28">
        <f>F142</f>
        <v>2000</v>
      </c>
      <c r="G21" s="29" t="s">
        <v>27</v>
      </c>
      <c r="H21" s="26">
        <v>225</v>
      </c>
      <c r="I21" s="34" t="str">
        <f t="shared" si="1"/>
        <v>SHOW</v>
      </c>
    </row>
    <row r="22" spans="1:9" ht="22.5" customHeight="1">
      <c r="A22" s="26">
        <v>226</v>
      </c>
      <c r="B22" s="28">
        <f t="shared" ref="B22:E22" si="12">B150</f>
        <v>926164</v>
      </c>
      <c r="C22" s="28">
        <f t="shared" si="12"/>
        <v>841968</v>
      </c>
      <c r="D22" s="28">
        <f t="shared" si="12"/>
        <v>765425</v>
      </c>
      <c r="E22" s="28">
        <f t="shared" si="12"/>
        <v>288554</v>
      </c>
      <c r="F22" s="28">
        <f>F150</f>
        <v>1624345</v>
      </c>
      <c r="G22" s="29" t="s">
        <v>28</v>
      </c>
      <c r="H22" s="26">
        <v>226</v>
      </c>
      <c r="I22" s="34" t="str">
        <f t="shared" si="1"/>
        <v>SHOW</v>
      </c>
    </row>
    <row r="23" spans="1:9" ht="22.5" customHeight="1">
      <c r="A23" s="26">
        <v>227</v>
      </c>
      <c r="B23" s="28">
        <f t="shared" ref="B23:E23" si="13">B169</f>
        <v>0</v>
      </c>
      <c r="C23" s="28">
        <f t="shared" si="13"/>
        <v>0</v>
      </c>
      <c r="D23" s="28">
        <f t="shared" si="13"/>
        <v>0</v>
      </c>
      <c r="E23" s="28">
        <f t="shared" si="13"/>
        <v>0</v>
      </c>
      <c r="F23" s="28">
        <f>F169</f>
        <v>0</v>
      </c>
      <c r="G23" s="29" t="s">
        <v>29</v>
      </c>
      <c r="H23" s="26">
        <v>227</v>
      </c>
      <c r="I23" s="34" t="str">
        <f t="shared" si="1"/>
        <v>HIDE</v>
      </c>
    </row>
    <row r="24" spans="1:9" ht="22.5" customHeight="1">
      <c r="A24" s="26">
        <v>228</v>
      </c>
      <c r="B24" s="28">
        <f t="shared" ref="B24:E24" si="14">B175</f>
        <v>0</v>
      </c>
      <c r="C24" s="28">
        <f t="shared" si="14"/>
        <v>0</v>
      </c>
      <c r="D24" s="28">
        <f t="shared" si="14"/>
        <v>0</v>
      </c>
      <c r="E24" s="28">
        <f t="shared" si="14"/>
        <v>0</v>
      </c>
      <c r="F24" s="28">
        <f>F175</f>
        <v>0</v>
      </c>
      <c r="G24" s="29" t="s">
        <v>30</v>
      </c>
      <c r="H24" s="26">
        <v>228</v>
      </c>
      <c r="I24" s="34" t="str">
        <f t="shared" si="1"/>
        <v>HIDE</v>
      </c>
    </row>
    <row r="25" spans="1:9" ht="22.5" customHeight="1">
      <c r="A25" s="26">
        <v>281</v>
      </c>
      <c r="B25" s="28">
        <f t="shared" ref="B25:E25" si="15">B200</f>
        <v>0</v>
      </c>
      <c r="C25" s="28">
        <f t="shared" si="15"/>
        <v>0</v>
      </c>
      <c r="D25" s="28">
        <f t="shared" si="15"/>
        <v>0</v>
      </c>
      <c r="E25" s="28">
        <f t="shared" si="15"/>
        <v>0</v>
      </c>
      <c r="F25" s="28">
        <f>F200</f>
        <v>0</v>
      </c>
      <c r="G25" s="29" t="s">
        <v>31</v>
      </c>
      <c r="H25" s="26">
        <v>281</v>
      </c>
      <c r="I25" s="34" t="str">
        <f t="shared" si="1"/>
        <v>HIDE</v>
      </c>
    </row>
    <row r="26" spans="1:9" ht="15" customHeight="1" thickBot="1">
      <c r="A26" s="26"/>
      <c r="B26" s="23"/>
      <c r="C26" s="23"/>
      <c r="D26" s="23"/>
      <c r="E26" s="23"/>
      <c r="F26" s="23"/>
      <c r="G26" s="24"/>
      <c r="H26" s="26"/>
      <c r="I26" s="34" t="str">
        <f t="shared" si="1"/>
        <v>HIDE</v>
      </c>
    </row>
    <row r="27" spans="1:9" ht="22.5" customHeight="1" thickBot="1">
      <c r="A27" s="30"/>
      <c r="B27" s="21">
        <f>SUM(B28:B34)</f>
        <v>534114</v>
      </c>
      <c r="C27" s="21">
        <f>SUM(C28:C34)</f>
        <v>485558</v>
      </c>
      <c r="D27" s="21">
        <f>SUM(D28:D34)</f>
        <v>441416</v>
      </c>
      <c r="E27" s="21">
        <f>SUM(E28:E34)</f>
        <v>141528</v>
      </c>
      <c r="F27" s="21">
        <f>SUM(F28:F34)</f>
        <v>633861</v>
      </c>
      <c r="G27" s="22" t="s">
        <v>19</v>
      </c>
      <c r="H27" s="30"/>
      <c r="I27" s="34" t="str">
        <f t="shared" si="1"/>
        <v>SHOW</v>
      </c>
    </row>
    <row r="28" spans="1:9" ht="22.5" customHeight="1">
      <c r="A28" s="26">
        <v>291</v>
      </c>
      <c r="B28" s="31">
        <f t="shared" ref="B28:E28" si="16">B205</f>
        <v>0</v>
      </c>
      <c r="C28" s="31">
        <f t="shared" si="16"/>
        <v>0</v>
      </c>
      <c r="D28" s="31">
        <f t="shared" si="16"/>
        <v>0</v>
      </c>
      <c r="E28" s="31">
        <f t="shared" si="16"/>
        <v>0</v>
      </c>
      <c r="F28" s="31">
        <f>F205</f>
        <v>0</v>
      </c>
      <c r="G28" s="32" t="s">
        <v>32</v>
      </c>
      <c r="H28" s="26">
        <v>291</v>
      </c>
      <c r="I28" s="34" t="str">
        <f t="shared" si="1"/>
        <v>HIDE</v>
      </c>
    </row>
    <row r="29" spans="1:9" ht="22.5" customHeight="1">
      <c r="A29" s="26">
        <v>292</v>
      </c>
      <c r="B29" s="28">
        <f t="shared" ref="B29:E29" si="17">B209</f>
        <v>0</v>
      </c>
      <c r="C29" s="28">
        <f t="shared" si="17"/>
        <v>0</v>
      </c>
      <c r="D29" s="28">
        <f t="shared" si="17"/>
        <v>0</v>
      </c>
      <c r="E29" s="28">
        <f t="shared" si="17"/>
        <v>0</v>
      </c>
      <c r="F29" s="28">
        <f>F209</f>
        <v>0</v>
      </c>
      <c r="G29" s="20" t="s">
        <v>33</v>
      </c>
      <c r="H29" s="26">
        <v>292</v>
      </c>
      <c r="I29" s="34" t="str">
        <f t="shared" si="1"/>
        <v>HIDE</v>
      </c>
    </row>
    <row r="30" spans="1:9" ht="22.5" customHeight="1">
      <c r="A30" s="26">
        <v>422</v>
      </c>
      <c r="B30" s="28">
        <f t="shared" ref="B30:E30" si="18">B212</f>
        <v>0</v>
      </c>
      <c r="C30" s="28">
        <f t="shared" si="18"/>
        <v>0</v>
      </c>
      <c r="D30" s="28">
        <f t="shared" si="18"/>
        <v>0</v>
      </c>
      <c r="E30" s="28">
        <f t="shared" si="18"/>
        <v>0</v>
      </c>
      <c r="F30" s="28">
        <f>F212</f>
        <v>0</v>
      </c>
      <c r="G30" s="20" t="s">
        <v>34</v>
      </c>
      <c r="H30" s="26">
        <v>422</v>
      </c>
      <c r="I30" s="34" t="str">
        <f t="shared" si="1"/>
        <v>HIDE</v>
      </c>
    </row>
    <row r="31" spans="1:9" ht="22.5" customHeight="1">
      <c r="A31" s="26">
        <v>423</v>
      </c>
      <c r="B31" s="28">
        <f t="shared" ref="B31:E31" si="19">B215</f>
        <v>534114</v>
      </c>
      <c r="C31" s="28">
        <f t="shared" si="19"/>
        <v>485558</v>
      </c>
      <c r="D31" s="28">
        <f t="shared" si="19"/>
        <v>441416</v>
      </c>
      <c r="E31" s="28">
        <f t="shared" si="19"/>
        <v>141528</v>
      </c>
      <c r="F31" s="28">
        <f>F215</f>
        <v>633861</v>
      </c>
      <c r="G31" s="20" t="s">
        <v>35</v>
      </c>
      <c r="H31" s="26">
        <v>423</v>
      </c>
      <c r="I31" s="34" t="str">
        <f t="shared" si="1"/>
        <v>SHOW</v>
      </c>
    </row>
    <row r="32" spans="1:9" ht="22.5" customHeight="1">
      <c r="A32" s="26">
        <v>440</v>
      </c>
      <c r="B32" s="28">
        <f t="shared" ref="B32:E32" si="20">B230</f>
        <v>0</v>
      </c>
      <c r="C32" s="28">
        <f t="shared" si="20"/>
        <v>0</v>
      </c>
      <c r="D32" s="28">
        <f t="shared" si="20"/>
        <v>0</v>
      </c>
      <c r="E32" s="28">
        <f t="shared" si="20"/>
        <v>0</v>
      </c>
      <c r="F32" s="28">
        <f>F230</f>
        <v>0</v>
      </c>
      <c r="G32" s="20" t="s">
        <v>36</v>
      </c>
      <c r="H32" s="26">
        <v>440</v>
      </c>
      <c r="I32" s="34" t="str">
        <f t="shared" si="1"/>
        <v>HIDE</v>
      </c>
    </row>
    <row r="33" spans="1:9" ht="22.5" customHeight="1">
      <c r="A33" s="26">
        <v>720</v>
      </c>
      <c r="B33" s="28">
        <f t="shared" ref="B33:E33" si="21">B236</f>
        <v>0</v>
      </c>
      <c r="C33" s="28">
        <f t="shared" si="21"/>
        <v>0</v>
      </c>
      <c r="D33" s="28">
        <f t="shared" si="21"/>
        <v>0</v>
      </c>
      <c r="E33" s="28">
        <f t="shared" si="21"/>
        <v>0</v>
      </c>
      <c r="F33" s="28">
        <f>F236</f>
        <v>0</v>
      </c>
      <c r="G33" s="20" t="s">
        <v>37</v>
      </c>
      <c r="H33" s="26">
        <v>720</v>
      </c>
      <c r="I33" s="34" t="str">
        <f t="shared" si="1"/>
        <v>HIDE</v>
      </c>
    </row>
    <row r="34" spans="1:9" ht="22.5" customHeight="1">
      <c r="A34" s="26">
        <v>730</v>
      </c>
      <c r="B34" s="28">
        <f t="shared" ref="B34:E34" si="22">B245</f>
        <v>0</v>
      </c>
      <c r="C34" s="28">
        <f t="shared" si="22"/>
        <v>0</v>
      </c>
      <c r="D34" s="28">
        <f t="shared" si="22"/>
        <v>0</v>
      </c>
      <c r="E34" s="28">
        <f t="shared" si="22"/>
        <v>0</v>
      </c>
      <c r="F34" s="28">
        <f>F245</f>
        <v>0</v>
      </c>
      <c r="G34" s="20" t="s">
        <v>38</v>
      </c>
      <c r="H34" s="26">
        <v>730</v>
      </c>
      <c r="I34" s="34" t="str">
        <f t="shared" si="1"/>
        <v>HIDE</v>
      </c>
    </row>
    <row r="35" spans="1:9" ht="15" customHeight="1" thickBot="1">
      <c r="A35" s="26"/>
      <c r="B35" s="23"/>
      <c r="C35" s="23"/>
      <c r="D35" s="23"/>
      <c r="E35" s="23"/>
      <c r="F35" s="23"/>
      <c r="G35" s="24"/>
      <c r="H35" s="26"/>
      <c r="I35" s="34" t="str">
        <f t="shared" si="1"/>
        <v>HIDE</v>
      </c>
    </row>
    <row r="36" spans="1:9" ht="22.5" customHeight="1" thickBot="1">
      <c r="A36" s="33">
        <v>210</v>
      </c>
      <c r="B36" s="21">
        <f t="shared" ref="B36:E36" si="23">SUM(B37:B38)</f>
        <v>16390398</v>
      </c>
      <c r="C36" s="21">
        <f t="shared" si="23"/>
        <v>16390398</v>
      </c>
      <c r="D36" s="21">
        <f t="shared" si="23"/>
        <v>16390398</v>
      </c>
      <c r="E36" s="21">
        <f t="shared" si="23"/>
        <v>15861106</v>
      </c>
      <c r="F36" s="21">
        <f>SUM(F37:F38)</f>
        <v>16862169</v>
      </c>
      <c r="G36" s="22" t="s">
        <v>21</v>
      </c>
      <c r="H36" s="33">
        <v>210</v>
      </c>
      <c r="I36" s="34" t="str">
        <f t="shared" si="1"/>
        <v>SHOW</v>
      </c>
    </row>
    <row r="37" spans="1:9" ht="22.5" customHeight="1">
      <c r="A37" s="26">
        <v>211</v>
      </c>
      <c r="B37" s="31">
        <f t="shared" ref="B37:E37" si="24">B40</f>
        <v>8378532</v>
      </c>
      <c r="C37" s="31">
        <f t="shared" si="24"/>
        <v>8378532</v>
      </c>
      <c r="D37" s="31">
        <f t="shared" si="24"/>
        <v>8378532</v>
      </c>
      <c r="E37" s="31">
        <f t="shared" si="24"/>
        <v>7733712</v>
      </c>
      <c r="F37" s="31">
        <f>F40</f>
        <v>8379040</v>
      </c>
      <c r="G37" s="32" t="s">
        <v>39</v>
      </c>
      <c r="H37" s="26">
        <v>211</v>
      </c>
      <c r="I37" s="34" t="str">
        <f t="shared" si="1"/>
        <v>SHOW</v>
      </c>
    </row>
    <row r="38" spans="1:9" ht="22.5" customHeight="1">
      <c r="A38" s="26">
        <v>212</v>
      </c>
      <c r="B38" s="28">
        <f t="shared" ref="B38:E38" si="25">B44</f>
        <v>8011866</v>
      </c>
      <c r="C38" s="28">
        <f t="shared" si="25"/>
        <v>8011866</v>
      </c>
      <c r="D38" s="28">
        <f t="shared" si="25"/>
        <v>8011866</v>
      </c>
      <c r="E38" s="28">
        <f t="shared" si="25"/>
        <v>8127394</v>
      </c>
      <c r="F38" s="28">
        <f>F44</f>
        <v>8483129</v>
      </c>
      <c r="G38" s="20" t="s">
        <v>40</v>
      </c>
      <c r="H38" s="26">
        <v>212</v>
      </c>
      <c r="I38" s="34" t="str">
        <f t="shared" si="1"/>
        <v>SHOW</v>
      </c>
    </row>
    <row r="39" spans="1:9" ht="15" customHeight="1" thickBot="1">
      <c r="A39" s="26"/>
      <c r="B39" s="23"/>
      <c r="C39" s="23"/>
      <c r="D39" s="23"/>
      <c r="E39" s="23"/>
      <c r="F39" s="23"/>
      <c r="G39" s="24"/>
      <c r="H39" s="26"/>
      <c r="I39" s="34" t="str">
        <f t="shared" si="1"/>
        <v>HIDE</v>
      </c>
    </row>
    <row r="40" spans="1:9" ht="22.5" customHeight="1" thickBot="1">
      <c r="A40" s="33">
        <v>211</v>
      </c>
      <c r="B40" s="21">
        <f t="shared" ref="B40:E40" si="26">SUM(B41:B42)</f>
        <v>8378532</v>
      </c>
      <c r="C40" s="21">
        <f t="shared" si="26"/>
        <v>8378532</v>
      </c>
      <c r="D40" s="21">
        <f t="shared" si="26"/>
        <v>8378532</v>
      </c>
      <c r="E40" s="21">
        <f t="shared" si="26"/>
        <v>7733712</v>
      </c>
      <c r="F40" s="21">
        <f>SUM(F41:F42)</f>
        <v>8379040</v>
      </c>
      <c r="G40" s="22" t="s">
        <v>39</v>
      </c>
      <c r="H40" s="33">
        <v>211</v>
      </c>
      <c r="I40" s="34" t="str">
        <f t="shared" si="1"/>
        <v>SHOW</v>
      </c>
    </row>
    <row r="41" spans="1:9" ht="22.5" customHeight="1">
      <c r="A41" s="26">
        <v>211001</v>
      </c>
      <c r="B41" s="31">
        <v>6863700</v>
      </c>
      <c r="C41" s="31">
        <v>6863700</v>
      </c>
      <c r="D41" s="31">
        <v>6863700</v>
      </c>
      <c r="E41" s="31">
        <v>6924885</v>
      </c>
      <c r="F41" s="31">
        <v>6889928</v>
      </c>
      <c r="G41" s="32" t="s">
        <v>41</v>
      </c>
      <c r="H41" s="26">
        <v>211001</v>
      </c>
      <c r="I41" s="34" t="str">
        <f t="shared" si="1"/>
        <v>SHOW</v>
      </c>
    </row>
    <row r="42" spans="1:9" ht="22.5" customHeight="1">
      <c r="A42" s="26">
        <v>211002</v>
      </c>
      <c r="B42" s="28">
        <v>1514832</v>
      </c>
      <c r="C42" s="28">
        <v>1514832</v>
      </c>
      <c r="D42" s="28">
        <v>1514832</v>
      </c>
      <c r="E42" s="28">
        <v>808827</v>
      </c>
      <c r="F42" s="28">
        <v>1489112</v>
      </c>
      <c r="G42" s="20" t="s">
        <v>42</v>
      </c>
      <c r="H42" s="26">
        <v>211002</v>
      </c>
      <c r="I42" s="34" t="str">
        <f t="shared" si="1"/>
        <v>SHOW</v>
      </c>
    </row>
    <row r="43" spans="1:9" ht="15" customHeight="1" thickBot="1">
      <c r="A43" s="26"/>
      <c r="B43" s="23"/>
      <c r="C43" s="23"/>
      <c r="D43" s="23"/>
      <c r="E43" s="23"/>
      <c r="F43" s="23"/>
      <c r="G43" s="24"/>
      <c r="H43" s="26"/>
      <c r="I43" s="34" t="str">
        <f t="shared" si="1"/>
        <v>HIDE</v>
      </c>
    </row>
    <row r="44" spans="1:9" ht="22.5" customHeight="1" thickBot="1">
      <c r="A44" s="33">
        <v>212</v>
      </c>
      <c r="B44" s="21">
        <f t="shared" ref="B44:E44" si="27">SUM(B45:B76)</f>
        <v>8011866</v>
      </c>
      <c r="C44" s="21">
        <f t="shared" si="27"/>
        <v>8011866</v>
      </c>
      <c r="D44" s="21">
        <f t="shared" si="27"/>
        <v>8011866</v>
      </c>
      <c r="E44" s="21">
        <f t="shared" si="27"/>
        <v>8127394</v>
      </c>
      <c r="F44" s="21">
        <f>SUM(F45:F76)</f>
        <v>8483129</v>
      </c>
      <c r="G44" s="22" t="s">
        <v>40</v>
      </c>
      <c r="H44" s="33">
        <v>212</v>
      </c>
      <c r="I44" s="34" t="str">
        <f t="shared" si="1"/>
        <v>SHOW</v>
      </c>
    </row>
    <row r="45" spans="1:9" ht="22.5" customHeight="1">
      <c r="A45" s="26">
        <v>212002</v>
      </c>
      <c r="B45" s="31">
        <v>36000</v>
      </c>
      <c r="C45" s="31">
        <v>36000</v>
      </c>
      <c r="D45" s="31">
        <v>36000</v>
      </c>
      <c r="E45" s="31">
        <v>54267</v>
      </c>
      <c r="F45" s="31">
        <v>61000</v>
      </c>
      <c r="G45" s="32" t="s">
        <v>43</v>
      </c>
      <c r="H45" s="26">
        <v>212002</v>
      </c>
      <c r="I45" s="34" t="str">
        <f t="shared" si="1"/>
        <v>SHOW</v>
      </c>
    </row>
    <row r="46" spans="1:9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  <c r="I46" s="34" t="str">
        <f t="shared" si="1"/>
        <v>HIDE</v>
      </c>
    </row>
    <row r="47" spans="1:9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  <c r="I47" s="34" t="str">
        <f t="shared" si="1"/>
        <v>HIDE</v>
      </c>
    </row>
    <row r="48" spans="1:9" ht="22.5" customHeight="1">
      <c r="A48" s="26">
        <v>212005</v>
      </c>
      <c r="B48" s="28">
        <v>210000</v>
      </c>
      <c r="C48" s="28">
        <v>210000</v>
      </c>
      <c r="D48" s="28">
        <v>210000</v>
      </c>
      <c r="E48" s="28">
        <v>212500</v>
      </c>
      <c r="F48" s="28">
        <v>217000</v>
      </c>
      <c r="G48" s="20" t="s">
        <v>46</v>
      </c>
      <c r="H48" s="26">
        <v>212005</v>
      </c>
      <c r="I48" s="34" t="str">
        <f t="shared" si="1"/>
        <v>SHOW</v>
      </c>
    </row>
    <row r="49" spans="1:9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  <c r="I49" s="34" t="str">
        <f t="shared" si="1"/>
        <v>HIDE</v>
      </c>
    </row>
    <row r="50" spans="1:9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  <c r="I50" s="34" t="str">
        <f t="shared" si="1"/>
        <v>HIDE</v>
      </c>
    </row>
    <row r="51" spans="1:9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  <c r="I51" s="34" t="str">
        <f t="shared" si="1"/>
        <v>HIDE</v>
      </c>
    </row>
    <row r="52" spans="1:9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  <c r="I52" s="34" t="str">
        <f t="shared" si="1"/>
        <v>HIDE</v>
      </c>
    </row>
    <row r="53" spans="1:9" ht="22.5" customHeight="1">
      <c r="A53" s="26">
        <v>212010</v>
      </c>
      <c r="B53" s="28">
        <v>496800</v>
      </c>
      <c r="C53" s="28">
        <v>496800</v>
      </c>
      <c r="D53" s="28">
        <v>496800</v>
      </c>
      <c r="E53" s="28">
        <v>419760</v>
      </c>
      <c r="F53" s="28">
        <v>482640</v>
      </c>
      <c r="G53" s="20" t="s">
        <v>51</v>
      </c>
      <c r="H53" s="26">
        <v>212010</v>
      </c>
      <c r="I53" s="34" t="str">
        <f t="shared" si="1"/>
        <v>SHOW</v>
      </c>
    </row>
    <row r="54" spans="1:9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  <c r="I54" s="34" t="str">
        <f t="shared" si="1"/>
        <v>HIDE</v>
      </c>
    </row>
    <row r="55" spans="1:9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  <c r="I55" s="34" t="str">
        <f t="shared" si="1"/>
        <v>HIDE</v>
      </c>
    </row>
    <row r="56" spans="1:9" ht="22.5" customHeight="1">
      <c r="A56" s="26">
        <v>212013</v>
      </c>
      <c r="B56" s="28">
        <v>41472</v>
      </c>
      <c r="C56" s="28">
        <v>41472</v>
      </c>
      <c r="D56" s="28">
        <v>41472</v>
      </c>
      <c r="E56" s="28">
        <v>4840</v>
      </c>
      <c r="F56" s="28">
        <v>10184</v>
      </c>
      <c r="G56" s="20" t="s">
        <v>54</v>
      </c>
      <c r="H56" s="26">
        <v>212013</v>
      </c>
      <c r="I56" s="34" t="str">
        <f t="shared" si="1"/>
        <v>SHOW</v>
      </c>
    </row>
    <row r="57" spans="1:9" ht="22.5" customHeight="1">
      <c r="A57" s="26">
        <v>212014</v>
      </c>
      <c r="B57" s="28">
        <v>2274000</v>
      </c>
      <c r="C57" s="28">
        <v>2274000</v>
      </c>
      <c r="D57" s="28">
        <v>2274000</v>
      </c>
      <c r="E57" s="28">
        <v>2624777</v>
      </c>
      <c r="F57" s="28">
        <v>2633498</v>
      </c>
      <c r="G57" s="20" t="s">
        <v>55</v>
      </c>
      <c r="H57" s="26">
        <v>212014</v>
      </c>
      <c r="I57" s="34" t="str">
        <f t="shared" si="1"/>
        <v>SHOW</v>
      </c>
    </row>
    <row r="58" spans="1:9" ht="22.5" customHeight="1">
      <c r="A58" s="26">
        <v>212015</v>
      </c>
      <c r="B58" s="28">
        <v>471529</v>
      </c>
      <c r="C58" s="28">
        <v>471529</v>
      </c>
      <c r="D58" s="28">
        <v>471529</v>
      </c>
      <c r="E58" s="28">
        <v>311877</v>
      </c>
      <c r="F58" s="28">
        <v>472904</v>
      </c>
      <c r="G58" s="20" t="s">
        <v>56</v>
      </c>
      <c r="H58" s="26">
        <v>212015</v>
      </c>
      <c r="I58" s="34" t="str">
        <f t="shared" si="1"/>
        <v>SHOW</v>
      </c>
    </row>
    <row r="59" spans="1:9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  <c r="I59" s="34" t="str">
        <f t="shared" si="1"/>
        <v>HIDE</v>
      </c>
    </row>
    <row r="60" spans="1:9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9133</v>
      </c>
      <c r="F60" s="28">
        <v>12490</v>
      </c>
      <c r="G60" s="20" t="s">
        <v>58</v>
      </c>
      <c r="H60" s="26">
        <v>212017</v>
      </c>
      <c r="I60" s="34" t="str">
        <f t="shared" si="1"/>
        <v>SHOW</v>
      </c>
    </row>
    <row r="61" spans="1:9" ht="22.5" customHeight="1">
      <c r="A61" s="26">
        <v>212018</v>
      </c>
      <c r="B61" s="28">
        <v>128000</v>
      </c>
      <c r="C61" s="28">
        <v>128000</v>
      </c>
      <c r="D61" s="28">
        <v>128000</v>
      </c>
      <c r="E61" s="28">
        <v>48000</v>
      </c>
      <c r="F61" s="28">
        <v>74700</v>
      </c>
      <c r="G61" s="20" t="s">
        <v>59</v>
      </c>
      <c r="H61" s="26">
        <v>212018</v>
      </c>
      <c r="I61" s="34" t="str">
        <f t="shared" si="1"/>
        <v>SHOW</v>
      </c>
    </row>
    <row r="62" spans="1:9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  <c r="I62" s="34" t="str">
        <f t="shared" si="1"/>
        <v>HIDE</v>
      </c>
    </row>
    <row r="63" spans="1:9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  <c r="I63" s="34" t="str">
        <f t="shared" si="1"/>
        <v>HIDE</v>
      </c>
    </row>
    <row r="64" spans="1:9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  <c r="I64" s="34" t="str">
        <f t="shared" si="1"/>
        <v>HIDE</v>
      </c>
    </row>
    <row r="65" spans="1:9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  <c r="I65" s="34" t="str">
        <f t="shared" si="1"/>
        <v>HIDE</v>
      </c>
    </row>
    <row r="66" spans="1:9" ht="22.5" customHeight="1">
      <c r="A66" s="26">
        <v>212023</v>
      </c>
      <c r="B66" s="28">
        <v>2570265</v>
      </c>
      <c r="C66" s="28">
        <v>2570265</v>
      </c>
      <c r="D66" s="28">
        <v>2570265</v>
      </c>
      <c r="E66" s="28">
        <v>2597799</v>
      </c>
      <c r="F66" s="28">
        <v>2618641</v>
      </c>
      <c r="G66" s="20" t="s">
        <v>64</v>
      </c>
      <c r="H66" s="26">
        <v>212023</v>
      </c>
      <c r="I66" s="34" t="str">
        <f t="shared" si="1"/>
        <v>SHOW</v>
      </c>
    </row>
    <row r="67" spans="1:9" ht="22.5" customHeight="1">
      <c r="A67" s="26">
        <v>212024</v>
      </c>
      <c r="B67" s="28">
        <v>83400</v>
      </c>
      <c r="C67" s="28">
        <v>83400</v>
      </c>
      <c r="D67" s="28">
        <v>83400</v>
      </c>
      <c r="E67" s="28">
        <v>86444</v>
      </c>
      <c r="F67" s="28">
        <v>95234</v>
      </c>
      <c r="G67" s="20" t="s">
        <v>65</v>
      </c>
      <c r="H67" s="26">
        <v>212024</v>
      </c>
      <c r="I67" s="34" t="str">
        <f t="shared" si="1"/>
        <v>SHOW</v>
      </c>
    </row>
    <row r="68" spans="1:9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  <c r="I68" s="34" t="str">
        <f t="shared" si="1"/>
        <v>HIDE</v>
      </c>
    </row>
    <row r="69" spans="1:9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37333</v>
      </c>
      <c r="F69" s="28">
        <v>28800</v>
      </c>
      <c r="G69" s="20" t="s">
        <v>67</v>
      </c>
      <c r="H69" s="26">
        <v>212026</v>
      </c>
      <c r="I69" s="34" t="str">
        <f t="shared" si="1"/>
        <v>SHOW</v>
      </c>
    </row>
    <row r="70" spans="1:9" ht="22.5" customHeight="1">
      <c r="A70" s="26">
        <v>212027</v>
      </c>
      <c r="B70" s="28">
        <v>1188000</v>
      </c>
      <c r="C70" s="28">
        <v>1188000</v>
      </c>
      <c r="D70" s="28">
        <v>1188000</v>
      </c>
      <c r="E70" s="28">
        <v>1201733</v>
      </c>
      <c r="F70" s="28">
        <v>1232266</v>
      </c>
      <c r="G70" s="20" t="s">
        <v>68</v>
      </c>
      <c r="H70" s="26">
        <v>212027</v>
      </c>
      <c r="I70" s="34" t="str">
        <f t="shared" si="1"/>
        <v>SHOW</v>
      </c>
    </row>
    <row r="71" spans="1:9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  <c r="I71" s="34" t="str">
        <f t="shared" si="1"/>
        <v>HIDE</v>
      </c>
    </row>
    <row r="72" spans="1:9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  <c r="I72" s="34" t="str">
        <f t="shared" si="1"/>
        <v>HIDE</v>
      </c>
    </row>
    <row r="73" spans="1:9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  <c r="I73" s="34" t="str">
        <f t="shared" si="1"/>
        <v>HIDE</v>
      </c>
    </row>
    <row r="74" spans="1:9" ht="22.5" customHeight="1">
      <c r="A74" s="26">
        <v>212031</v>
      </c>
      <c r="B74" s="28">
        <v>512400</v>
      </c>
      <c r="C74" s="28">
        <v>512400</v>
      </c>
      <c r="D74" s="28">
        <v>512400</v>
      </c>
      <c r="E74" s="28">
        <v>513240</v>
      </c>
      <c r="F74" s="28">
        <v>521443</v>
      </c>
      <c r="G74" s="20" t="s">
        <v>72</v>
      </c>
      <c r="H74" s="26">
        <v>212031</v>
      </c>
      <c r="I74" s="34" t="str">
        <f t="shared" ref="I74:I137" si="28">IF(SUM(B74:F74)&lt;&gt;0,"SHOW","HIDE")</f>
        <v>SHOW</v>
      </c>
    </row>
    <row r="75" spans="1:9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  <c r="I75" s="34" t="str">
        <f t="shared" si="28"/>
        <v>HIDE</v>
      </c>
    </row>
    <row r="76" spans="1:9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5691</v>
      </c>
      <c r="F76" s="28">
        <v>22329</v>
      </c>
      <c r="G76" s="20" t="s">
        <v>74</v>
      </c>
      <c r="H76" s="26">
        <v>212999</v>
      </c>
      <c r="I76" s="34" t="str">
        <f t="shared" si="28"/>
        <v>SHOW</v>
      </c>
    </row>
    <row r="77" spans="1:9" ht="15" customHeight="1" thickBot="1">
      <c r="A77" s="26"/>
      <c r="B77" s="23"/>
      <c r="C77" s="23"/>
      <c r="D77" s="23"/>
      <c r="E77" s="23"/>
      <c r="F77" s="23"/>
      <c r="G77" s="24"/>
      <c r="H77" s="26"/>
      <c r="I77" s="34" t="str">
        <f t="shared" si="28"/>
        <v>HIDE</v>
      </c>
    </row>
    <row r="78" spans="1:9" ht="22.5" customHeight="1" thickBot="1">
      <c r="A78" s="33">
        <v>213</v>
      </c>
      <c r="B78" s="21">
        <f>SUM(B79:B83)</f>
        <v>388000</v>
      </c>
      <c r="C78" s="21">
        <f>SUM(C79:C83)</f>
        <v>388000</v>
      </c>
      <c r="D78" s="21">
        <f>SUM(D79:D83)</f>
        <v>388000</v>
      </c>
      <c r="E78" s="21">
        <f>SUM(E79:E83)</f>
        <v>389981</v>
      </c>
      <c r="F78" s="21">
        <f>SUM(F79:F83)</f>
        <v>379063</v>
      </c>
      <c r="G78" s="22" t="s">
        <v>22</v>
      </c>
      <c r="H78" s="33">
        <v>213</v>
      </c>
      <c r="I78" s="34" t="str">
        <f t="shared" si="28"/>
        <v>SHOW</v>
      </c>
    </row>
    <row r="79" spans="1:9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  <c r="I79" s="34" t="str">
        <f t="shared" si="28"/>
        <v>HIDE</v>
      </c>
    </row>
    <row r="80" spans="1:9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  <c r="I80" s="34" t="str">
        <f t="shared" si="28"/>
        <v>HIDE</v>
      </c>
    </row>
    <row r="81" spans="1:9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  <c r="I81" s="34" t="str">
        <f t="shared" si="28"/>
        <v>HIDE</v>
      </c>
    </row>
    <row r="82" spans="1:9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  <c r="I82" s="34" t="str">
        <f t="shared" si="28"/>
        <v>HIDE</v>
      </c>
    </row>
    <row r="83" spans="1:9" ht="22.5" customHeight="1">
      <c r="A83" s="26">
        <v>213006</v>
      </c>
      <c r="B83" s="28">
        <v>388000</v>
      </c>
      <c r="C83" s="28">
        <v>388000</v>
      </c>
      <c r="D83" s="28">
        <v>388000</v>
      </c>
      <c r="E83" s="28">
        <v>389981</v>
      </c>
      <c r="F83" s="28">
        <v>379063</v>
      </c>
      <c r="G83" s="20" t="s">
        <v>79</v>
      </c>
      <c r="H83" s="26">
        <v>213006</v>
      </c>
      <c r="I83" s="34" t="str">
        <f t="shared" si="28"/>
        <v>SHOW</v>
      </c>
    </row>
    <row r="84" spans="1:9" ht="15" customHeight="1" thickBot="1">
      <c r="A84" s="26"/>
      <c r="B84" s="23"/>
      <c r="C84" s="23"/>
      <c r="D84" s="23"/>
      <c r="E84" s="23"/>
      <c r="F84" s="23"/>
      <c r="G84" s="24"/>
      <c r="H84" s="26"/>
      <c r="I84" s="34" t="str">
        <f t="shared" si="28"/>
        <v>HIDE</v>
      </c>
    </row>
    <row r="85" spans="1:9" ht="22.5" customHeight="1" thickBot="1">
      <c r="A85" s="33">
        <v>221</v>
      </c>
      <c r="B85" s="21">
        <f t="shared" ref="B85:E85" si="29">SUM(B86:B91)</f>
        <v>1128267</v>
      </c>
      <c r="C85" s="21">
        <f t="shared" si="29"/>
        <v>1095405</v>
      </c>
      <c r="D85" s="21">
        <f t="shared" si="29"/>
        <v>1063500</v>
      </c>
      <c r="E85" s="21">
        <f t="shared" si="29"/>
        <v>351039</v>
      </c>
      <c r="F85" s="21">
        <f>SUM(F86:F91)</f>
        <v>717044</v>
      </c>
      <c r="G85" s="22" t="s">
        <v>23</v>
      </c>
      <c r="H85" s="33">
        <v>221</v>
      </c>
      <c r="I85" s="34" t="str">
        <f t="shared" si="28"/>
        <v>SHOW</v>
      </c>
    </row>
    <row r="86" spans="1:9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  <c r="G86" s="32" t="s">
        <v>80</v>
      </c>
      <c r="H86" s="26">
        <v>221001</v>
      </c>
      <c r="I86" s="34" t="str">
        <f t="shared" si="28"/>
        <v>HIDE</v>
      </c>
    </row>
    <row r="87" spans="1:9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  <c r="I87" s="34" t="str">
        <f t="shared" si="28"/>
        <v>HIDE</v>
      </c>
    </row>
    <row r="88" spans="1:9" ht="22.5" customHeight="1">
      <c r="A88" s="26">
        <v>221003</v>
      </c>
      <c r="B88" s="28">
        <v>45088</v>
      </c>
      <c r="C88" s="28">
        <v>43775</v>
      </c>
      <c r="D88" s="28">
        <v>42500</v>
      </c>
      <c r="E88" s="28">
        <v>28089</v>
      </c>
      <c r="F88" s="28">
        <v>0</v>
      </c>
      <c r="G88" s="20" t="s">
        <v>82</v>
      </c>
      <c r="H88" s="26">
        <v>221003</v>
      </c>
      <c r="I88" s="34" t="str">
        <f t="shared" si="28"/>
        <v>SHOW</v>
      </c>
    </row>
    <row r="89" spans="1:9" ht="22.5" customHeight="1">
      <c r="A89" s="26">
        <v>221004</v>
      </c>
      <c r="B89" s="28">
        <v>848720</v>
      </c>
      <c r="C89" s="28">
        <v>824000</v>
      </c>
      <c r="D89" s="28">
        <v>800000</v>
      </c>
      <c r="E89" s="28">
        <v>170575</v>
      </c>
      <c r="F89" s="28">
        <v>581962</v>
      </c>
      <c r="G89" s="20" t="s">
        <v>83</v>
      </c>
      <c r="H89" s="26">
        <v>221004</v>
      </c>
      <c r="I89" s="34" t="str">
        <f t="shared" si="28"/>
        <v>SHOW</v>
      </c>
    </row>
    <row r="90" spans="1:9" ht="22.5" customHeight="1">
      <c r="A90" s="26">
        <v>221005</v>
      </c>
      <c r="B90" s="28">
        <v>234459</v>
      </c>
      <c r="C90" s="28">
        <v>227630</v>
      </c>
      <c r="D90" s="28">
        <v>221000</v>
      </c>
      <c r="E90" s="28">
        <v>152375</v>
      </c>
      <c r="F90" s="28">
        <v>135082</v>
      </c>
      <c r="G90" s="20" t="s">
        <v>84</v>
      </c>
      <c r="H90" s="26">
        <v>221005</v>
      </c>
      <c r="I90" s="34" t="str">
        <f t="shared" si="28"/>
        <v>SHOW</v>
      </c>
    </row>
    <row r="91" spans="1:9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  <c r="I91" s="34" t="str">
        <f t="shared" si="28"/>
        <v>HIDE</v>
      </c>
    </row>
    <row r="92" spans="1:9" ht="15" customHeight="1" thickBot="1">
      <c r="A92" s="26"/>
      <c r="B92" s="23"/>
      <c r="C92" s="23"/>
      <c r="D92" s="23"/>
      <c r="E92" s="23"/>
      <c r="F92" s="23"/>
      <c r="G92" s="24"/>
      <c r="H92" s="26"/>
      <c r="I92" s="34" t="str">
        <f t="shared" si="28"/>
        <v>HIDE</v>
      </c>
    </row>
    <row r="93" spans="1:9" ht="22.5" customHeight="1" thickBot="1">
      <c r="A93" s="33">
        <v>222</v>
      </c>
      <c r="B93" s="21">
        <f t="shared" ref="B93:E93" si="30">SUM(B94:B105)</f>
        <v>2048519</v>
      </c>
      <c r="C93" s="21">
        <f t="shared" si="30"/>
        <v>1988853</v>
      </c>
      <c r="D93" s="21">
        <f t="shared" si="30"/>
        <v>1930923</v>
      </c>
      <c r="E93" s="21">
        <f t="shared" si="30"/>
        <v>1778015</v>
      </c>
      <c r="F93" s="21">
        <f>SUM(F94:F105)</f>
        <v>1662418</v>
      </c>
      <c r="G93" s="22" t="s">
        <v>24</v>
      </c>
      <c r="H93" s="33">
        <v>222</v>
      </c>
      <c r="I93" s="34" t="str">
        <f t="shared" si="28"/>
        <v>SHOW</v>
      </c>
    </row>
    <row r="94" spans="1:9" ht="22.5" customHeight="1">
      <c r="A94" s="26">
        <v>222001</v>
      </c>
      <c r="B94" s="31">
        <v>94191</v>
      </c>
      <c r="C94" s="31">
        <v>91448</v>
      </c>
      <c r="D94" s="31">
        <v>88784</v>
      </c>
      <c r="E94" s="31">
        <v>112331</v>
      </c>
      <c r="F94" s="31">
        <v>74819</v>
      </c>
      <c r="G94" s="32" t="s">
        <v>86</v>
      </c>
      <c r="H94" s="26">
        <v>222001</v>
      </c>
      <c r="I94" s="34" t="str">
        <f t="shared" si="28"/>
        <v>SHOW</v>
      </c>
    </row>
    <row r="95" spans="1:9" ht="22.5" customHeight="1">
      <c r="A95" s="26">
        <v>222002</v>
      </c>
      <c r="B95" s="28">
        <v>38140</v>
      </c>
      <c r="C95" s="28">
        <v>37029</v>
      </c>
      <c r="D95" s="28">
        <v>35950</v>
      </c>
      <c r="E95" s="28">
        <v>2844</v>
      </c>
      <c r="F95" s="28">
        <v>23299</v>
      </c>
      <c r="G95" s="20" t="s">
        <v>87</v>
      </c>
      <c r="H95" s="26">
        <v>222002</v>
      </c>
      <c r="I95" s="34" t="str">
        <f t="shared" si="28"/>
        <v>SHOW</v>
      </c>
    </row>
    <row r="96" spans="1:9" ht="22.5" customHeight="1">
      <c r="A96" s="26">
        <v>222003</v>
      </c>
      <c r="B96" s="28">
        <v>370631</v>
      </c>
      <c r="C96" s="28">
        <v>359836</v>
      </c>
      <c r="D96" s="28">
        <v>349355</v>
      </c>
      <c r="E96" s="28">
        <v>339450</v>
      </c>
      <c r="F96" s="28">
        <v>249777</v>
      </c>
      <c r="G96" s="20" t="s">
        <v>88</v>
      </c>
      <c r="H96" s="26">
        <v>222003</v>
      </c>
      <c r="I96" s="34" t="str">
        <f t="shared" si="28"/>
        <v>SHOW</v>
      </c>
    </row>
    <row r="97" spans="1:9" ht="22.5" customHeight="1">
      <c r="A97" s="26">
        <v>222004</v>
      </c>
      <c r="B97" s="28">
        <v>562277</v>
      </c>
      <c r="C97" s="28">
        <v>545900</v>
      </c>
      <c r="D97" s="28">
        <v>530000</v>
      </c>
      <c r="E97" s="28">
        <v>510225</v>
      </c>
      <c r="F97" s="28">
        <v>570515</v>
      </c>
      <c r="G97" s="20" t="s">
        <v>89</v>
      </c>
      <c r="H97" s="26">
        <v>222004</v>
      </c>
      <c r="I97" s="34" t="str">
        <f t="shared" si="28"/>
        <v>SHOW</v>
      </c>
    </row>
    <row r="98" spans="1:9" ht="22.5" customHeight="1">
      <c r="A98" s="26">
        <v>222005</v>
      </c>
      <c r="B98" s="28">
        <v>87758</v>
      </c>
      <c r="C98" s="28">
        <v>85202</v>
      </c>
      <c r="D98" s="28">
        <v>82720</v>
      </c>
      <c r="E98" s="28">
        <v>74179</v>
      </c>
      <c r="F98" s="28">
        <v>107872</v>
      </c>
      <c r="G98" s="20" t="s">
        <v>90</v>
      </c>
      <c r="H98" s="26">
        <v>222005</v>
      </c>
      <c r="I98" s="34" t="str">
        <f t="shared" si="28"/>
        <v>SHOW</v>
      </c>
    </row>
    <row r="99" spans="1:9" ht="22.5" customHeight="1">
      <c r="A99" s="26">
        <v>222006</v>
      </c>
      <c r="B99" s="28">
        <v>206367</v>
      </c>
      <c r="C99" s="28">
        <v>200356</v>
      </c>
      <c r="D99" s="28">
        <v>194520</v>
      </c>
      <c r="E99" s="28">
        <v>76531</v>
      </c>
      <c r="F99" s="28">
        <v>135020</v>
      </c>
      <c r="G99" s="20" t="s">
        <v>91</v>
      </c>
      <c r="H99" s="26">
        <v>222006</v>
      </c>
      <c r="I99" s="34" t="str">
        <f t="shared" si="28"/>
        <v>SHOW</v>
      </c>
    </row>
    <row r="100" spans="1:9" ht="22.5" customHeight="1">
      <c r="A100" s="26">
        <v>222007</v>
      </c>
      <c r="B100" s="28">
        <v>190307</v>
      </c>
      <c r="C100" s="28">
        <v>184764</v>
      </c>
      <c r="D100" s="28">
        <v>179383</v>
      </c>
      <c r="E100" s="28">
        <v>132214</v>
      </c>
      <c r="F100" s="28">
        <v>161668</v>
      </c>
      <c r="G100" s="20" t="s">
        <v>92</v>
      </c>
      <c r="H100" s="26">
        <v>222007</v>
      </c>
      <c r="I100" s="34" t="str">
        <f t="shared" si="28"/>
        <v>SHOW</v>
      </c>
    </row>
    <row r="101" spans="1:9" ht="22.5" customHeight="1">
      <c r="A101" s="26">
        <v>222008</v>
      </c>
      <c r="B101" s="28">
        <v>176397</v>
      </c>
      <c r="C101" s="28">
        <v>171259</v>
      </c>
      <c r="D101" s="28">
        <v>166271</v>
      </c>
      <c r="E101" s="28">
        <v>253659</v>
      </c>
      <c r="F101" s="28">
        <v>111715</v>
      </c>
      <c r="G101" s="20" t="s">
        <v>93</v>
      </c>
      <c r="H101" s="26">
        <v>222008</v>
      </c>
      <c r="I101" s="34" t="str">
        <f t="shared" si="28"/>
        <v>SHOW</v>
      </c>
    </row>
    <row r="102" spans="1:9" ht="22.5" customHeight="1">
      <c r="A102" s="26">
        <v>222009</v>
      </c>
      <c r="B102" s="28">
        <v>40368</v>
      </c>
      <c r="C102" s="28">
        <v>39192</v>
      </c>
      <c r="D102" s="28">
        <v>38050</v>
      </c>
      <c r="E102" s="28">
        <v>31681</v>
      </c>
      <c r="F102" s="28">
        <v>60341</v>
      </c>
      <c r="G102" s="20" t="s">
        <v>94</v>
      </c>
      <c r="H102" s="26">
        <v>222009</v>
      </c>
      <c r="I102" s="34" t="str">
        <f t="shared" si="28"/>
        <v>SHOW</v>
      </c>
    </row>
    <row r="103" spans="1:9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  <c r="I103" s="34" t="str">
        <f t="shared" si="28"/>
        <v>HIDE</v>
      </c>
    </row>
    <row r="104" spans="1:9" ht="22.5" customHeight="1">
      <c r="A104" s="26">
        <v>222011</v>
      </c>
      <c r="B104" s="28">
        <v>158286</v>
      </c>
      <c r="C104" s="28">
        <v>153676</v>
      </c>
      <c r="D104" s="28">
        <v>149200</v>
      </c>
      <c r="E104" s="28">
        <v>41789</v>
      </c>
      <c r="F104" s="28">
        <v>17755</v>
      </c>
      <c r="G104" s="20" t="s">
        <v>96</v>
      </c>
      <c r="H104" s="26">
        <v>222011</v>
      </c>
      <c r="I104" s="34" t="str">
        <f t="shared" si="28"/>
        <v>SHOW</v>
      </c>
    </row>
    <row r="105" spans="1:9" ht="22.5" customHeight="1">
      <c r="A105" s="26">
        <v>222999</v>
      </c>
      <c r="B105" s="28">
        <v>123797</v>
      </c>
      <c r="C105" s="28">
        <v>120191</v>
      </c>
      <c r="D105" s="28">
        <v>116690</v>
      </c>
      <c r="E105" s="28">
        <v>203112</v>
      </c>
      <c r="F105" s="28">
        <v>149637</v>
      </c>
      <c r="G105" s="20" t="s">
        <v>97</v>
      </c>
      <c r="H105" s="26">
        <v>222999</v>
      </c>
      <c r="I105" s="34" t="str">
        <f t="shared" si="28"/>
        <v>SHOW</v>
      </c>
    </row>
    <row r="106" spans="1:9" ht="15" customHeight="1" thickBot="1">
      <c r="A106" s="26"/>
      <c r="B106" s="23"/>
      <c r="C106" s="23"/>
      <c r="D106" s="23"/>
      <c r="E106" s="23"/>
      <c r="F106" s="23"/>
      <c r="G106" s="24"/>
      <c r="H106" s="26"/>
      <c r="I106" s="34" t="str">
        <f t="shared" si="28"/>
        <v>HIDE</v>
      </c>
    </row>
    <row r="107" spans="1:9" ht="22.5" customHeight="1" thickBot="1">
      <c r="A107" s="33">
        <v>223</v>
      </c>
      <c r="B107" s="21">
        <f t="shared" ref="B107:E107" si="31">SUM(B108:B133)</f>
        <v>4147792</v>
      </c>
      <c r="C107" s="21">
        <f t="shared" si="31"/>
        <v>4026983</v>
      </c>
      <c r="D107" s="21">
        <f t="shared" si="31"/>
        <v>3909692</v>
      </c>
      <c r="E107" s="21">
        <f t="shared" si="31"/>
        <v>3800605</v>
      </c>
      <c r="F107" s="21">
        <f>SUM(F108:F133)</f>
        <v>3777499</v>
      </c>
      <c r="G107" s="22" t="s">
        <v>25</v>
      </c>
      <c r="H107" s="33">
        <v>223</v>
      </c>
      <c r="I107" s="34" t="str">
        <f t="shared" si="28"/>
        <v>SHOW</v>
      </c>
    </row>
    <row r="108" spans="1:9" ht="22.5" customHeight="1">
      <c r="A108" s="26">
        <v>223001</v>
      </c>
      <c r="B108" s="31">
        <v>146404</v>
      </c>
      <c r="C108" s="31">
        <v>142140</v>
      </c>
      <c r="D108" s="31">
        <v>138000</v>
      </c>
      <c r="E108" s="31">
        <v>152139</v>
      </c>
      <c r="F108" s="31">
        <v>98866</v>
      </c>
      <c r="G108" s="32" t="s">
        <v>98</v>
      </c>
      <c r="H108" s="26">
        <v>223001</v>
      </c>
      <c r="I108" s="34" t="str">
        <f t="shared" si="28"/>
        <v>SHOW</v>
      </c>
    </row>
    <row r="109" spans="1:9" ht="22.5" customHeight="1">
      <c r="A109" s="26">
        <v>223002</v>
      </c>
      <c r="B109" s="28">
        <v>1747939</v>
      </c>
      <c r="C109" s="28">
        <v>1697028</v>
      </c>
      <c r="D109" s="28">
        <v>1647600</v>
      </c>
      <c r="E109" s="28">
        <v>1479531</v>
      </c>
      <c r="F109" s="28">
        <v>1548941</v>
      </c>
      <c r="G109" s="20" t="s">
        <v>99</v>
      </c>
      <c r="H109" s="26">
        <v>223002</v>
      </c>
      <c r="I109" s="34" t="str">
        <f t="shared" si="28"/>
        <v>SHOW</v>
      </c>
    </row>
    <row r="110" spans="1:9" ht="22.5" customHeight="1">
      <c r="A110" s="26">
        <v>223003</v>
      </c>
      <c r="B110" s="28">
        <v>699812</v>
      </c>
      <c r="C110" s="28">
        <v>679429</v>
      </c>
      <c r="D110" s="28">
        <v>659640</v>
      </c>
      <c r="E110" s="28">
        <v>958276</v>
      </c>
      <c r="F110" s="28">
        <v>579110</v>
      </c>
      <c r="G110" s="20" t="s">
        <v>100</v>
      </c>
      <c r="H110" s="26">
        <v>223003</v>
      </c>
      <c r="I110" s="34" t="str">
        <f t="shared" si="28"/>
        <v>SHOW</v>
      </c>
    </row>
    <row r="111" spans="1:9" ht="22.5" customHeight="1">
      <c r="A111" s="26">
        <v>223004</v>
      </c>
      <c r="B111" s="28">
        <v>470876</v>
      </c>
      <c r="C111" s="28">
        <v>457161</v>
      </c>
      <c r="D111" s="28">
        <v>443846</v>
      </c>
      <c r="E111" s="28">
        <v>417874</v>
      </c>
      <c r="F111" s="28">
        <v>440801</v>
      </c>
      <c r="G111" s="20" t="s">
        <v>101</v>
      </c>
      <c r="H111" s="26">
        <v>223004</v>
      </c>
      <c r="I111" s="34" t="str">
        <f t="shared" si="28"/>
        <v>SHOW</v>
      </c>
    </row>
    <row r="112" spans="1:9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  <c r="I112" s="34" t="str">
        <f t="shared" si="28"/>
        <v>HIDE</v>
      </c>
    </row>
    <row r="113" spans="1:9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  <c r="I113" s="34" t="str">
        <f t="shared" si="28"/>
        <v>HIDE</v>
      </c>
    </row>
    <row r="114" spans="1:9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  <c r="I114" s="34" t="str">
        <f t="shared" si="28"/>
        <v>HIDE</v>
      </c>
    </row>
    <row r="115" spans="1:9" ht="22.5" customHeight="1">
      <c r="A115" s="26">
        <v>223008</v>
      </c>
      <c r="B115" s="28">
        <v>124724</v>
      </c>
      <c r="C115" s="28">
        <v>121091</v>
      </c>
      <c r="D115" s="28">
        <v>117564</v>
      </c>
      <c r="E115" s="28">
        <v>203088</v>
      </c>
      <c r="F115" s="28">
        <v>257656</v>
      </c>
      <c r="G115" s="20" t="s">
        <v>105</v>
      </c>
      <c r="H115" s="26">
        <v>223008</v>
      </c>
      <c r="I115" s="34" t="str">
        <f t="shared" si="28"/>
        <v>SHOW</v>
      </c>
    </row>
    <row r="116" spans="1:9" ht="22.5" customHeight="1">
      <c r="A116" s="26">
        <v>223009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0" t="s">
        <v>106</v>
      </c>
      <c r="H116" s="26">
        <v>223009</v>
      </c>
      <c r="I116" s="34" t="str">
        <f t="shared" si="28"/>
        <v>HIDE</v>
      </c>
    </row>
    <row r="117" spans="1:9" ht="22.5" customHeight="1">
      <c r="A117" s="26">
        <v>223010</v>
      </c>
      <c r="B117" s="28">
        <v>154947</v>
      </c>
      <c r="C117" s="28">
        <v>150434</v>
      </c>
      <c r="D117" s="28">
        <v>146052</v>
      </c>
      <c r="E117" s="28">
        <v>144214</v>
      </c>
      <c r="F117" s="28">
        <v>128810</v>
      </c>
      <c r="G117" s="20" t="s">
        <v>107</v>
      </c>
      <c r="H117" s="26">
        <v>223010</v>
      </c>
      <c r="I117" s="34" t="str">
        <f t="shared" si="28"/>
        <v>SHOW</v>
      </c>
    </row>
    <row r="118" spans="1:9" ht="22.5" customHeight="1">
      <c r="A118" s="26">
        <v>223011</v>
      </c>
      <c r="B118" s="28">
        <v>21642</v>
      </c>
      <c r="C118" s="28">
        <v>21012</v>
      </c>
      <c r="D118" s="28">
        <v>20400</v>
      </c>
      <c r="E118" s="28">
        <v>0</v>
      </c>
      <c r="F118" s="28">
        <v>0</v>
      </c>
      <c r="G118" s="20" t="s">
        <v>108</v>
      </c>
      <c r="H118" s="26">
        <v>223011</v>
      </c>
      <c r="I118" s="34" t="str">
        <f t="shared" si="28"/>
        <v>SHOW</v>
      </c>
    </row>
    <row r="119" spans="1:9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0" t="s">
        <v>109</v>
      </c>
      <c r="H119" s="26">
        <v>223012</v>
      </c>
      <c r="I119" s="34" t="str">
        <f t="shared" si="28"/>
        <v>HIDE</v>
      </c>
    </row>
    <row r="120" spans="1:9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35000</v>
      </c>
      <c r="G120" s="20" t="s">
        <v>110</v>
      </c>
      <c r="H120" s="26">
        <v>223013</v>
      </c>
      <c r="I120" s="34" t="str">
        <f t="shared" si="28"/>
        <v>SHOW</v>
      </c>
    </row>
    <row r="121" spans="1:9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  <c r="I121" s="34" t="str">
        <f t="shared" si="28"/>
        <v>HIDE</v>
      </c>
    </row>
    <row r="122" spans="1:9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  <c r="I122" s="34" t="str">
        <f t="shared" si="28"/>
        <v>HIDE</v>
      </c>
    </row>
    <row r="123" spans="1:9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  <c r="I123" s="34" t="str">
        <f t="shared" si="28"/>
        <v>HIDE</v>
      </c>
    </row>
    <row r="124" spans="1:9" ht="22.5" customHeight="1">
      <c r="A124" s="26">
        <v>223017</v>
      </c>
      <c r="B124" s="28">
        <v>371315</v>
      </c>
      <c r="C124" s="28">
        <v>360500</v>
      </c>
      <c r="D124" s="28">
        <v>350000</v>
      </c>
      <c r="E124" s="28">
        <v>101561</v>
      </c>
      <c r="F124" s="28">
        <v>233194</v>
      </c>
      <c r="G124" s="20" t="s">
        <v>114</v>
      </c>
      <c r="H124" s="26">
        <v>223017</v>
      </c>
      <c r="I124" s="34" t="str">
        <f t="shared" si="28"/>
        <v>SHOW</v>
      </c>
    </row>
    <row r="125" spans="1:9" ht="22.5" customHeight="1">
      <c r="A125" s="26">
        <v>223018</v>
      </c>
      <c r="B125" s="28">
        <v>77658</v>
      </c>
      <c r="C125" s="28">
        <v>75396</v>
      </c>
      <c r="D125" s="28">
        <v>73200</v>
      </c>
      <c r="E125" s="28">
        <v>76250</v>
      </c>
      <c r="F125" s="28">
        <v>94550</v>
      </c>
      <c r="G125" s="20" t="s">
        <v>115</v>
      </c>
      <c r="H125" s="26">
        <v>223018</v>
      </c>
      <c r="I125" s="34" t="str">
        <f t="shared" si="28"/>
        <v>SHOW</v>
      </c>
    </row>
    <row r="126" spans="1:9" ht="22.5" customHeight="1">
      <c r="A126" s="26">
        <v>223019</v>
      </c>
      <c r="B126" s="28">
        <v>49141</v>
      </c>
      <c r="C126" s="28">
        <v>47710</v>
      </c>
      <c r="D126" s="28">
        <v>46320</v>
      </c>
      <c r="E126" s="28">
        <v>81217</v>
      </c>
      <c r="F126" s="28">
        <v>43468</v>
      </c>
      <c r="G126" s="20" t="s">
        <v>116</v>
      </c>
      <c r="H126" s="26">
        <v>223019</v>
      </c>
      <c r="I126" s="34" t="str">
        <f t="shared" si="28"/>
        <v>SHOW</v>
      </c>
    </row>
    <row r="127" spans="1:9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  <c r="I127" s="34" t="str">
        <f t="shared" si="28"/>
        <v>HIDE</v>
      </c>
    </row>
    <row r="128" spans="1:9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  <c r="I128" s="34" t="str">
        <f t="shared" si="28"/>
        <v>HIDE</v>
      </c>
    </row>
    <row r="129" spans="1:9" ht="22.5" customHeight="1">
      <c r="A129" s="26">
        <v>223022</v>
      </c>
      <c r="B129" s="28">
        <v>53045</v>
      </c>
      <c r="C129" s="28">
        <v>51500</v>
      </c>
      <c r="D129" s="28">
        <v>50000</v>
      </c>
      <c r="E129" s="28">
        <v>37000</v>
      </c>
      <c r="F129" s="28">
        <v>44768</v>
      </c>
      <c r="G129" s="20" t="s">
        <v>119</v>
      </c>
      <c r="H129" s="26">
        <v>223022</v>
      </c>
      <c r="I129" s="34" t="str">
        <f t="shared" si="28"/>
        <v>SHOW</v>
      </c>
    </row>
    <row r="130" spans="1:9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  <c r="I130" s="34" t="str">
        <f t="shared" si="28"/>
        <v>HIDE</v>
      </c>
    </row>
    <row r="131" spans="1:9" ht="22.5" customHeight="1">
      <c r="A131" s="26">
        <v>223024</v>
      </c>
      <c r="B131" s="28">
        <v>1061</v>
      </c>
      <c r="C131" s="28">
        <v>1030</v>
      </c>
      <c r="D131" s="28">
        <v>1000</v>
      </c>
      <c r="E131" s="28">
        <v>923</v>
      </c>
      <c r="F131" s="28">
        <v>922</v>
      </c>
      <c r="G131" s="20" t="s">
        <v>121</v>
      </c>
      <c r="H131" s="26">
        <v>223024</v>
      </c>
      <c r="I131" s="34" t="str">
        <f t="shared" si="28"/>
        <v>SHOW</v>
      </c>
    </row>
    <row r="132" spans="1:9" ht="22.5" customHeight="1">
      <c r="A132" s="26">
        <v>223025</v>
      </c>
      <c r="B132" s="28">
        <v>200584</v>
      </c>
      <c r="C132" s="28">
        <v>194742</v>
      </c>
      <c r="D132" s="28">
        <v>189070</v>
      </c>
      <c r="E132" s="28">
        <v>106550</v>
      </c>
      <c r="F132" s="28">
        <v>200170</v>
      </c>
      <c r="G132" s="20" t="s">
        <v>122</v>
      </c>
      <c r="H132" s="26">
        <v>223025</v>
      </c>
      <c r="I132" s="34" t="str">
        <f t="shared" si="28"/>
        <v>SHOW</v>
      </c>
    </row>
    <row r="133" spans="1:9" ht="22.5" customHeight="1">
      <c r="A133" s="26">
        <v>223999</v>
      </c>
      <c r="B133" s="28">
        <v>28644</v>
      </c>
      <c r="C133" s="28">
        <v>27810</v>
      </c>
      <c r="D133" s="28">
        <v>27000</v>
      </c>
      <c r="E133" s="28">
        <v>41982</v>
      </c>
      <c r="F133" s="28">
        <v>71243</v>
      </c>
      <c r="G133" s="20" t="s">
        <v>123</v>
      </c>
      <c r="H133" s="26">
        <v>223999</v>
      </c>
      <c r="I133" s="34" t="str">
        <f t="shared" si="28"/>
        <v>SHOW</v>
      </c>
    </row>
    <row r="134" spans="1:9" ht="15" customHeight="1" thickBot="1">
      <c r="A134" s="26"/>
      <c r="B134" s="23"/>
      <c r="C134" s="23"/>
      <c r="D134" s="23"/>
      <c r="E134" s="23"/>
      <c r="F134" s="23"/>
      <c r="G134" s="24"/>
      <c r="H134" s="26"/>
      <c r="I134" s="34" t="str">
        <f t="shared" si="28"/>
        <v>HIDE</v>
      </c>
    </row>
    <row r="135" spans="1:9" ht="22.5" customHeight="1" thickBot="1">
      <c r="A135" s="33">
        <v>224</v>
      </c>
      <c r="B135" s="21">
        <f t="shared" ref="B135:E135" si="32">SUM(B136:B140)</f>
        <v>0</v>
      </c>
      <c r="C135" s="21">
        <f t="shared" si="32"/>
        <v>0</v>
      </c>
      <c r="D135" s="21">
        <f t="shared" si="32"/>
        <v>0</v>
      </c>
      <c r="E135" s="21">
        <f t="shared" si="32"/>
        <v>0</v>
      </c>
      <c r="F135" s="21">
        <f>SUM(F136:F140)</f>
        <v>0</v>
      </c>
      <c r="G135" s="22" t="s">
        <v>26</v>
      </c>
      <c r="H135" s="33">
        <v>224</v>
      </c>
      <c r="I135" s="34" t="str">
        <f t="shared" si="28"/>
        <v>HIDE</v>
      </c>
    </row>
    <row r="136" spans="1:9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  <c r="I136" s="34" t="str">
        <f t="shared" si="28"/>
        <v>HIDE</v>
      </c>
    </row>
    <row r="137" spans="1:9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  <c r="I137" s="34" t="str">
        <f t="shared" si="28"/>
        <v>HIDE</v>
      </c>
    </row>
    <row r="138" spans="1:9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  <c r="I138" s="34" t="str">
        <f t="shared" ref="I138:I201" si="33">IF(SUM(B138:F138)&lt;&gt;0,"SHOW","HIDE")</f>
        <v>HIDE</v>
      </c>
    </row>
    <row r="139" spans="1:9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  <c r="I139" s="34" t="str">
        <f t="shared" si="33"/>
        <v>HIDE</v>
      </c>
    </row>
    <row r="140" spans="1:9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  <c r="I140" s="34" t="str">
        <f t="shared" si="33"/>
        <v>HIDE</v>
      </c>
    </row>
    <row r="141" spans="1:9" ht="15" customHeight="1" thickBot="1">
      <c r="A141" s="26"/>
      <c r="B141" s="23"/>
      <c r="C141" s="23"/>
      <c r="D141" s="23"/>
      <c r="E141" s="23"/>
      <c r="F141" s="23"/>
      <c r="G141" s="24"/>
      <c r="H141" s="26"/>
      <c r="I141" s="34" t="str">
        <f t="shared" si="33"/>
        <v>HIDE</v>
      </c>
    </row>
    <row r="142" spans="1:9" ht="22.5" customHeight="1" thickBot="1">
      <c r="A142" s="33">
        <v>225</v>
      </c>
      <c r="B142" s="21">
        <f t="shared" ref="B142:E142" si="34">SUM(B143:B148)</f>
        <v>0</v>
      </c>
      <c r="C142" s="21">
        <f t="shared" si="34"/>
        <v>0</v>
      </c>
      <c r="D142" s="21">
        <f t="shared" si="34"/>
        <v>0</v>
      </c>
      <c r="E142" s="21">
        <f t="shared" si="34"/>
        <v>8538</v>
      </c>
      <c r="F142" s="21">
        <f>SUM(F143:F148)</f>
        <v>2000</v>
      </c>
      <c r="G142" s="22" t="s">
        <v>27</v>
      </c>
      <c r="H142" s="33">
        <v>225</v>
      </c>
      <c r="I142" s="34" t="str">
        <f t="shared" si="33"/>
        <v>SHOW</v>
      </c>
    </row>
    <row r="143" spans="1:9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  <c r="I143" s="34" t="str">
        <f t="shared" si="33"/>
        <v>HIDE</v>
      </c>
    </row>
    <row r="144" spans="1:9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  <c r="I144" s="34" t="str">
        <f t="shared" si="33"/>
        <v>HIDE</v>
      </c>
    </row>
    <row r="145" spans="1:9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  <c r="I145" s="34" t="str">
        <f t="shared" si="33"/>
        <v>HIDE</v>
      </c>
    </row>
    <row r="146" spans="1:9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8538</v>
      </c>
      <c r="F146" s="28">
        <v>2000</v>
      </c>
      <c r="G146" s="20" t="s">
        <v>132</v>
      </c>
      <c r="H146" s="26">
        <v>225004</v>
      </c>
      <c r="I146" s="34" t="str">
        <f t="shared" si="33"/>
        <v>SHOW</v>
      </c>
    </row>
    <row r="147" spans="1:9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  <c r="I147" s="34" t="str">
        <f t="shared" si="33"/>
        <v>HIDE</v>
      </c>
    </row>
    <row r="148" spans="1:9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  <c r="I148" s="34" t="str">
        <f t="shared" si="33"/>
        <v>HIDE</v>
      </c>
    </row>
    <row r="149" spans="1:9" ht="15" customHeight="1" thickBot="1">
      <c r="A149" s="26"/>
      <c r="B149" s="23"/>
      <c r="C149" s="23"/>
      <c r="D149" s="23"/>
      <c r="E149" s="23"/>
      <c r="F149" s="23"/>
      <c r="G149" s="24"/>
      <c r="H149" s="26"/>
      <c r="I149" s="34" t="str">
        <f t="shared" si="33"/>
        <v>HIDE</v>
      </c>
    </row>
    <row r="150" spans="1:9" ht="22.5" customHeight="1" thickBot="1">
      <c r="A150" s="33">
        <v>226</v>
      </c>
      <c r="B150" s="21">
        <f>SUM(B151:B167)</f>
        <v>926164</v>
      </c>
      <c r="C150" s="21">
        <f>SUM(C151:C167)</f>
        <v>841968</v>
      </c>
      <c r="D150" s="21">
        <f>SUM(D151:D167)</f>
        <v>765425</v>
      </c>
      <c r="E150" s="21">
        <f>SUM(E151:E167)</f>
        <v>288554</v>
      </c>
      <c r="F150" s="21">
        <f>SUM(F151:F167)</f>
        <v>1624345</v>
      </c>
      <c r="G150" s="22" t="s">
        <v>28</v>
      </c>
      <c r="H150" s="33">
        <v>226</v>
      </c>
      <c r="I150" s="34" t="str">
        <f t="shared" si="33"/>
        <v>SHOW</v>
      </c>
    </row>
    <row r="151" spans="1:9" ht="22.5" customHeight="1">
      <c r="A151" s="26">
        <v>226001</v>
      </c>
      <c r="B151" s="31">
        <v>423500</v>
      </c>
      <c r="C151" s="31">
        <v>385000</v>
      </c>
      <c r="D151" s="31">
        <v>350000</v>
      </c>
      <c r="E151" s="31">
        <v>114172</v>
      </c>
      <c r="F151" s="31">
        <v>1211482</v>
      </c>
      <c r="G151" s="32" t="s">
        <v>135</v>
      </c>
      <c r="H151" s="26">
        <v>226001</v>
      </c>
      <c r="I151" s="34" t="str">
        <f t="shared" si="33"/>
        <v>SHOW</v>
      </c>
    </row>
    <row r="152" spans="1:9" ht="22.5" customHeight="1">
      <c r="A152" s="26">
        <v>226002</v>
      </c>
      <c r="B152" s="28">
        <v>0</v>
      </c>
      <c r="C152" s="28">
        <v>0</v>
      </c>
      <c r="D152" s="28">
        <v>0</v>
      </c>
      <c r="E152" s="28">
        <v>0</v>
      </c>
      <c r="F152" s="28">
        <v>0</v>
      </c>
      <c r="G152" s="20" t="s">
        <v>136</v>
      </c>
      <c r="H152" s="26">
        <v>226002</v>
      </c>
      <c r="I152" s="34" t="str">
        <f t="shared" si="33"/>
        <v>HIDE</v>
      </c>
    </row>
    <row r="153" spans="1:9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  <c r="I153" s="34" t="str">
        <f t="shared" si="33"/>
        <v>HIDE</v>
      </c>
    </row>
    <row r="154" spans="1:9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  <c r="I154" s="34" t="str">
        <f t="shared" si="33"/>
        <v>HIDE</v>
      </c>
    </row>
    <row r="155" spans="1:9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  <c r="I155" s="34" t="str">
        <f t="shared" si="33"/>
        <v>HIDE</v>
      </c>
    </row>
    <row r="156" spans="1:9" ht="22.5" customHeight="1">
      <c r="A156" s="26">
        <v>226006</v>
      </c>
      <c r="B156" s="28">
        <v>22058</v>
      </c>
      <c r="C156" s="28">
        <v>20053</v>
      </c>
      <c r="D156" s="28">
        <v>18230</v>
      </c>
      <c r="E156" s="28">
        <v>9620</v>
      </c>
      <c r="F156" s="28">
        <v>9186</v>
      </c>
      <c r="G156" s="20" t="s">
        <v>140</v>
      </c>
      <c r="H156" s="26">
        <v>226006</v>
      </c>
      <c r="I156" s="34" t="str">
        <f t="shared" si="33"/>
        <v>SHOW</v>
      </c>
    </row>
    <row r="157" spans="1:9" ht="22.5" customHeight="1">
      <c r="A157" s="26">
        <v>226007</v>
      </c>
      <c r="B157" s="28">
        <v>46585</v>
      </c>
      <c r="C157" s="28">
        <v>42350</v>
      </c>
      <c r="D157" s="28">
        <v>38500</v>
      </c>
      <c r="E157" s="28">
        <v>0</v>
      </c>
      <c r="F157" s="28">
        <v>0</v>
      </c>
      <c r="G157" s="20" t="s">
        <v>141</v>
      </c>
      <c r="H157" s="26">
        <v>226007</v>
      </c>
      <c r="I157" s="34" t="str">
        <f t="shared" si="33"/>
        <v>SHOW</v>
      </c>
    </row>
    <row r="158" spans="1:9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  <c r="I158" s="34" t="str">
        <f t="shared" si="33"/>
        <v>HIDE</v>
      </c>
    </row>
    <row r="159" spans="1:9" ht="22.5" customHeight="1">
      <c r="A159" s="26">
        <v>226009</v>
      </c>
      <c r="B159" s="28">
        <v>39325</v>
      </c>
      <c r="C159" s="28">
        <v>35750</v>
      </c>
      <c r="D159" s="28">
        <v>32500</v>
      </c>
      <c r="E159" s="28">
        <v>26414</v>
      </c>
      <c r="F159" s="28">
        <v>59523</v>
      </c>
      <c r="G159" s="20" t="s">
        <v>143</v>
      </c>
      <c r="H159" s="26">
        <v>226009</v>
      </c>
      <c r="I159" s="34" t="str">
        <f t="shared" si="33"/>
        <v>SHOW</v>
      </c>
    </row>
    <row r="160" spans="1:9" ht="22.5" customHeight="1">
      <c r="A160" s="26">
        <v>226010</v>
      </c>
      <c r="B160" s="28">
        <v>54595</v>
      </c>
      <c r="C160" s="28">
        <v>49632</v>
      </c>
      <c r="D160" s="28">
        <v>45120</v>
      </c>
      <c r="E160" s="28">
        <v>22748</v>
      </c>
      <c r="F160" s="28">
        <v>53253</v>
      </c>
      <c r="G160" s="20" t="s">
        <v>144</v>
      </c>
      <c r="H160" s="26">
        <v>226010</v>
      </c>
      <c r="I160" s="34" t="str">
        <f t="shared" si="33"/>
        <v>SHOW</v>
      </c>
    </row>
    <row r="161" spans="1:9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  <c r="I161" s="34" t="str">
        <f t="shared" si="33"/>
        <v>HIDE</v>
      </c>
    </row>
    <row r="162" spans="1:9" ht="22.5" customHeight="1">
      <c r="A162" s="26">
        <v>226012</v>
      </c>
      <c r="B162" s="28">
        <v>7986</v>
      </c>
      <c r="C162" s="28">
        <v>7260</v>
      </c>
      <c r="D162" s="28">
        <v>6600</v>
      </c>
      <c r="E162" s="28">
        <v>2310</v>
      </c>
      <c r="F162" s="28">
        <v>0</v>
      </c>
      <c r="G162" s="20" t="s">
        <v>146</v>
      </c>
      <c r="H162" s="26">
        <v>226012</v>
      </c>
      <c r="I162" s="34" t="str">
        <f t="shared" si="33"/>
        <v>SHOW</v>
      </c>
    </row>
    <row r="163" spans="1:9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  <c r="I163" s="34" t="str">
        <f t="shared" si="33"/>
        <v>HIDE</v>
      </c>
    </row>
    <row r="164" spans="1:9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  <c r="I164" s="34" t="str">
        <f t="shared" si="33"/>
        <v>HIDE</v>
      </c>
    </row>
    <row r="165" spans="1:9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  <c r="I165" s="34" t="str">
        <f t="shared" si="33"/>
        <v>HIDE</v>
      </c>
    </row>
    <row r="166" spans="1:9" ht="22.5" customHeight="1">
      <c r="A166" s="26">
        <v>226016</v>
      </c>
      <c r="B166" s="28">
        <v>43451</v>
      </c>
      <c r="C166" s="28">
        <v>39501</v>
      </c>
      <c r="D166" s="28">
        <v>35910</v>
      </c>
      <c r="E166" s="28">
        <v>24725</v>
      </c>
      <c r="F166" s="28">
        <v>68277</v>
      </c>
      <c r="G166" s="20" t="s">
        <v>150</v>
      </c>
      <c r="H166" s="26">
        <v>226016</v>
      </c>
      <c r="I166" s="34" t="str">
        <f t="shared" si="33"/>
        <v>SHOW</v>
      </c>
    </row>
    <row r="167" spans="1:9" ht="22.5" customHeight="1">
      <c r="A167" s="26">
        <v>226017</v>
      </c>
      <c r="B167" s="28">
        <v>288664</v>
      </c>
      <c r="C167" s="28">
        <v>262422</v>
      </c>
      <c r="D167" s="28">
        <v>238565</v>
      </c>
      <c r="E167" s="28">
        <v>88565</v>
      </c>
      <c r="F167" s="28">
        <v>222624</v>
      </c>
      <c r="G167" s="20" t="s">
        <v>151</v>
      </c>
      <c r="H167" s="26">
        <v>226017</v>
      </c>
      <c r="I167" s="34" t="str">
        <f t="shared" si="33"/>
        <v>SHOW</v>
      </c>
    </row>
    <row r="168" spans="1:9" ht="15" customHeight="1" thickBot="1">
      <c r="A168" s="26"/>
      <c r="B168" s="23"/>
      <c r="C168" s="23"/>
      <c r="D168" s="23"/>
      <c r="E168" s="23"/>
      <c r="F168" s="23"/>
      <c r="G168" s="24"/>
      <c r="H168" s="26"/>
      <c r="I168" s="34" t="str">
        <f t="shared" si="33"/>
        <v>HIDE</v>
      </c>
    </row>
    <row r="169" spans="1:9" ht="22.5" customHeight="1" thickBot="1">
      <c r="A169" s="33">
        <v>227</v>
      </c>
      <c r="B169" s="21">
        <f t="shared" ref="B169:E169" si="35">SUM(B170:B173)</f>
        <v>0</v>
      </c>
      <c r="C169" s="21">
        <f t="shared" si="35"/>
        <v>0</v>
      </c>
      <c r="D169" s="21">
        <f t="shared" si="35"/>
        <v>0</v>
      </c>
      <c r="E169" s="21">
        <f t="shared" si="35"/>
        <v>0</v>
      </c>
      <c r="F169" s="21">
        <f>SUM(F170:F173)</f>
        <v>0</v>
      </c>
      <c r="G169" s="22" t="s">
        <v>29</v>
      </c>
      <c r="H169" s="33">
        <v>227</v>
      </c>
      <c r="I169" s="34" t="str">
        <f t="shared" si="33"/>
        <v>HIDE</v>
      </c>
    </row>
    <row r="170" spans="1:9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  <c r="I170" s="34" t="str">
        <f t="shared" si="33"/>
        <v>HIDE</v>
      </c>
    </row>
    <row r="171" spans="1:9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  <c r="I171" s="34" t="str">
        <f t="shared" si="33"/>
        <v>HIDE</v>
      </c>
    </row>
    <row r="172" spans="1:9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  <c r="I172" s="34" t="str">
        <f t="shared" si="33"/>
        <v>HIDE</v>
      </c>
    </row>
    <row r="173" spans="1:9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  <c r="I173" s="34" t="str">
        <f t="shared" si="33"/>
        <v>HIDE</v>
      </c>
    </row>
    <row r="174" spans="1:9" ht="15" customHeight="1" thickBot="1">
      <c r="A174" s="26"/>
      <c r="B174" s="23"/>
      <c r="C174" s="23"/>
      <c r="D174" s="23"/>
      <c r="E174" s="23"/>
      <c r="F174" s="23"/>
      <c r="G174" s="24"/>
      <c r="H174" s="26"/>
      <c r="I174" s="34" t="str">
        <f t="shared" si="33"/>
        <v>HIDE</v>
      </c>
    </row>
    <row r="175" spans="1:9" ht="22.5" customHeight="1" thickBot="1">
      <c r="A175" s="33">
        <v>228</v>
      </c>
      <c r="B175" s="21">
        <f t="shared" ref="B175:E175" si="36">SUM(B176:B198)</f>
        <v>0</v>
      </c>
      <c r="C175" s="21">
        <f t="shared" si="36"/>
        <v>0</v>
      </c>
      <c r="D175" s="21">
        <f t="shared" si="36"/>
        <v>0</v>
      </c>
      <c r="E175" s="21">
        <f t="shared" si="36"/>
        <v>0</v>
      </c>
      <c r="F175" s="21">
        <f>SUM(F176:F198)</f>
        <v>0</v>
      </c>
      <c r="G175" s="22" t="s">
        <v>30</v>
      </c>
      <c r="H175" s="33">
        <v>228</v>
      </c>
      <c r="I175" s="34" t="str">
        <f t="shared" si="33"/>
        <v>HIDE</v>
      </c>
    </row>
    <row r="176" spans="1:9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  <c r="I176" s="34" t="str">
        <f t="shared" si="33"/>
        <v>HIDE</v>
      </c>
    </row>
    <row r="177" spans="1:9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  <c r="I177" s="34" t="str">
        <f t="shared" si="33"/>
        <v>HIDE</v>
      </c>
    </row>
    <row r="178" spans="1:9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  <c r="I178" s="34" t="str">
        <f t="shared" si="33"/>
        <v>HIDE</v>
      </c>
    </row>
    <row r="179" spans="1:9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  <c r="I179" s="34" t="str">
        <f t="shared" si="33"/>
        <v>HIDE</v>
      </c>
    </row>
    <row r="180" spans="1:9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  <c r="I180" s="34" t="str">
        <f t="shared" si="33"/>
        <v>HIDE</v>
      </c>
    </row>
    <row r="181" spans="1:9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  <c r="I181" s="34" t="str">
        <f t="shared" si="33"/>
        <v>HIDE</v>
      </c>
    </row>
    <row r="182" spans="1:9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  <c r="I182" s="34" t="str">
        <f t="shared" si="33"/>
        <v>HIDE</v>
      </c>
    </row>
    <row r="183" spans="1:9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  <c r="I183" s="34" t="str">
        <f t="shared" si="33"/>
        <v>HIDE</v>
      </c>
    </row>
    <row r="184" spans="1:9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  <c r="I184" s="34" t="str">
        <f t="shared" si="33"/>
        <v>HIDE</v>
      </c>
    </row>
    <row r="185" spans="1:9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  <c r="I185" s="34" t="str">
        <f t="shared" si="33"/>
        <v>HIDE</v>
      </c>
    </row>
    <row r="186" spans="1:9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  <c r="I186" s="34" t="str">
        <f t="shared" si="33"/>
        <v>HIDE</v>
      </c>
    </row>
    <row r="187" spans="1:9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  <c r="I187" s="34" t="str">
        <f t="shared" si="33"/>
        <v>HIDE</v>
      </c>
    </row>
    <row r="188" spans="1:9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  <c r="I188" s="34" t="str">
        <f t="shared" si="33"/>
        <v>HIDE</v>
      </c>
    </row>
    <row r="189" spans="1:9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  <c r="I189" s="34" t="str">
        <f t="shared" si="33"/>
        <v>HIDE</v>
      </c>
    </row>
    <row r="190" spans="1:9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  <c r="I190" s="34" t="str">
        <f t="shared" si="33"/>
        <v>HIDE</v>
      </c>
    </row>
    <row r="191" spans="1:9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  <c r="I191" s="34" t="str">
        <f t="shared" si="33"/>
        <v>HIDE</v>
      </c>
    </row>
    <row r="192" spans="1:9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  <c r="I192" s="34" t="str">
        <f t="shared" si="33"/>
        <v>HIDE</v>
      </c>
    </row>
    <row r="193" spans="1:9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  <c r="I193" s="34" t="str">
        <f t="shared" si="33"/>
        <v>HIDE</v>
      </c>
    </row>
    <row r="194" spans="1:9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  <c r="I194" s="34" t="str">
        <f t="shared" si="33"/>
        <v>HIDE</v>
      </c>
    </row>
    <row r="195" spans="1:9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  <c r="I195" s="34" t="str">
        <f t="shared" si="33"/>
        <v>HIDE</v>
      </c>
    </row>
    <row r="196" spans="1:9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  <c r="I196" s="34" t="str">
        <f t="shared" si="33"/>
        <v>HIDE</v>
      </c>
    </row>
    <row r="197" spans="1:9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  <c r="I197" s="34" t="str">
        <f t="shared" si="33"/>
        <v>HIDE</v>
      </c>
    </row>
    <row r="198" spans="1:9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  <c r="I198" s="34" t="str">
        <f t="shared" si="33"/>
        <v>HIDE</v>
      </c>
    </row>
    <row r="199" spans="1:9" ht="15" customHeight="1" thickBot="1">
      <c r="A199" s="26"/>
      <c r="B199" s="23"/>
      <c r="C199" s="23"/>
      <c r="D199" s="23"/>
      <c r="E199" s="23"/>
      <c r="F199" s="23"/>
      <c r="G199" s="24"/>
      <c r="H199" s="26"/>
      <c r="I199" s="34" t="str">
        <f t="shared" si="33"/>
        <v>HIDE</v>
      </c>
    </row>
    <row r="200" spans="1:9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  <c r="I200" s="34" t="str">
        <f t="shared" si="33"/>
        <v>HIDE</v>
      </c>
    </row>
    <row r="201" spans="1:9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  <c r="I201" s="34" t="str">
        <f t="shared" si="33"/>
        <v>HIDE</v>
      </c>
    </row>
    <row r="202" spans="1:9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  <c r="I202" s="34" t="str">
        <f t="shared" ref="I202:I247" si="37">IF(SUM(B202:F202)&lt;&gt;0,"SHOW","HIDE")</f>
        <v>HIDE</v>
      </c>
    </row>
    <row r="203" spans="1:9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  <c r="I203" s="34" t="str">
        <f t="shared" si="37"/>
        <v>HIDE</v>
      </c>
    </row>
    <row r="204" spans="1:9" ht="15" customHeight="1" thickBot="1">
      <c r="A204" s="26"/>
      <c r="B204" s="23"/>
      <c r="C204" s="23"/>
      <c r="D204" s="23"/>
      <c r="E204" s="23"/>
      <c r="F204" s="23"/>
      <c r="G204" s="24"/>
      <c r="H204" s="26"/>
      <c r="I204" s="34" t="str">
        <f t="shared" si="37"/>
        <v>HIDE</v>
      </c>
    </row>
    <row r="205" spans="1:9" ht="22.5" customHeight="1" thickBot="1">
      <c r="A205" s="33">
        <v>291</v>
      </c>
      <c r="B205" s="21">
        <f t="shared" ref="B205:E205" si="38">SUM(B206:B207)</f>
        <v>0</v>
      </c>
      <c r="C205" s="21">
        <f t="shared" si="38"/>
        <v>0</v>
      </c>
      <c r="D205" s="21">
        <f t="shared" si="38"/>
        <v>0</v>
      </c>
      <c r="E205" s="21">
        <f t="shared" si="38"/>
        <v>0</v>
      </c>
      <c r="F205" s="21">
        <f>SUM(F206:F207)</f>
        <v>0</v>
      </c>
      <c r="G205" s="22" t="s">
        <v>32</v>
      </c>
      <c r="H205" s="33">
        <v>291</v>
      </c>
      <c r="I205" s="34" t="str">
        <f t="shared" si="37"/>
        <v>HIDE</v>
      </c>
    </row>
    <row r="206" spans="1:9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  <c r="I206" s="34" t="str">
        <f t="shared" si="37"/>
        <v>HIDE</v>
      </c>
    </row>
    <row r="207" spans="1:9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  <c r="I207" s="34" t="str">
        <f t="shared" si="37"/>
        <v>HIDE</v>
      </c>
    </row>
    <row r="208" spans="1:9" ht="15" customHeight="1" thickBot="1">
      <c r="A208" s="26"/>
      <c r="B208" s="23"/>
      <c r="C208" s="23"/>
      <c r="D208" s="23"/>
      <c r="E208" s="23"/>
      <c r="F208" s="23"/>
      <c r="G208" s="24"/>
      <c r="H208" s="26"/>
      <c r="I208" s="34" t="str">
        <f t="shared" si="37"/>
        <v>HIDE</v>
      </c>
    </row>
    <row r="209" spans="1:9" ht="22.5" customHeight="1" thickBot="1">
      <c r="A209" s="33">
        <v>292</v>
      </c>
      <c r="B209" s="21">
        <f t="shared" ref="B209:E209" si="39">B210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F210</f>
        <v>0</v>
      </c>
      <c r="G209" s="22" t="s">
        <v>33</v>
      </c>
      <c r="H209" s="33">
        <v>292</v>
      </c>
      <c r="I209" s="34" t="str">
        <f t="shared" si="37"/>
        <v>HIDE</v>
      </c>
    </row>
    <row r="210" spans="1:9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  <c r="I210" s="34" t="str">
        <f t="shared" si="37"/>
        <v>HIDE</v>
      </c>
    </row>
    <row r="211" spans="1:9" ht="15" customHeight="1" thickBot="1">
      <c r="A211" s="26"/>
      <c r="B211" s="23"/>
      <c r="C211" s="23"/>
      <c r="D211" s="23"/>
      <c r="E211" s="23"/>
      <c r="F211" s="23"/>
      <c r="G211" s="24"/>
      <c r="H211" s="26"/>
      <c r="I211" s="34" t="str">
        <f t="shared" si="37"/>
        <v>HIDE</v>
      </c>
    </row>
    <row r="212" spans="1:9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  <c r="I212" s="34" t="str">
        <f t="shared" si="37"/>
        <v>HIDE</v>
      </c>
    </row>
    <row r="213" spans="1:9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  <c r="I213" s="34" t="str">
        <f t="shared" si="37"/>
        <v>HIDE</v>
      </c>
    </row>
    <row r="214" spans="1:9" ht="15" customHeight="1" thickBot="1">
      <c r="A214" s="26"/>
      <c r="B214" s="23"/>
      <c r="C214" s="23"/>
      <c r="D214" s="23"/>
      <c r="E214" s="23"/>
      <c r="F214" s="23"/>
      <c r="G214" s="24"/>
      <c r="H214" s="26"/>
      <c r="I214" s="34" t="str">
        <f t="shared" si="37"/>
        <v>HIDE</v>
      </c>
    </row>
    <row r="215" spans="1:9" ht="22.5" customHeight="1" thickBot="1">
      <c r="A215" s="33">
        <v>423</v>
      </c>
      <c r="B215" s="21">
        <f>SUM(B216:B228)</f>
        <v>534114</v>
      </c>
      <c r="C215" s="21">
        <f>SUM(C216:C228)</f>
        <v>485558</v>
      </c>
      <c r="D215" s="21">
        <f>SUM(D216:D228)</f>
        <v>441416</v>
      </c>
      <c r="E215" s="21">
        <f>SUM(E216:E228)</f>
        <v>141528</v>
      </c>
      <c r="F215" s="21">
        <f>SUM(F216:F228)</f>
        <v>633861</v>
      </c>
      <c r="G215" s="22" t="s">
        <v>35</v>
      </c>
      <c r="H215" s="33">
        <v>423</v>
      </c>
      <c r="I215" s="34" t="str">
        <f t="shared" si="37"/>
        <v>SHOW</v>
      </c>
    </row>
    <row r="216" spans="1:9" ht="22.5" customHeight="1">
      <c r="A216" s="26">
        <v>423001</v>
      </c>
      <c r="B216" s="31">
        <v>58080</v>
      </c>
      <c r="C216" s="31">
        <v>52800</v>
      </c>
      <c r="D216" s="31">
        <v>48000</v>
      </c>
      <c r="E216" s="31">
        <v>38025</v>
      </c>
      <c r="F216" s="31">
        <v>37850</v>
      </c>
      <c r="G216" s="32" t="s">
        <v>185</v>
      </c>
      <c r="H216" s="26">
        <v>423001</v>
      </c>
      <c r="I216" s="34" t="str">
        <f t="shared" si="37"/>
        <v>SHOW</v>
      </c>
    </row>
    <row r="217" spans="1:9" ht="22.5" customHeight="1">
      <c r="A217" s="26">
        <v>423002</v>
      </c>
      <c r="B217" s="28">
        <v>251434</v>
      </c>
      <c r="C217" s="28">
        <v>228576</v>
      </c>
      <c r="D217" s="28">
        <v>207796</v>
      </c>
      <c r="E217" s="28">
        <v>46053</v>
      </c>
      <c r="F217" s="28">
        <v>485879</v>
      </c>
      <c r="G217" s="20" t="s">
        <v>186</v>
      </c>
      <c r="H217" s="26">
        <v>423002</v>
      </c>
      <c r="I217" s="34" t="str">
        <f t="shared" si="37"/>
        <v>SHOW</v>
      </c>
    </row>
    <row r="218" spans="1:9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  <c r="I218" s="34" t="str">
        <f t="shared" si="37"/>
        <v>HIDE</v>
      </c>
    </row>
    <row r="219" spans="1:9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13564</v>
      </c>
      <c r="G219" s="20" t="s">
        <v>188</v>
      </c>
      <c r="H219" s="26">
        <v>423004</v>
      </c>
      <c r="I219" s="34" t="str">
        <f t="shared" si="37"/>
        <v>SHOW</v>
      </c>
    </row>
    <row r="220" spans="1:9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  <c r="I220" s="34" t="str">
        <f t="shared" si="37"/>
        <v>HIDE</v>
      </c>
    </row>
    <row r="221" spans="1:9" ht="22.5" customHeight="1">
      <c r="A221" s="26">
        <v>423006</v>
      </c>
      <c r="B221" s="28">
        <v>10890</v>
      </c>
      <c r="C221" s="28">
        <v>9900</v>
      </c>
      <c r="D221" s="28">
        <v>9000</v>
      </c>
      <c r="E221" s="28">
        <v>1500</v>
      </c>
      <c r="F221" s="28">
        <v>27607</v>
      </c>
      <c r="G221" s="20" t="s">
        <v>190</v>
      </c>
      <c r="H221" s="26">
        <v>423006</v>
      </c>
      <c r="I221" s="34" t="str">
        <f t="shared" si="37"/>
        <v>SHOW</v>
      </c>
    </row>
    <row r="222" spans="1:9" ht="22.5" customHeight="1">
      <c r="A222" s="26">
        <v>423007</v>
      </c>
      <c r="B222" s="28">
        <v>98615</v>
      </c>
      <c r="C222" s="28">
        <v>89650</v>
      </c>
      <c r="D222" s="28">
        <v>81500</v>
      </c>
      <c r="E222" s="28">
        <v>23250</v>
      </c>
      <c r="F222" s="28">
        <v>0</v>
      </c>
      <c r="G222" s="20" t="s">
        <v>191</v>
      </c>
      <c r="H222" s="26">
        <v>423007</v>
      </c>
      <c r="I222" s="34" t="str">
        <f t="shared" si="37"/>
        <v>SHOW</v>
      </c>
    </row>
    <row r="223" spans="1:9" ht="22.5" customHeight="1">
      <c r="A223" s="26">
        <v>423008</v>
      </c>
      <c r="B223" s="28">
        <v>115095</v>
      </c>
      <c r="C223" s="28">
        <v>104632</v>
      </c>
      <c r="D223" s="28">
        <v>95120</v>
      </c>
      <c r="E223" s="28">
        <v>32700</v>
      </c>
      <c r="F223" s="28">
        <v>68961</v>
      </c>
      <c r="G223" s="20" t="s">
        <v>192</v>
      </c>
      <c r="H223" s="26">
        <v>423008</v>
      </c>
      <c r="I223" s="34" t="str">
        <f t="shared" si="37"/>
        <v>SHOW</v>
      </c>
    </row>
    <row r="224" spans="1:9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  <c r="I224" s="34" t="str">
        <f t="shared" si="37"/>
        <v>HIDE</v>
      </c>
    </row>
    <row r="225" spans="1:9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  <c r="I225" s="34" t="str">
        <f t="shared" si="37"/>
        <v>HIDE</v>
      </c>
    </row>
    <row r="226" spans="1:9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  <c r="I226" s="34" t="str">
        <f t="shared" si="37"/>
        <v>HIDE</v>
      </c>
    </row>
    <row r="227" spans="1:9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  <c r="I227" s="34" t="str">
        <f t="shared" si="37"/>
        <v>HIDE</v>
      </c>
    </row>
    <row r="228" spans="1:9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  <c r="I228" s="34" t="str">
        <f t="shared" si="37"/>
        <v>HIDE</v>
      </c>
    </row>
    <row r="229" spans="1:9" ht="15" customHeight="1" thickBot="1">
      <c r="A229" s="26"/>
      <c r="B229" s="23"/>
      <c r="C229" s="23"/>
      <c r="D229" s="23"/>
      <c r="E229" s="23"/>
      <c r="F229" s="23"/>
      <c r="G229" s="24"/>
      <c r="H229" s="26"/>
      <c r="I229" s="34" t="str">
        <f t="shared" si="37"/>
        <v>HIDE</v>
      </c>
    </row>
    <row r="230" spans="1:9" ht="22.5" customHeight="1" thickBot="1">
      <c r="A230" s="33">
        <v>440</v>
      </c>
      <c r="B230" s="21">
        <f t="shared" ref="B230:E230" si="40">SUM(B231:B234)</f>
        <v>0</v>
      </c>
      <c r="C230" s="21">
        <f t="shared" si="40"/>
        <v>0</v>
      </c>
      <c r="D230" s="21">
        <f t="shared" si="40"/>
        <v>0</v>
      </c>
      <c r="E230" s="21">
        <f t="shared" si="40"/>
        <v>0</v>
      </c>
      <c r="F230" s="21">
        <f>SUM(F231:F234)</f>
        <v>0</v>
      </c>
      <c r="G230" s="22" t="s">
        <v>36</v>
      </c>
      <c r="H230" s="33">
        <v>440</v>
      </c>
      <c r="I230" s="34" t="str">
        <f t="shared" si="37"/>
        <v>HIDE</v>
      </c>
    </row>
    <row r="231" spans="1:9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  <c r="I231" s="34" t="str">
        <f t="shared" si="37"/>
        <v>HIDE</v>
      </c>
    </row>
    <row r="232" spans="1:9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  <c r="I232" s="34" t="str">
        <f t="shared" si="37"/>
        <v>HIDE</v>
      </c>
    </row>
    <row r="233" spans="1:9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  <c r="I233" s="34" t="str">
        <f t="shared" si="37"/>
        <v>HIDE</v>
      </c>
    </row>
    <row r="234" spans="1:9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  <c r="I234" s="34" t="str">
        <f t="shared" si="37"/>
        <v>HIDE</v>
      </c>
    </row>
    <row r="235" spans="1:9" ht="15" customHeight="1" thickBot="1">
      <c r="A235" s="26"/>
      <c r="B235" s="23"/>
      <c r="C235" s="23"/>
      <c r="D235" s="23"/>
      <c r="E235" s="23"/>
      <c r="F235" s="23"/>
      <c r="G235" s="24"/>
      <c r="H235" s="26"/>
      <c r="I235" s="34" t="str">
        <f t="shared" si="37"/>
        <v>HIDE</v>
      </c>
    </row>
    <row r="236" spans="1:9" ht="22.5" customHeight="1" thickBot="1">
      <c r="A236" s="33">
        <v>720</v>
      </c>
      <c r="B236" s="21">
        <f t="shared" ref="B236:E236" si="41">SUM(B237:B243)</f>
        <v>0</v>
      </c>
      <c r="C236" s="21">
        <f t="shared" si="41"/>
        <v>0</v>
      </c>
      <c r="D236" s="21">
        <f t="shared" si="41"/>
        <v>0</v>
      </c>
      <c r="E236" s="21">
        <f t="shared" si="41"/>
        <v>0</v>
      </c>
      <c r="F236" s="21">
        <f>SUM(F237:F243)</f>
        <v>0</v>
      </c>
      <c r="G236" s="22" t="s">
        <v>37</v>
      </c>
      <c r="H236" s="33">
        <v>720</v>
      </c>
      <c r="I236" s="34" t="str">
        <f t="shared" si="37"/>
        <v>HIDE</v>
      </c>
    </row>
    <row r="237" spans="1:9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  <c r="I237" s="34" t="str">
        <f t="shared" si="37"/>
        <v>HIDE</v>
      </c>
    </row>
    <row r="238" spans="1:9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  <c r="I238" s="34" t="str">
        <f t="shared" si="37"/>
        <v>HIDE</v>
      </c>
    </row>
    <row r="239" spans="1:9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  <c r="I239" s="34" t="str">
        <f t="shared" si="37"/>
        <v>HIDE</v>
      </c>
    </row>
    <row r="240" spans="1:9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  <c r="I240" s="34" t="str">
        <f t="shared" si="37"/>
        <v>HIDE</v>
      </c>
    </row>
    <row r="241" spans="1:9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  <c r="I241" s="34" t="str">
        <f t="shared" si="37"/>
        <v>HIDE</v>
      </c>
    </row>
    <row r="242" spans="1:9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  <c r="I242" s="34" t="str">
        <f t="shared" si="37"/>
        <v>HIDE</v>
      </c>
    </row>
    <row r="243" spans="1:9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  <c r="I243" s="34" t="str">
        <f t="shared" si="37"/>
        <v>HIDE</v>
      </c>
    </row>
    <row r="244" spans="1:9" ht="15" customHeight="1" thickBot="1">
      <c r="A244" s="26"/>
      <c r="B244" s="23"/>
      <c r="C244" s="23"/>
      <c r="D244" s="23"/>
      <c r="E244" s="23"/>
      <c r="F244" s="23"/>
      <c r="G244" s="24"/>
      <c r="H244" s="26"/>
      <c r="I244" s="34" t="str">
        <f t="shared" si="37"/>
        <v>HIDE</v>
      </c>
    </row>
    <row r="245" spans="1:9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  <c r="I245" s="34" t="str">
        <f t="shared" si="37"/>
        <v>HIDE</v>
      </c>
    </row>
    <row r="246" spans="1:9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  <c r="I246" s="34" t="str">
        <f t="shared" si="37"/>
        <v>HIDE</v>
      </c>
    </row>
    <row r="247" spans="1:9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  <c r="I247" s="34" t="str">
        <f t="shared" si="37"/>
        <v>HIDE</v>
      </c>
    </row>
  </sheetData>
  <autoFilter ref="I10:I247"/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Ahmed Naeem</cp:lastModifiedBy>
  <dcterms:created xsi:type="dcterms:W3CDTF">2020-12-01T07:04:37Z</dcterms:created>
  <dcterms:modified xsi:type="dcterms:W3CDTF">2021-03-25T10:01:58Z</dcterms:modified>
</cp:coreProperties>
</file>