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B215" i="1"/>
  <c r="B31" i="1" s="1"/>
  <c r="F215" i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C205" i="1"/>
  <c r="C28" i="1" s="1"/>
  <c r="C27" i="1" s="1"/>
  <c r="C11" i="1" s="1"/>
  <c r="E205" i="1"/>
  <c r="E28" i="1" s="1"/>
  <c r="E27" i="1" s="1"/>
  <c r="E11" i="1" s="1"/>
  <c r="D205" i="1"/>
  <c r="D28" i="1" s="1"/>
  <c r="D27" i="1" s="1"/>
  <c r="D11" i="1" s="1"/>
  <c r="F205" i="1"/>
  <c r="B205" i="1"/>
  <c r="C200" i="1"/>
  <c r="C25" i="1" s="1"/>
  <c r="E200" i="1"/>
  <c r="E25" i="1" s="1"/>
  <c r="D200" i="1"/>
  <c r="D25" i="1" s="1"/>
  <c r="F200" i="1"/>
  <c r="B200" i="1"/>
  <c r="C175" i="1"/>
  <c r="C24" i="1" s="1"/>
  <c r="D175" i="1"/>
  <c r="D24" i="1" s="1"/>
  <c r="F175" i="1"/>
  <c r="E175" i="1"/>
  <c r="B175" i="1"/>
  <c r="D169" i="1"/>
  <c r="D23" i="1" s="1"/>
  <c r="E169" i="1"/>
  <c r="E23" i="1" s="1"/>
  <c r="F169" i="1"/>
  <c r="C169" i="1"/>
  <c r="B169" i="1"/>
  <c r="C150" i="1"/>
  <c r="C22" i="1" s="1"/>
  <c r="B150" i="1"/>
  <c r="B22" i="1" s="1"/>
  <c r="F150" i="1"/>
  <c r="E150" i="1"/>
  <c r="D150" i="1"/>
  <c r="F142" i="1"/>
  <c r="F21" i="1" s="1"/>
  <c r="E142" i="1"/>
  <c r="E21" i="1" s="1"/>
  <c r="B142" i="1"/>
  <c r="B21" i="1" s="1"/>
  <c r="D142" i="1"/>
  <c r="C142" i="1"/>
  <c r="C135" i="1"/>
  <c r="C20" i="1" s="1"/>
  <c r="D135" i="1"/>
  <c r="D20" i="1" s="1"/>
  <c r="F135" i="1"/>
  <c r="E135" i="1"/>
  <c r="B135" i="1"/>
  <c r="F107" i="1"/>
  <c r="F19" i="1" s="1"/>
  <c r="B107" i="1"/>
  <c r="B19" i="1" s="1"/>
  <c r="C107" i="1"/>
  <c r="C19" i="1" s="1"/>
  <c r="E107" i="1"/>
  <c r="D107" i="1"/>
  <c r="B93" i="1"/>
  <c r="B18" i="1" s="1"/>
  <c r="C93" i="1"/>
  <c r="C18" i="1" s="1"/>
  <c r="D93" i="1"/>
  <c r="D18" i="1" s="1"/>
  <c r="F93" i="1"/>
  <c r="E93" i="1"/>
  <c r="E85" i="1"/>
  <c r="E17" i="1" s="1"/>
  <c r="F85" i="1"/>
  <c r="F17" i="1" s="1"/>
  <c r="C85" i="1"/>
  <c r="C17" i="1" s="1"/>
  <c r="B85" i="1"/>
  <c r="B17" i="1" s="1"/>
  <c r="D85" i="1"/>
  <c r="C78" i="1"/>
  <c r="C16" i="1" s="1"/>
  <c r="E78" i="1"/>
  <c r="E16" i="1" s="1"/>
  <c r="D78" i="1"/>
  <c r="D16" i="1" s="1"/>
  <c r="F78" i="1"/>
  <c r="B78" i="1"/>
  <c r="F44" i="1"/>
  <c r="F38" i="1" s="1"/>
  <c r="E44" i="1"/>
  <c r="E38" i="1" s="1"/>
  <c r="B44" i="1"/>
  <c r="B38" i="1" s="1"/>
  <c r="D44" i="1"/>
  <c r="C44" i="1"/>
  <c r="D40" i="1"/>
  <c r="D37" i="1" s="1"/>
  <c r="D36" i="1" s="1"/>
  <c r="D15" i="1" s="1"/>
  <c r="D14" i="1" s="1"/>
  <c r="D10" i="1" s="1"/>
  <c r="D12" i="1" s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D38" i="1"/>
  <c r="C38" i="1"/>
  <c r="E34" i="1"/>
  <c r="D34" i="1"/>
  <c r="D33" i="1"/>
  <c r="C33" i="1"/>
  <c r="E32" i="1"/>
  <c r="D32" i="1"/>
  <c r="F31" i="1"/>
  <c r="C31" i="1"/>
  <c r="F30" i="1"/>
  <c r="E30" i="1"/>
  <c r="B30" i="1"/>
  <c r="D29" i="1"/>
  <c r="C29" i="1"/>
  <c r="F28" i="1"/>
  <c r="B28" i="1"/>
  <c r="F25" i="1"/>
  <c r="B25" i="1"/>
  <c r="F24" i="1"/>
  <c r="E24" i="1"/>
  <c r="B24" i="1"/>
  <c r="F23" i="1"/>
  <c r="C23" i="1"/>
  <c r="B23" i="1"/>
  <c r="F22" i="1"/>
  <c r="E22" i="1"/>
  <c r="D22" i="1"/>
  <c r="D21" i="1"/>
  <c r="C21" i="1"/>
  <c r="F20" i="1"/>
  <c r="E20" i="1"/>
  <c r="B20" i="1"/>
  <c r="E19" i="1"/>
  <c r="D19" i="1"/>
  <c r="F18" i="1"/>
  <c r="E18" i="1"/>
  <c r="D17" i="1"/>
  <c r="F16" i="1"/>
  <c r="B16" i="1"/>
  <c r="B36" i="1" l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<sst xmlns="http://schemas.openxmlformats.org/spreadsheetml/2006/main" count="240" uniqueCount="212">
  <si>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</si>
  <si>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</si>
  <si>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</si>
  <si>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</si>
  <si>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</si>
  <si>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</si>
  <si>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</si>
  <si>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</si>
  <si>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</si>
  <si>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</si>
  <si>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</si>
  <si>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</si>
  <si>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</si>
  <si>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</si>
  <si>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</si>
  <si>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</si>
  <si>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</si>
  <si>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</si>
  <si>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</si>
  <si>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</si>
  <si>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</si>
  <si>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</si>
  <si>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</si>
  <si>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</si>
  <si>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</si>
  <si>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</si>
  <si>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</si>
  <si>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</si>
  <si>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</si>
  <si>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</si>
  <si>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</si>
  <si>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</si>
  <si>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</si>
  <si>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</si>
  <si>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</si>
  <si>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</si>
  <si>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</si>
  <si>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</si>
  <si>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</si>
  <si>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</si>
  <si>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</si>
  <si>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</si>
  <si>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</si>
  <si>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</si>
  <si>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</si>
  <si>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</si>
  <si>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</si>
  <si>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</si>
  <si>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</si>
  <si>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</si>
  <si>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</si>
  <si>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</si>
  <si>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</si>
  <si>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</si>
  <si>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</si>
  <si>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</si>
  <si>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</si>
  <si>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</si>
  <si>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</si>
  <si>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</si>
  <si>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</si>
  <si>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</si>
  <si>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</si>
  <si>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</si>
  <si>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</si>
  <si>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</si>
  <si>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</si>
  <si>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</si>
  <si>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</si>
  <si>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</si>
  <si>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</si>
  <si>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</si>
  <si>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</si>
  <si>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</si>
  <si>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</si>
  <si>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</si>
  <si>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</si>
  <si>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</si>
  <si>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</si>
  <si>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</si>
  <si>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</si>
  <si>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</si>
  <si>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</si>
  <si>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</si>
  <si>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</si>
  <si>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</si>
  <si>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</si>
  <si>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</si>
  <si>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</si>
  <si>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</si>
  <si>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</si>
  <si>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</si>
  <si>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</si>
  <si>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</si>
  <si>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</si>
  <si>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</si>
  <si>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</si>
  <si>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</si>
  <si>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</si>
  <si>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</si>
  <si>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</si>
  <si>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</si>
  <si>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</si>
  <si>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</si>
  <si>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</si>
  <si>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</si>
  <si>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</si>
  <si>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</si>
  <si>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</si>
  <si>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</si>
  <si>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</si>
  <si>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</si>
  <si>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</si>
  <si>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</si>
  <si>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</si>
  <si>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</si>
  <si>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</si>
  <si>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</si>
  <si>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</si>
  <si>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</si>
  <si>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</si>
  <si>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</si>
  <si>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</si>
  <si>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</si>
  <si>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</si>
  <si>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</si>
  <si>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</si>
  <si>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</si>
  <si>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</si>
  <si>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</si>
  <si>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</si>
  <si>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</si>
  <si>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</si>
  <si>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</si>
  <si>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</si>
  <si>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</si>
  <si>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</si>
  <si>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</si>
  <si>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</si>
  <si>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</si>
  <si>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</si>
  <si>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</si>
  <si>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</si>
  <si>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</si>
  <si>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</si>
  <si>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</si>
  <si>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</si>
  <si>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</si>
  <si>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</si>
  <si>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</si>
  <si>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</si>
  <si>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</si>
  <si>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</si>
  <si>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</si>
  <si>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</si>
  <si>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</si>
  <si>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</si>
  <si>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</si>
  <si>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</si>
  <si>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</si>
  <si>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</si>
  <si>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</si>
  <si>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</si>
  <si>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</si>
  <si>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</si>
  <si>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</si>
  <si>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</si>
  <si>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</si>
  <si>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</si>
  <si>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</si>
  <si>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</si>
  <si>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</si>
  <si>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</si>
  <si>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</si>
  <si>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</si>
  <si>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</si>
  <si>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</si>
  <si>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</si>
  <si>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</si>
  <si>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</si>
  <si>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</si>
  <si>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</si>
  <si>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</si>
  <si>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</si>
  <si>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</si>
  <si>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</si>
  <si>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</si>
  <si>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</si>
  <si>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</si>
  <si>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</si>
  <si>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</si>
  <si>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</si>
  <si>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</si>
  <si>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</si>
  <si>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</si>
  <si>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</si>
  <si>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</si>
  <si>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</si>
  <si>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</si>
  <si>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</si>
  <si>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</si>
  <si>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</si>
  <si>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</si>
  <si>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</si>
  <si>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</si>
  <si>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</si>
  <si>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</si>
  <si>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</si>
  <si>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</si>
  <si>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</si>
  <si>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</si>
  <si>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ލ.އަތޮޅު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</si>
</sst>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5" sqref="M15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16383689</v>
      </c>
      <c r="C10" s="17">
        <f t="shared" si="0"/>
        <v>16345009</v>
      </c>
      <c r="D10" s="17">
        <f t="shared" si="0"/>
        <v>16307978</v>
      </c>
      <c r="E10" s="17">
        <f t="shared" si="0"/>
        <v>16837340</v>
      </c>
      <c r="F10" s="17">
        <f>F14</f>
        <v>18188292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36061</v>
      </c>
      <c r="F11" s="19">
        <f>F27</f>
        <v>354176</v>
      </c>
      <c r="G11" s="20" t="s">
        <v>19</v>
      </c>
      <c r="J11"/>
    </row>
    <row r="12" spans="1:10" ht="22.5" customHeight="1" thickBot="1">
      <c r="B12" s="21">
        <f t="shared" ref="B12:E12" si="2">SUM(B10:B11)</f>
        <v>16484725</v>
      </c>
      <c r="C12" s="21">
        <f t="shared" si="2"/>
        <v>16436859</v>
      </c>
      <c r="D12" s="21">
        <f t="shared" si="2"/>
        <v>16391478</v>
      </c>
      <c r="E12" s="21">
        <f t="shared" si="2"/>
        <v>16873401</v>
      </c>
      <c r="F12" s="21">
        <f>SUM(F10:F11)</f>
        <v>18542468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16383689</v>
      </c>
      <c r="C14" s="21">
        <f t="shared" si="3"/>
        <v>16345009</v>
      </c>
      <c r="D14" s="21">
        <f t="shared" si="3"/>
        <v>16307978</v>
      </c>
      <c r="E14" s="21">
        <f t="shared" si="3"/>
        <v>16837340</v>
      </c>
      <c r="F14" s="21">
        <f>SUM(F15:F25)</f>
        <v>18188292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15109472</v>
      </c>
      <c r="C15" s="27">
        <f t="shared" si="4"/>
        <v>15109472</v>
      </c>
      <c r="D15" s="27">
        <f t="shared" si="4"/>
        <v>15109472</v>
      </c>
      <c r="E15" s="27">
        <f t="shared" si="4"/>
        <v>14439532</v>
      </c>
      <c r="F15" s="27">
        <f t="shared" si="4"/>
        <v>13231784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102662</v>
      </c>
      <c r="C16" s="28">
        <f t="shared" si="5"/>
        <v>102662</v>
      </c>
      <c r="D16" s="28">
        <f t="shared" si="5"/>
        <v>102662</v>
      </c>
      <c r="E16" s="28">
        <f t="shared" si="5"/>
        <v>547121</v>
      </c>
      <c r="F16" s="28">
        <f>F78</f>
        <v>492432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10609</v>
      </c>
      <c r="C17" s="28">
        <f t="shared" si="6"/>
        <v>10300</v>
      </c>
      <c r="D17" s="28">
        <f t="shared" si="6"/>
        <v>10000</v>
      </c>
      <c r="E17" s="28">
        <f t="shared" si="6"/>
        <v>13280</v>
      </c>
      <c r="F17" s="28">
        <f>F85</f>
        <v>34088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74911</v>
      </c>
      <c r="C18" s="28">
        <f t="shared" si="7"/>
        <v>72729</v>
      </c>
      <c r="D18" s="28">
        <f t="shared" si="7"/>
        <v>70610</v>
      </c>
      <c r="E18" s="28">
        <f t="shared" si="7"/>
        <v>70391</v>
      </c>
      <c r="F18" s="28">
        <f>F93</f>
        <v>117895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853177</v>
      </c>
      <c r="C19" s="28">
        <f t="shared" si="8"/>
        <v>828766</v>
      </c>
      <c r="D19" s="28">
        <f t="shared" si="8"/>
        <v>805064</v>
      </c>
      <c r="E19" s="28">
        <f t="shared" si="8"/>
        <v>754544</v>
      </c>
      <c r="F19" s="28">
        <f>F107</f>
        <v>1286964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112403</v>
      </c>
      <c r="C20" s="28">
        <f t="shared" si="9"/>
        <v>109129</v>
      </c>
      <c r="D20" s="28">
        <f t="shared" si="9"/>
        <v>105950</v>
      </c>
      <c r="E20" s="28">
        <f t="shared" si="9"/>
        <v>61250</v>
      </c>
      <c r="F20" s="28">
        <f>F135</f>
        <v>72435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93535</v>
      </c>
      <c r="C22" s="28">
        <f t="shared" si="11"/>
        <v>85031</v>
      </c>
      <c r="D22" s="28">
        <f t="shared" si="11"/>
        <v>77300</v>
      </c>
      <c r="E22" s="28">
        <f t="shared" si="11"/>
        <v>105622</v>
      </c>
      <c r="F22" s="28">
        <f>F150</f>
        <v>1286753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26920</v>
      </c>
      <c r="C24" s="28">
        <f t="shared" si="13"/>
        <v>26920</v>
      </c>
      <c r="D24" s="28">
        <f t="shared" si="13"/>
        <v>26920</v>
      </c>
      <c r="E24" s="28">
        <f t="shared" si="13"/>
        <v>845600</v>
      </c>
      <c r="F24" s="28">
        <f>F175</f>
        <v>1665941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36061</v>
      </c>
      <c r="F27" s="21">
        <f>SUM(F28:F34)</f>
        <v>354176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36061</v>
      </c>
      <c r="F31" s="28">
        <f>F215</f>
        <v>354176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15109472</v>
      </c>
      <c r="C36" s="21">
        <f t="shared" si="22"/>
        <v>15109472</v>
      </c>
      <c r="D36" s="21">
        <f t="shared" si="22"/>
        <v>15109472</v>
      </c>
      <c r="E36" s="21">
        <f t="shared" si="22"/>
        <v>14439532</v>
      </c>
      <c r="F36" s="21">
        <f>SUM(F37:F38)</f>
        <v>13231784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9860606</v>
      </c>
      <c r="C37" s="31">
        <f t="shared" si="23"/>
        <v>9860606</v>
      </c>
      <c r="D37" s="31">
        <f t="shared" si="23"/>
        <v>9860606</v>
      </c>
      <c r="E37" s="31">
        <f t="shared" si="23"/>
        <v>9135430</v>
      </c>
      <c r="F37" s="31">
        <f>F40</f>
        <v>8726272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5248866</v>
      </c>
      <c r="C38" s="28">
        <f t="shared" si="24"/>
        <v>5248866</v>
      </c>
      <c r="D38" s="28">
        <f t="shared" si="24"/>
        <v>5248866</v>
      </c>
      <c r="E38" s="28">
        <f t="shared" si="24"/>
        <v>5304102</v>
      </c>
      <c r="F38" s="28">
        <f>F44</f>
        <v>4505512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9860606</v>
      </c>
      <c r="C40" s="21">
        <f t="shared" si="25"/>
        <v>9860606</v>
      </c>
      <c r="D40" s="21">
        <f t="shared" si="25"/>
        <v>9860606</v>
      </c>
      <c r="E40" s="21">
        <f t="shared" si="25"/>
        <v>9135430</v>
      </c>
      <c r="F40" s="21">
        <f>SUM(F41:F42)</f>
        <v>8726272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8917702</v>
      </c>
      <c r="C41" s="31">
        <v>8917702</v>
      </c>
      <c r="D41" s="31">
        <v>8917702</v>
      </c>
      <c r="E41" s="31">
        <v>8732775</v>
      </c>
      <c r="F41" s="31">
        <v>7622840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942904</v>
      </c>
      <c r="C42" s="28">
        <v>942904</v>
      </c>
      <c r="D42" s="28">
        <v>942904</v>
      </c>
      <c r="E42" s="28">
        <v>402655</v>
      </c>
      <c r="F42" s="28">
        <v>1103432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5248866</v>
      </c>
      <c r="C44" s="21">
        <f t="shared" si="26"/>
        <v>5248866</v>
      </c>
      <c r="D44" s="21">
        <f t="shared" si="26"/>
        <v>5248866</v>
      </c>
      <c r="E44" s="21">
        <f t="shared" si="26"/>
        <v>5304102</v>
      </c>
      <c r="F44" s="21">
        <f>SUM(F45:F76)</f>
        <v>4505512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1501998</v>
      </c>
      <c r="C46" s="28">
        <v>1501998</v>
      </c>
      <c r="D46" s="28">
        <v>1501998</v>
      </c>
      <c r="E46" s="28">
        <v>1451391</v>
      </c>
      <c r="F46" s="28">
        <v>1275406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285000</v>
      </c>
      <c r="C48" s="28">
        <v>285000</v>
      </c>
      <c r="D48" s="28">
        <v>285000</v>
      </c>
      <c r="E48" s="28">
        <v>522000</v>
      </c>
      <c r="F48" s="28">
        <v>255000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150000</v>
      </c>
      <c r="C52" s="28">
        <v>150000</v>
      </c>
      <c r="D52" s="28">
        <v>150000</v>
      </c>
      <c r="E52" s="28">
        <v>124400</v>
      </c>
      <c r="F52" s="28">
        <v>144367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178200</v>
      </c>
      <c r="C53" s="28">
        <v>178200</v>
      </c>
      <c r="D53" s="28">
        <v>178200</v>
      </c>
      <c r="E53" s="28">
        <v>176880</v>
      </c>
      <c r="F53" s="28">
        <v>112920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144000</v>
      </c>
      <c r="C55" s="28">
        <v>144000</v>
      </c>
      <c r="D55" s="28">
        <v>144000</v>
      </c>
      <c r="E55" s="28">
        <v>145467</v>
      </c>
      <c r="F55" s="28">
        <v>100650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6000</v>
      </c>
      <c r="C67" s="28">
        <v>6000</v>
      </c>
      <c r="D67" s="28">
        <v>6000</v>
      </c>
      <c r="E67" s="28">
        <v>6000</v>
      </c>
      <c r="F67" s="28">
        <v>6000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2586000</v>
      </c>
      <c r="C70" s="28">
        <v>2586000</v>
      </c>
      <c r="D70" s="28">
        <v>2586000</v>
      </c>
      <c r="E70" s="28">
        <v>2528577</v>
      </c>
      <c r="F70" s="28">
        <v>2264082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362038</v>
      </c>
      <c r="C74" s="28">
        <v>362038</v>
      </c>
      <c r="D74" s="28">
        <v>362038</v>
      </c>
      <c r="E74" s="28">
        <v>311627</v>
      </c>
      <c r="F74" s="28">
        <v>314006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33230</v>
      </c>
      <c r="C75" s="28">
        <v>33230</v>
      </c>
      <c r="D75" s="28">
        <v>33230</v>
      </c>
      <c r="E75" s="28">
        <v>37760</v>
      </c>
      <c r="F75" s="28">
        <v>33081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102662</v>
      </c>
      <c r="C78" s="21">
        <f>SUM(C79:C83)</f>
        <v>102662</v>
      </c>
      <c r="D78" s="21">
        <f>SUM(D79:D83)</f>
        <v>102662</v>
      </c>
      <c r="E78" s="21">
        <f>SUM(E79:E83)</f>
        <v>547121</v>
      </c>
      <c r="F78" s="21">
        <f>SUM(F79:F83)</f>
        <v>492432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102662</v>
      </c>
      <c r="C83" s="28">
        <v>102662</v>
      </c>
      <c r="D83" s="28">
        <v>102662</v>
      </c>
      <c r="E83" s="28">
        <v>547121</v>
      </c>
      <c r="F83" s="28">
        <v>492432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10609</v>
      </c>
      <c r="C85" s="21">
        <f t="shared" si="27"/>
        <v>10300</v>
      </c>
      <c r="D85" s="21">
        <f t="shared" si="27"/>
        <v>10000</v>
      </c>
      <c r="E85" s="21">
        <f t="shared" si="27"/>
        <v>13280</v>
      </c>
      <c r="F85" s="21">
        <f>SUM(F86:F91)</f>
        <v>34088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3750</v>
      </c>
      <c r="F86" s="31">
        <v>14937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500</v>
      </c>
      <c r="F87" s="28">
        <v>7165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7426</v>
      </c>
      <c r="C88" s="28">
        <v>7210</v>
      </c>
      <c r="D88" s="28">
        <v>7000</v>
      </c>
      <c r="E88" s="28">
        <v>6678</v>
      </c>
      <c r="F88" s="28">
        <v>5999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2352</v>
      </c>
      <c r="F90" s="28">
        <v>5987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74911</v>
      </c>
      <c r="C93" s="21">
        <f t="shared" si="28"/>
        <v>72729</v>
      </c>
      <c r="D93" s="21">
        <f t="shared" si="28"/>
        <v>70610</v>
      </c>
      <c r="E93" s="21">
        <f t="shared" si="28"/>
        <v>70391</v>
      </c>
      <c r="F93" s="21">
        <f>SUM(F94:F105)</f>
        <v>117895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24990</v>
      </c>
      <c r="C94" s="31">
        <v>24262</v>
      </c>
      <c r="D94" s="31">
        <v>23555</v>
      </c>
      <c r="E94" s="31">
        <v>32346</v>
      </c>
      <c r="F94" s="31">
        <v>77686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6365</v>
      </c>
      <c r="C95" s="28">
        <v>6180</v>
      </c>
      <c r="D95" s="28">
        <v>6000</v>
      </c>
      <c r="E95" s="28">
        <v>3021</v>
      </c>
      <c r="F95" s="28">
        <v>5070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500</v>
      </c>
      <c r="F96" s="28">
        <v>1705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15346</v>
      </c>
      <c r="F98" s="28">
        <v>12867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0</v>
      </c>
      <c r="F99" s="28">
        <v>909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24990</v>
      </c>
      <c r="C101" s="28">
        <v>24262</v>
      </c>
      <c r="D101" s="28">
        <v>23555</v>
      </c>
      <c r="E101" s="28">
        <v>17978</v>
      </c>
      <c r="F101" s="28">
        <v>8533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1200</v>
      </c>
      <c r="F102" s="28">
        <v>1125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10000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853177</v>
      </c>
      <c r="C107" s="21">
        <f t="shared" si="29"/>
        <v>828766</v>
      </c>
      <c r="D107" s="21">
        <f t="shared" si="29"/>
        <v>805064</v>
      </c>
      <c r="E107" s="21">
        <f t="shared" si="29"/>
        <v>754544</v>
      </c>
      <c r="F107" s="21">
        <f>SUM(F108:F133)</f>
        <v>1286964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50251</v>
      </c>
      <c r="F108" s="31">
        <v>67000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354915</v>
      </c>
      <c r="F109" s="28">
        <v>718071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41309</v>
      </c>
      <c r="F110" s="28">
        <v>70000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15000</v>
      </c>
      <c r="C112" s="28">
        <v>15000</v>
      </c>
      <c r="D112" s="28">
        <v>15000</v>
      </c>
      <c r="E112" s="28">
        <v>31500</v>
      </c>
      <c r="F112" s="28">
        <v>25134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175001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4500</v>
      </c>
      <c r="F115" s="28">
        <v>6500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12851</v>
      </c>
      <c r="C118" s="28">
        <v>12477</v>
      </c>
      <c r="D118" s="28">
        <v>12114</v>
      </c>
      <c r="E118" s="28">
        <v>15000</v>
      </c>
      <c r="F118" s="28">
        <v>14903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0</v>
      </c>
      <c r="F119" s="28">
        <v>12726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4000</v>
      </c>
      <c r="F120" s="28">
        <v>27882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107098</v>
      </c>
      <c r="C122" s="28">
        <v>103979</v>
      </c>
      <c r="D122" s="28">
        <v>100950</v>
      </c>
      <c r="E122" s="28">
        <v>52094</v>
      </c>
      <c r="F122" s="28">
        <v>156714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6185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4998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0</v>
      </c>
      <c r="F128" s="28">
        <v>1350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975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112403</v>
      </c>
      <c r="C135" s="21">
        <f t="shared" si="30"/>
        <v>109129</v>
      </c>
      <c r="D135" s="21">
        <f t="shared" si="30"/>
        <v>105950</v>
      </c>
      <c r="E135" s="21">
        <f t="shared" si="30"/>
        <v>61250</v>
      </c>
      <c r="F135" s="21">
        <f>SUM(F136:F140)</f>
        <v>72435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5000</v>
      </c>
      <c r="F136" s="31">
        <v>5175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107098</v>
      </c>
      <c r="C137" s="28">
        <v>103979</v>
      </c>
      <c r="D137" s="28">
        <v>100950</v>
      </c>
      <c r="E137" s="28">
        <v>56250</v>
      </c>
      <c r="F137" s="28">
        <v>67260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93535</v>
      </c>
      <c r="C150" s="21">
        <f>SUM(C151:C167)</f>
        <v>85031</v>
      </c>
      <c r="D150" s="21">
        <f>SUM(D151:D167)</f>
        <v>77300</v>
      </c>
      <c r="E150" s="21">
        <f>SUM(E151:E167)</f>
        <v>105622</v>
      </c>
      <c r="F150" s="21">
        <f>SUM(F151:F167)</f>
        <v>1286753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24430</v>
      </c>
      <c r="C152" s="28">
        <v>22209</v>
      </c>
      <c r="D152" s="28">
        <v>20190</v>
      </c>
      <c r="E152" s="28">
        <v>65828</v>
      </c>
      <c r="F152" s="28">
        <v>928024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12216</v>
      </c>
      <c r="C156" s="28">
        <v>11105</v>
      </c>
      <c r="D156" s="28">
        <v>10095</v>
      </c>
      <c r="E156" s="28">
        <v>20834</v>
      </c>
      <c r="F156" s="28">
        <v>152003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16287</v>
      </c>
      <c r="C157" s="28">
        <v>14806</v>
      </c>
      <c r="D157" s="28">
        <v>13460</v>
      </c>
      <c r="E157" s="28">
        <v>0</v>
      </c>
      <c r="F157" s="28">
        <v>69110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8143</v>
      </c>
      <c r="C159" s="28">
        <v>7403</v>
      </c>
      <c r="D159" s="28">
        <v>6730</v>
      </c>
      <c r="E159" s="28">
        <v>9026</v>
      </c>
      <c r="F159" s="28">
        <v>66830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20359</v>
      </c>
      <c r="C160" s="28">
        <v>18508</v>
      </c>
      <c r="D160" s="28">
        <v>16825</v>
      </c>
      <c r="E160" s="28">
        <v>9934</v>
      </c>
      <c r="F160" s="28">
        <v>49000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0</v>
      </c>
      <c r="F164" s="28">
        <v>16686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5100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26920</v>
      </c>
      <c r="C175" s="21">
        <f t="shared" si="33"/>
        <v>26920</v>
      </c>
      <c r="D175" s="21">
        <f t="shared" si="33"/>
        <v>26920</v>
      </c>
      <c r="E175" s="21">
        <f t="shared" si="33"/>
        <v>845600</v>
      </c>
      <c r="F175" s="21">
        <f>SUM(F176:F198)</f>
        <v>1665941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26920</v>
      </c>
      <c r="C179" s="28">
        <v>26920</v>
      </c>
      <c r="D179" s="28">
        <v>26920</v>
      </c>
      <c r="E179" s="28">
        <v>70000</v>
      </c>
      <c r="F179" s="28">
        <v>90542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45198</v>
      </c>
      <c r="F194" s="28">
        <v>49647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730402</v>
      </c>
      <c r="F198" s="28">
        <v>1525752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36061</v>
      </c>
      <c r="F215" s="21">
        <f>SUM(F216:F228)</f>
        <v>354176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23264</v>
      </c>
      <c r="F216" s="31">
        <v>22843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12797</v>
      </c>
      <c r="F217" s="28">
        <v>240929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11626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0</v>
      </c>
      <c r="F223" s="28">
        <v>78778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2020-12-01T09:43:30Z</dcterms:created>
  <dcterms:modified xsi:type="dcterms:W3CDTF">2020-12-01T09:43:42Z</dcterms:modified>
</cp:coreProperties>
</file>