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F236" i="1"/>
  <c r="F33" i="1" s="1"/>
  <c r="B236" i="1"/>
  <c r="B33" i="1" s="1"/>
  <c r="E236" i="1"/>
  <c r="D236" i="1"/>
  <c r="C236" i="1"/>
  <c r="B230" i="1"/>
  <c r="B32" i="1" s="1"/>
  <c r="C230" i="1"/>
  <c r="C32" i="1" s="1"/>
  <c r="F230" i="1"/>
  <c r="E230" i="1"/>
  <c r="D230" i="1"/>
  <c r="E215" i="1"/>
  <c r="E31" i="1" s="1"/>
  <c r="B215" i="1"/>
  <c r="B31" i="1" s="1"/>
  <c r="F215" i="1"/>
  <c r="D215" i="1"/>
  <c r="C215" i="1"/>
  <c r="D212" i="1"/>
  <c r="D30" i="1" s="1"/>
  <c r="C212" i="1"/>
  <c r="C30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B200" i="1"/>
  <c r="B25" i="1" s="1"/>
  <c r="F200" i="1"/>
  <c r="C200" i="1"/>
  <c r="F175" i="1"/>
  <c r="F24" i="1" s="1"/>
  <c r="D175" i="1"/>
  <c r="D24" i="1" s="1"/>
  <c r="B175" i="1"/>
  <c r="B24" i="1" s="1"/>
  <c r="E175" i="1"/>
  <c r="C175" i="1"/>
  <c r="E169" i="1"/>
  <c r="E23" i="1" s="1"/>
  <c r="C169" i="1"/>
  <c r="C23" i="1" s="1"/>
  <c r="F169" i="1"/>
  <c r="D169" i="1"/>
  <c r="B169" i="1"/>
  <c r="E150" i="1"/>
  <c r="E22" i="1" s="1"/>
  <c r="C150" i="1"/>
  <c r="C22" i="1" s="1"/>
  <c r="F150" i="1"/>
  <c r="D150" i="1"/>
  <c r="B150" i="1"/>
  <c r="F142" i="1"/>
  <c r="F21" i="1" s="1"/>
  <c r="B142" i="1"/>
  <c r="B21" i="1" s="1"/>
  <c r="E142" i="1"/>
  <c r="D142" i="1"/>
  <c r="C142" i="1"/>
  <c r="F135" i="1"/>
  <c r="F20" i="1" s="1"/>
  <c r="D135" i="1"/>
  <c r="D20" i="1" s="1"/>
  <c r="B135" i="1"/>
  <c r="B20" i="1" s="1"/>
  <c r="E135" i="1"/>
  <c r="C135" i="1"/>
  <c r="F107" i="1"/>
  <c r="F19" i="1" s="1"/>
  <c r="B107" i="1"/>
  <c r="B19" i="1" s="1"/>
  <c r="E107" i="1"/>
  <c r="E19" i="1" s="1"/>
  <c r="C107" i="1"/>
  <c r="C19" i="1" s="1"/>
  <c r="D107" i="1"/>
  <c r="F93" i="1"/>
  <c r="F18" i="1" s="1"/>
  <c r="C93" i="1"/>
  <c r="C18" i="1" s="1"/>
  <c r="D93" i="1"/>
  <c r="D18" i="1" s="1"/>
  <c r="B93" i="1"/>
  <c r="B18" i="1" s="1"/>
  <c r="E93" i="1"/>
  <c r="F85" i="1"/>
  <c r="F17" i="1" s="1"/>
  <c r="E85" i="1"/>
  <c r="E17" i="1" s="1"/>
  <c r="C85" i="1"/>
  <c r="C17" i="1" s="1"/>
  <c r="B85" i="1"/>
  <c r="B17" i="1" s="1"/>
  <c r="D85" i="1"/>
  <c r="C78" i="1"/>
  <c r="C16" i="1" s="1"/>
  <c r="E78" i="1"/>
  <c r="E16" i="1" s="1"/>
  <c r="D78" i="1"/>
  <c r="D16" i="1" s="1"/>
  <c r="F78" i="1"/>
  <c r="B78" i="1"/>
  <c r="D44" i="1"/>
  <c r="D38" i="1" s="1"/>
  <c r="E44" i="1"/>
  <c r="E38" i="1" s="1"/>
  <c r="F44" i="1"/>
  <c r="F38" i="1" s="1"/>
  <c r="B44" i="1"/>
  <c r="B38" i="1" s="1"/>
  <c r="C44" i="1"/>
  <c r="D40" i="1"/>
  <c r="D37" i="1" s="1"/>
  <c r="D36" i="1" s="1"/>
  <c r="D15" i="1" s="1"/>
  <c r="E40" i="1"/>
  <c r="E37" i="1" s="1"/>
  <c r="E36" i="1" s="1"/>
  <c r="E15" i="1" s="1"/>
  <c r="F40" i="1"/>
  <c r="F37" i="1" s="1"/>
  <c r="F36" i="1" s="1"/>
  <c r="F15" i="1" s="1"/>
  <c r="C40" i="1"/>
  <c r="C37" i="1" s="1"/>
  <c r="C36" i="1" s="1"/>
  <c r="C15" i="1" s="1"/>
  <c r="B40" i="1"/>
  <c r="B37" i="1" s="1"/>
  <c r="B36" i="1" s="1"/>
  <c r="B15" i="1" s="1"/>
  <c r="C38" i="1"/>
  <c r="F34" i="1"/>
  <c r="E34" i="1"/>
  <c r="D34" i="1"/>
  <c r="E33" i="1"/>
  <c r="D33" i="1"/>
  <c r="C33" i="1"/>
  <c r="F32" i="1"/>
  <c r="E32" i="1"/>
  <c r="D32" i="1"/>
  <c r="F31" i="1"/>
  <c r="D31" i="1"/>
  <c r="C31" i="1"/>
  <c r="F30" i="1"/>
  <c r="E30" i="1"/>
  <c r="B30" i="1"/>
  <c r="D29" i="1"/>
  <c r="C29" i="1"/>
  <c r="C27" i="1" s="1"/>
  <c r="C11" i="1" s="1"/>
  <c r="F28" i="1"/>
  <c r="C28" i="1"/>
  <c r="B28" i="1"/>
  <c r="F25" i="1"/>
  <c r="C25" i="1"/>
  <c r="E24" i="1"/>
  <c r="C24" i="1"/>
  <c r="F23" i="1"/>
  <c r="D23" i="1"/>
  <c r="B23" i="1"/>
  <c r="F22" i="1"/>
  <c r="D22" i="1"/>
  <c r="B22" i="1"/>
  <c r="E21" i="1"/>
  <c r="D21" i="1"/>
  <c r="C21" i="1"/>
  <c r="E20" i="1"/>
  <c r="C20" i="1"/>
  <c r="D19" i="1"/>
  <c r="E18" i="1"/>
  <c r="D17" i="1"/>
  <c r="F16" i="1"/>
  <c r="B16" i="1"/>
  <c r="B14" i="1" l="1"/>
  <c r="B10" i="1" s="1"/>
  <c r="B12" i="1" s="1"/>
  <c r="B27" i="1"/>
  <c r="B11" i="1" s="1"/>
  <c r="F27" i="1"/>
  <c r="F11" i="1" s="1"/>
  <c r="C14" i="1"/>
  <c r="C10" i="1" s="1"/>
  <c r="C12" i="1" s="1"/>
  <c r="F14" i="1"/>
  <c r="F10" i="1" s="1"/>
  <c r="E14" i="1"/>
  <c r="E10" i="1" s="1"/>
  <c r="E12" i="1" s="1"/>
  <c r="D14" i="1"/>
  <c r="D10" i="1" s="1"/>
  <c r="D12" i="1" s="1"/>
  <c r="F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<sst xmlns="http://schemas.openxmlformats.org/spreadsheetml/2006/main" count="240" uniqueCount="212">
  <si>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</si>
  <si>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</si>
  <si>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</si>
  <si>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</si>
  <si>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</si>
  <si>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</si>
  <si>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</si>
  <si>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</si>
  <si>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</si>
  <si>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</si>
  <si>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</si>
  <si>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</si>
  <si>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</si>
  <si>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</si>
  <si>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</si>
  <si>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</si>
  <si>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</si>
  <si>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</si>
  <si>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</si>
  <si>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</si>
  <si>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</si>
  <si>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</si>
  <si>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</si>
  <si>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</si>
  <si>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</si>
  <si>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</si>
  <si>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</si>
  <si>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</si>
  <si>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</si>
  <si>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</si>
  <si>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</si>
  <si>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</si>
  <si>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</si>
  <si>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</si>
  <si>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</si>
  <si>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</si>
  <si>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</si>
  <si>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</si>
  <si>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</si>
  <si>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</si>
  <si>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</si>
  <si>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</si>
  <si>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</si>
  <si>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</si>
  <si>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</si>
  <si>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</si>
  <si>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</si>
  <si>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</si>
  <si>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</si>
  <si>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</si>
  <si>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</si>
  <si>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</si>
  <si>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</si>
  <si>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</si>
  <si>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</si>
  <si>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</si>
  <si>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</si>
  <si>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</si>
  <si>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</si>
  <si>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</si>
  <si>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</si>
  <si>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</si>
  <si>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</si>
  <si>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</si>
  <si>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</si>
  <si>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</si>
  <si>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</si>
  <si>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</si>
  <si>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</si>
  <si>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</si>
  <si>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</si>
  <si>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</si>
  <si>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</si>
  <si>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</si>
  <si>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</si>
  <si>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</si>
  <si>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</si>
  <si>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</si>
  <si>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</si>
  <si>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</si>
  <si>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</si>
  <si>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</si>
  <si>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</si>
  <si>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</si>
  <si>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</si>
  <si>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</si>
  <si>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</si>
  <si>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</si>
  <si>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</si>
  <si>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</si>
  <si>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</si>
  <si>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</si>
  <si>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</si>
  <si>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</si>
  <si>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</si>
  <si>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</si>
  <si>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</si>
  <si>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</si>
  <si>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</si>
  <si>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</si>
  <si>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</si>
  <si>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</si>
  <si>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</si>
  <si>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</si>
  <si>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</si>
  <si>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</si>
  <si>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</si>
  <si>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</si>
  <si>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</si>
  <si>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</si>
  <si>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</si>
  <si>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</si>
  <si>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</si>
  <si>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</si>
  <si>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</si>
  <si>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</si>
  <si>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</si>
  <si>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</si>
  <si>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</si>
  <si>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</si>
  <si>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</si>
  <si>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</si>
  <si>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</si>
  <si>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</si>
  <si>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</si>
  <si>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</si>
  <si>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</si>
  <si>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</si>
  <si>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</si>
  <si>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</si>
  <si>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</si>
  <si>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</si>
  <si>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</si>
  <si>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</si>
  <si>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</si>
  <si>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</si>
  <si>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</si>
  <si>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</si>
  <si>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</si>
  <si>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</si>
  <si>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</si>
  <si>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</si>
  <si>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</si>
  <si>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</si>
  <si>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</si>
  <si>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</si>
  <si>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</si>
  <si>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</si>
  <si>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</si>
  <si>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</si>
  <si>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</si>
  <si>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</si>
  <si>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</si>
  <si>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</si>
  <si>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</si>
  <si>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</si>
  <si>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</si>
  <si>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</si>
  <si>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</si>
  <si>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</si>
  <si>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</si>
  <si>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</si>
  <si>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</si>
  <si>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</si>
  <si>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</si>
  <si>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</si>
  <si>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</si>
  <si>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</si>
  <si>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</si>
  <si>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</si>
  <si>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</si>
  <si>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</si>
  <si>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</si>
  <si>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</si>
  <si>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</si>
  <si>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</si>
  <si>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</si>
  <si>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</si>
  <si>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</si>
  <si>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</si>
  <si>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</si>
  <si>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</si>
  <si>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</si>
  <si>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</si>
  <si>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</si>
  <si>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</si>
  <si>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</si>
  <si>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</si>
  <si>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</si>
  <si>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</si>
  <si>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</si>
  <si>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</si>
  <si>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</si>
  <si>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</si>
  <si>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</si>
  <si>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</si>
  <si>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</si>
  <si>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</si>
  <si>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</si>
  <si>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</si>
  <si>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</si>
  <si>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</si>
  <si>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</si>
  <si>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</si>
  <si>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</si>
  <si>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</si>
  <si>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</si>
  <si>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</si>
  <si>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</si>
  <si>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</si>
  <si>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</si>
  <si>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ޖަލާލުއްދީން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</si>
</sst>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0" sqref="K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17898690</v>
      </c>
      <c r="C10" s="17">
        <f t="shared" si="0"/>
        <v>17847220</v>
      </c>
      <c r="D10" s="17">
        <f t="shared" si="0"/>
        <v>17986870</v>
      </c>
      <c r="E10" s="17">
        <f t="shared" si="0"/>
        <v>16031749</v>
      </c>
      <c r="F10" s="17">
        <f>F14</f>
        <v>14891141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1044979</v>
      </c>
      <c r="F11" s="19">
        <f>F27</f>
        <v>244313</v>
      </c>
      <c r="G11" s="20" t="s">
        <v>19</v>
      </c>
      <c r="J11"/>
    </row>
    <row r="12" spans="1:10" ht="22.5" customHeight="1" thickBot="1">
      <c r="B12" s="21">
        <f t="shared" ref="B12:E12" si="2">SUM(B10:B11)</f>
        <v>18017876</v>
      </c>
      <c r="C12" s="21">
        <f t="shared" si="2"/>
        <v>17955570</v>
      </c>
      <c r="D12" s="21">
        <f t="shared" si="2"/>
        <v>18085370</v>
      </c>
      <c r="E12" s="21">
        <f t="shared" si="2"/>
        <v>17076728</v>
      </c>
      <c r="F12" s="21">
        <f>SUM(F10:F11)</f>
        <v>15135454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17898690</v>
      </c>
      <c r="C14" s="21">
        <f t="shared" si="3"/>
        <v>17847220</v>
      </c>
      <c r="D14" s="21">
        <f t="shared" si="3"/>
        <v>17986870</v>
      </c>
      <c r="E14" s="21">
        <f t="shared" si="3"/>
        <v>16031749</v>
      </c>
      <c r="F14" s="21">
        <f>SUM(F15:F25)</f>
        <v>14891141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15857429</v>
      </c>
      <c r="C15" s="27">
        <f t="shared" si="4"/>
        <v>15857429</v>
      </c>
      <c r="D15" s="27">
        <f t="shared" si="4"/>
        <v>15857429</v>
      </c>
      <c r="E15" s="27">
        <f t="shared" si="4"/>
        <v>13515199</v>
      </c>
      <c r="F15" s="27">
        <f t="shared" si="4"/>
        <v>11779225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360070</v>
      </c>
      <c r="C16" s="28">
        <f t="shared" si="5"/>
        <v>360070</v>
      </c>
      <c r="D16" s="28">
        <f t="shared" si="5"/>
        <v>549133</v>
      </c>
      <c r="E16" s="28">
        <f t="shared" si="5"/>
        <v>464841</v>
      </c>
      <c r="F16" s="28">
        <f>F78</f>
        <v>350945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66068</v>
      </c>
      <c r="F17" s="28">
        <f>F85</f>
        <v>27987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78603</v>
      </c>
      <c r="C18" s="28">
        <f t="shared" si="7"/>
        <v>76313</v>
      </c>
      <c r="D18" s="28">
        <f t="shared" si="7"/>
        <v>74090</v>
      </c>
      <c r="E18" s="28">
        <f t="shared" si="7"/>
        <v>69594</v>
      </c>
      <c r="F18" s="28">
        <f>F93</f>
        <v>42980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1346407</v>
      </c>
      <c r="C19" s="28">
        <f t="shared" si="8"/>
        <v>1309987</v>
      </c>
      <c r="D19" s="28">
        <f t="shared" si="8"/>
        <v>1274628</v>
      </c>
      <c r="E19" s="28">
        <f t="shared" si="8"/>
        <v>992260</v>
      </c>
      <c r="F19" s="28">
        <f>F107</f>
        <v>1551913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120042</v>
      </c>
      <c r="C20" s="28">
        <f t="shared" si="9"/>
        <v>116545</v>
      </c>
      <c r="D20" s="28">
        <f t="shared" si="9"/>
        <v>113150</v>
      </c>
      <c r="E20" s="28">
        <f t="shared" si="9"/>
        <v>62930</v>
      </c>
      <c r="F20" s="28">
        <f>F135</f>
        <v>85000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99342</v>
      </c>
      <c r="C22" s="28">
        <f t="shared" si="11"/>
        <v>90311</v>
      </c>
      <c r="D22" s="28">
        <f t="shared" si="11"/>
        <v>82100</v>
      </c>
      <c r="E22" s="28">
        <f t="shared" si="11"/>
        <v>485427</v>
      </c>
      <c r="F22" s="28">
        <f>F150</f>
        <v>698035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28840</v>
      </c>
      <c r="C24" s="28">
        <f t="shared" si="13"/>
        <v>28840</v>
      </c>
      <c r="D24" s="28">
        <f t="shared" si="13"/>
        <v>28840</v>
      </c>
      <c r="E24" s="28">
        <f t="shared" si="13"/>
        <v>375430</v>
      </c>
      <c r="F24" s="28">
        <f>F175</f>
        <v>355056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1044979</v>
      </c>
      <c r="F27" s="21">
        <f>SUM(F28:F34)</f>
        <v>244313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1044979</v>
      </c>
      <c r="F31" s="28">
        <f>F215</f>
        <v>244313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15857429</v>
      </c>
      <c r="C36" s="21">
        <f t="shared" si="22"/>
        <v>15857429</v>
      </c>
      <c r="D36" s="21">
        <f t="shared" si="22"/>
        <v>15857429</v>
      </c>
      <c r="E36" s="21">
        <f t="shared" si="22"/>
        <v>13515199</v>
      </c>
      <c r="F36" s="21">
        <f>SUM(F37:F38)</f>
        <v>11779225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10213333</v>
      </c>
      <c r="C37" s="31">
        <f t="shared" si="23"/>
        <v>10213333</v>
      </c>
      <c r="D37" s="31">
        <f t="shared" si="23"/>
        <v>10213333</v>
      </c>
      <c r="E37" s="31">
        <f t="shared" si="23"/>
        <v>8473572</v>
      </c>
      <c r="F37" s="31">
        <f>F40</f>
        <v>7465404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5644096</v>
      </c>
      <c r="C38" s="28">
        <f t="shared" si="24"/>
        <v>5644096</v>
      </c>
      <c r="D38" s="28">
        <f t="shared" si="24"/>
        <v>5644096</v>
      </c>
      <c r="E38" s="28">
        <f t="shared" si="24"/>
        <v>5041627</v>
      </c>
      <c r="F38" s="28">
        <f>F44</f>
        <v>4313821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10213333</v>
      </c>
      <c r="C40" s="21">
        <f t="shared" si="25"/>
        <v>10213333</v>
      </c>
      <c r="D40" s="21">
        <f t="shared" si="25"/>
        <v>10213333</v>
      </c>
      <c r="E40" s="21">
        <f t="shared" si="25"/>
        <v>8473572</v>
      </c>
      <c r="F40" s="21">
        <f>SUM(F41:F42)</f>
        <v>7465404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9262680</v>
      </c>
      <c r="C41" s="31">
        <v>9262680</v>
      </c>
      <c r="D41" s="31">
        <v>9262680</v>
      </c>
      <c r="E41" s="31">
        <v>8117801</v>
      </c>
      <c r="F41" s="31">
        <v>6809330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950653</v>
      </c>
      <c r="C42" s="28">
        <v>950653</v>
      </c>
      <c r="D42" s="28">
        <v>950653</v>
      </c>
      <c r="E42" s="28">
        <v>355771</v>
      </c>
      <c r="F42" s="28">
        <v>656074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5644096</v>
      </c>
      <c r="C44" s="21">
        <f t="shared" si="26"/>
        <v>5644096</v>
      </c>
      <c r="D44" s="21">
        <f t="shared" si="26"/>
        <v>5644096</v>
      </c>
      <c r="E44" s="21">
        <f t="shared" si="26"/>
        <v>5041627</v>
      </c>
      <c r="F44" s="21">
        <f>SUM(F45:F76)</f>
        <v>4313821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84053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1626810</v>
      </c>
      <c r="C46" s="28">
        <v>1626810</v>
      </c>
      <c r="D46" s="28">
        <v>1626810</v>
      </c>
      <c r="E46" s="28">
        <v>1442249</v>
      </c>
      <c r="F46" s="28">
        <v>1002929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273000</v>
      </c>
      <c r="C48" s="28">
        <v>273000</v>
      </c>
      <c r="D48" s="28">
        <v>273000</v>
      </c>
      <c r="E48" s="28">
        <v>237000</v>
      </c>
      <c r="F48" s="28">
        <v>186000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144000</v>
      </c>
      <c r="C52" s="28">
        <v>144000</v>
      </c>
      <c r="D52" s="28">
        <v>144000</v>
      </c>
      <c r="E52" s="28">
        <v>148000</v>
      </c>
      <c r="F52" s="28">
        <v>120000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277200</v>
      </c>
      <c r="C53" s="28">
        <v>277200</v>
      </c>
      <c r="D53" s="28">
        <v>277200</v>
      </c>
      <c r="E53" s="28">
        <v>289084</v>
      </c>
      <c r="F53" s="28">
        <v>331667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252000</v>
      </c>
      <c r="C55" s="28">
        <v>252000</v>
      </c>
      <c r="D55" s="28">
        <v>252000</v>
      </c>
      <c r="E55" s="28">
        <v>251097</v>
      </c>
      <c r="F55" s="28">
        <v>303869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200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12600</v>
      </c>
      <c r="C67" s="28">
        <v>12600</v>
      </c>
      <c r="D67" s="28">
        <v>12600</v>
      </c>
      <c r="E67" s="28">
        <v>12600</v>
      </c>
      <c r="F67" s="28">
        <v>13605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2688000</v>
      </c>
      <c r="C70" s="28">
        <v>2688000</v>
      </c>
      <c r="D70" s="28">
        <v>2688000</v>
      </c>
      <c r="E70" s="28">
        <v>2321635</v>
      </c>
      <c r="F70" s="28">
        <v>1927688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338400</v>
      </c>
      <c r="C74" s="28">
        <v>338400</v>
      </c>
      <c r="D74" s="28">
        <v>338400</v>
      </c>
      <c r="E74" s="28">
        <v>320171</v>
      </c>
      <c r="F74" s="28">
        <v>343810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19791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360070</v>
      </c>
      <c r="C78" s="21">
        <f>SUM(C79:C83)</f>
        <v>360070</v>
      </c>
      <c r="D78" s="21">
        <f>SUM(D79:D83)</f>
        <v>549133</v>
      </c>
      <c r="E78" s="21">
        <f>SUM(E79:E83)</f>
        <v>464841</v>
      </c>
      <c r="F78" s="21">
        <f>SUM(F79:F83)</f>
        <v>350945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360070</v>
      </c>
      <c r="C83" s="28">
        <v>360070</v>
      </c>
      <c r="D83" s="28">
        <v>549133</v>
      </c>
      <c r="E83" s="28">
        <v>464841</v>
      </c>
      <c r="F83" s="28">
        <v>350945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66068</v>
      </c>
      <c r="F85" s="21">
        <f>SUM(F86:F91)</f>
        <v>27987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2755</v>
      </c>
      <c r="F86" s="31">
        <v>4169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300</v>
      </c>
      <c r="F87" s="28">
        <v>419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3113</v>
      </c>
      <c r="F88" s="28">
        <v>4169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59900</v>
      </c>
      <c r="F90" s="28">
        <v>19230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78603</v>
      </c>
      <c r="C93" s="21">
        <f t="shared" si="28"/>
        <v>76313</v>
      </c>
      <c r="D93" s="21">
        <f t="shared" si="28"/>
        <v>74090</v>
      </c>
      <c r="E93" s="21">
        <f t="shared" si="28"/>
        <v>69594</v>
      </c>
      <c r="F93" s="21">
        <f>SUM(F94:F105)</f>
        <v>42980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26772</v>
      </c>
      <c r="C94" s="31">
        <v>25992</v>
      </c>
      <c r="D94" s="31">
        <v>25235</v>
      </c>
      <c r="E94" s="31">
        <v>29960</v>
      </c>
      <c r="F94" s="31">
        <v>18360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6493</v>
      </c>
      <c r="C95" s="28">
        <v>6304</v>
      </c>
      <c r="D95" s="28">
        <v>6120</v>
      </c>
      <c r="E95" s="28">
        <v>23239</v>
      </c>
      <c r="F95" s="28">
        <v>6120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167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26772</v>
      </c>
      <c r="C101" s="28">
        <v>25992</v>
      </c>
      <c r="D101" s="28">
        <v>25235</v>
      </c>
      <c r="E101" s="28">
        <v>8117</v>
      </c>
      <c r="F101" s="28">
        <v>11000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250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1346407</v>
      </c>
      <c r="C107" s="21">
        <f t="shared" si="29"/>
        <v>1309987</v>
      </c>
      <c r="D107" s="21">
        <f t="shared" si="29"/>
        <v>1274628</v>
      </c>
      <c r="E107" s="21">
        <f t="shared" si="29"/>
        <v>992260</v>
      </c>
      <c r="F107" s="21">
        <f>SUM(F108:F133)</f>
        <v>1551913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150000</v>
      </c>
      <c r="F108" s="31">
        <v>180000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</v>
      </c>
      <c r="C109" s="28">
        <v>824000</v>
      </c>
      <c r="D109" s="28">
        <v>800000</v>
      </c>
      <c r="E109" s="28">
        <v>550831</v>
      </c>
      <c r="F109" s="28">
        <v>880973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15217</v>
      </c>
      <c r="F110" s="28">
        <v>22000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96000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5305</v>
      </c>
      <c r="C115" s="28">
        <v>5150</v>
      </c>
      <c r="D115" s="28">
        <v>5000</v>
      </c>
      <c r="E115" s="28">
        <v>5200</v>
      </c>
      <c r="F115" s="28">
        <v>5000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13768</v>
      </c>
      <c r="C118" s="28">
        <v>13367</v>
      </c>
      <c r="D118" s="28">
        <v>12978</v>
      </c>
      <c r="E118" s="28">
        <v>4814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2963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4347</v>
      </c>
      <c r="F120" s="28">
        <v>36000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114737</v>
      </c>
      <c r="C122" s="28">
        <v>111395</v>
      </c>
      <c r="D122" s="28">
        <v>108150</v>
      </c>
      <c r="E122" s="28">
        <v>67368</v>
      </c>
      <c r="F122" s="28">
        <v>122400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10920</v>
      </c>
      <c r="F125" s="28">
        <v>14040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5305</v>
      </c>
      <c r="C131" s="28">
        <v>5150</v>
      </c>
      <c r="D131" s="28">
        <v>5000</v>
      </c>
      <c r="E131" s="28">
        <v>600</v>
      </c>
      <c r="F131" s="28">
        <v>5000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120042</v>
      </c>
      <c r="C135" s="21">
        <f t="shared" si="30"/>
        <v>116545</v>
      </c>
      <c r="D135" s="21">
        <f t="shared" si="30"/>
        <v>113150</v>
      </c>
      <c r="E135" s="21">
        <f t="shared" si="30"/>
        <v>62930</v>
      </c>
      <c r="F135" s="21">
        <f>SUM(F136:F140)</f>
        <v>85000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114737</v>
      </c>
      <c r="C137" s="28">
        <v>111395</v>
      </c>
      <c r="D137" s="28">
        <v>108150</v>
      </c>
      <c r="E137" s="28">
        <v>59932</v>
      </c>
      <c r="F137" s="28">
        <v>80000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99342</v>
      </c>
      <c r="C150" s="21">
        <f>SUM(C151:C167)</f>
        <v>90311</v>
      </c>
      <c r="D150" s="21">
        <f>SUM(D151:D167)</f>
        <v>82100</v>
      </c>
      <c r="E150" s="21">
        <f>SUM(E151:E167)</f>
        <v>485427</v>
      </c>
      <c r="F150" s="21">
        <f>SUM(F151:F167)</f>
        <v>698035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26172</v>
      </c>
      <c r="C152" s="28">
        <v>23793</v>
      </c>
      <c r="D152" s="28">
        <v>21630</v>
      </c>
      <c r="E152" s="28">
        <v>397672</v>
      </c>
      <c r="F152" s="28">
        <v>603035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13087</v>
      </c>
      <c r="C156" s="28">
        <v>11897</v>
      </c>
      <c r="D156" s="28">
        <v>10815</v>
      </c>
      <c r="E156" s="28">
        <v>25816</v>
      </c>
      <c r="F156" s="28">
        <v>90000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17448</v>
      </c>
      <c r="C157" s="28">
        <v>15862</v>
      </c>
      <c r="D157" s="28">
        <v>14420</v>
      </c>
      <c r="E157" s="28">
        <v>4225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8724</v>
      </c>
      <c r="C159" s="28">
        <v>7931</v>
      </c>
      <c r="D159" s="28">
        <v>7210</v>
      </c>
      <c r="E159" s="28">
        <v>13247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21811</v>
      </c>
      <c r="C160" s="28">
        <v>19828</v>
      </c>
      <c r="D160" s="28">
        <v>18025</v>
      </c>
      <c r="E160" s="28">
        <v>44467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28840</v>
      </c>
      <c r="C175" s="21">
        <f t="shared" si="33"/>
        <v>28840</v>
      </c>
      <c r="D175" s="21">
        <f t="shared" si="33"/>
        <v>28840</v>
      </c>
      <c r="E175" s="21">
        <f t="shared" si="33"/>
        <v>375430</v>
      </c>
      <c r="F175" s="21">
        <f>SUM(F176:F198)</f>
        <v>355056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28840</v>
      </c>
      <c r="C179" s="28">
        <v>28840</v>
      </c>
      <c r="D179" s="28">
        <v>28840</v>
      </c>
      <c r="E179" s="28">
        <v>7600</v>
      </c>
      <c r="F179" s="28">
        <v>45600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367830</v>
      </c>
      <c r="F198" s="28">
        <v>309456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1044979</v>
      </c>
      <c r="F215" s="21">
        <f>SUM(F216:F228)</f>
        <v>244313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900569</v>
      </c>
      <c r="F216" s="31">
        <v>130073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120000</v>
      </c>
      <c r="F217" s="28">
        <v>94500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24410</v>
      </c>
      <c r="F223" s="28">
        <v>19740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2020-12-01T09:48:27Z</dcterms:created>
  <dcterms:modified xsi:type="dcterms:W3CDTF">2020-12-01T09:48:42Z</dcterms:modified>
</cp:coreProperties>
</file>