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D245" i="1"/>
  <c r="D34" i="1" s="1"/>
  <c r="C245" i="1"/>
  <c r="C34" i="1" s="1"/>
  <c r="F245" i="1"/>
  <c r="B245" i="1"/>
  <c r="D236" i="1"/>
  <c r="D33" i="1" s="1"/>
  <c r="C236" i="1"/>
  <c r="C33" i="1" s="1"/>
  <c r="F236" i="1"/>
  <c r="E236" i="1"/>
  <c r="B236" i="1"/>
  <c r="E230" i="1"/>
  <c r="E32" i="1" s="1"/>
  <c r="D230" i="1"/>
  <c r="D32" i="1" s="1"/>
  <c r="F230" i="1"/>
  <c r="C230" i="1"/>
  <c r="B230" i="1"/>
  <c r="C215" i="1"/>
  <c r="C31" i="1" s="1"/>
  <c r="B215" i="1"/>
  <c r="B31" i="1" s="1"/>
  <c r="F215" i="1"/>
  <c r="E215" i="1"/>
  <c r="D215" i="1"/>
  <c r="E212" i="1"/>
  <c r="E30" i="1" s="1"/>
  <c r="D212" i="1"/>
  <c r="D30" i="1" s="1"/>
  <c r="B212" i="1"/>
  <c r="B30" i="1" s="1"/>
  <c r="F212" i="1"/>
  <c r="C212" i="1"/>
  <c r="F209" i="1"/>
  <c r="F29" i="1" s="1"/>
  <c r="D209" i="1"/>
  <c r="D29" i="1" s="1"/>
  <c r="D27" i="1" s="1"/>
  <c r="D11" i="1" s="1"/>
  <c r="B209" i="1"/>
  <c r="B29" i="1" s="1"/>
  <c r="E209" i="1"/>
  <c r="C209" i="1"/>
  <c r="E205" i="1"/>
  <c r="E28" i="1" s="1"/>
  <c r="E27" i="1" s="1"/>
  <c r="E11" i="1" s="1"/>
  <c r="C205" i="1"/>
  <c r="C28" i="1" s="1"/>
  <c r="C27" i="1" s="1"/>
  <c r="C11" i="1" s="1"/>
  <c r="B205" i="1"/>
  <c r="B28" i="1" s="1"/>
  <c r="B27" i="1" s="1"/>
  <c r="B11" i="1" s="1"/>
  <c r="F205" i="1"/>
  <c r="D205" i="1"/>
  <c r="F200" i="1"/>
  <c r="F25" i="1" s="1"/>
  <c r="E200" i="1"/>
  <c r="E25" i="1" s="1"/>
  <c r="C200" i="1"/>
  <c r="C25" i="1" s="1"/>
  <c r="B200" i="1"/>
  <c r="B25" i="1" s="1"/>
  <c r="D200" i="1"/>
  <c r="F175" i="1"/>
  <c r="F24" i="1" s="1"/>
  <c r="E175" i="1"/>
  <c r="E24" i="1" s="1"/>
  <c r="C175" i="1"/>
  <c r="C24" i="1" s="1"/>
  <c r="B175" i="1"/>
  <c r="B24" i="1" s="1"/>
  <c r="D175" i="1"/>
  <c r="F169" i="1"/>
  <c r="F23" i="1" s="1"/>
  <c r="D169" i="1"/>
  <c r="D23" i="1" s="1"/>
  <c r="C169" i="1"/>
  <c r="C23" i="1" s="1"/>
  <c r="B169" i="1"/>
  <c r="B23" i="1" s="1"/>
  <c r="E169" i="1"/>
  <c r="F150" i="1"/>
  <c r="F22" i="1" s="1"/>
  <c r="E150" i="1"/>
  <c r="E22" i="1" s="1"/>
  <c r="D150" i="1"/>
  <c r="D22" i="1" s="1"/>
  <c r="B150" i="1"/>
  <c r="B22" i="1" s="1"/>
  <c r="C150" i="1"/>
  <c r="E142" i="1"/>
  <c r="E21" i="1" s="1"/>
  <c r="D142" i="1"/>
  <c r="D21" i="1" s="1"/>
  <c r="C142" i="1"/>
  <c r="C21" i="1" s="1"/>
  <c r="F142" i="1"/>
  <c r="B142" i="1"/>
  <c r="E135" i="1"/>
  <c r="E20" i="1" s="1"/>
  <c r="F135" i="1"/>
  <c r="F20" i="1" s="1"/>
  <c r="C135" i="1"/>
  <c r="C20" i="1" s="1"/>
  <c r="B135" i="1"/>
  <c r="B20" i="1" s="1"/>
  <c r="D135" i="1"/>
  <c r="D107" i="1"/>
  <c r="D19" i="1" s="1"/>
  <c r="F107" i="1"/>
  <c r="F19" i="1" s="1"/>
  <c r="E107" i="1"/>
  <c r="E19" i="1" s="1"/>
  <c r="B107" i="1"/>
  <c r="B19" i="1" s="1"/>
  <c r="C107" i="1"/>
  <c r="F93" i="1"/>
  <c r="F18" i="1" s="1"/>
  <c r="E93" i="1"/>
  <c r="E18" i="1" s="1"/>
  <c r="C93" i="1"/>
  <c r="C18" i="1" s="1"/>
  <c r="B93" i="1"/>
  <c r="B18" i="1" s="1"/>
  <c r="D93" i="1"/>
  <c r="D85" i="1"/>
  <c r="D17" i="1" s="1"/>
  <c r="F85" i="1"/>
  <c r="F17" i="1" s="1"/>
  <c r="E85" i="1"/>
  <c r="E17" i="1" s="1"/>
  <c r="B85" i="1"/>
  <c r="B17" i="1" s="1"/>
  <c r="C85" i="1"/>
  <c r="F78" i="1"/>
  <c r="F16" i="1" s="1"/>
  <c r="D78" i="1"/>
  <c r="D16" i="1" s="1"/>
  <c r="C78" i="1"/>
  <c r="C16" i="1" s="1"/>
  <c r="B78" i="1"/>
  <c r="B16" i="1" s="1"/>
  <c r="E78" i="1"/>
  <c r="E44" i="1"/>
  <c r="E38" i="1" s="1"/>
  <c r="D44" i="1"/>
  <c r="D38" i="1" s="1"/>
  <c r="C44" i="1"/>
  <c r="C38" i="1" s="1"/>
  <c r="F44" i="1"/>
  <c r="B44" i="1"/>
  <c r="F40" i="1"/>
  <c r="F37" i="1" s="1"/>
  <c r="F36" i="1" s="1"/>
  <c r="F15" i="1" s="1"/>
  <c r="F14" i="1" s="1"/>
  <c r="F10" i="1" s="1"/>
  <c r="D40" i="1"/>
  <c r="D37" i="1" s="1"/>
  <c r="D36" i="1" s="1"/>
  <c r="D15" i="1" s="1"/>
  <c r="D14" i="1" s="1"/>
  <c r="D10" i="1" s="1"/>
  <c r="D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E40" i="1"/>
  <c r="E37" i="1" s="1"/>
  <c r="E36" i="1" s="1"/>
  <c r="E15" i="1" s="1"/>
  <c r="E14" i="1" s="1"/>
  <c r="E10" i="1" s="1"/>
  <c r="E12" i="1" s="1"/>
  <c r="F38" i="1"/>
  <c r="B38" i="1"/>
  <c r="F34" i="1"/>
  <c r="B34" i="1"/>
  <c r="F33" i="1"/>
  <c r="E33" i="1"/>
  <c r="B33" i="1"/>
  <c r="F32" i="1"/>
  <c r="C32" i="1"/>
  <c r="B32" i="1"/>
  <c r="F31" i="1"/>
  <c r="E31" i="1"/>
  <c r="D31" i="1"/>
  <c r="F30" i="1"/>
  <c r="C30" i="1"/>
  <c r="E29" i="1"/>
  <c r="C29" i="1"/>
  <c r="F28" i="1"/>
  <c r="F27" i="1" s="1"/>
  <c r="F11" i="1" s="1"/>
  <c r="D28" i="1"/>
  <c r="D25" i="1"/>
  <c r="D24" i="1"/>
  <c r="E23" i="1"/>
  <c r="C22" i="1"/>
  <c r="F21" i="1"/>
  <c r="B21" i="1"/>
  <c r="D20" i="1"/>
  <c r="C19" i="1"/>
  <c r="D18" i="1"/>
  <c r="C17" i="1"/>
  <c r="E16" i="1"/>
  <c r="F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<sst xmlns="http://schemas.openxmlformats.org/spreadsheetml/2006/main" count="240" uniqueCount="212">
  <si>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</si>
  <si>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</si>
  <si>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</si>
  <si>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</si>
  <si>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</si>
  <si>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</si>
  <si>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</si>
  <si>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</si>
  <si>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</si>
  <si>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</si>
  <si>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</si>
  <si>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</si>
  <si>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</si>
  <si>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</si>
  <si>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</si>
  <si>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</si>
  <si>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</si>
  <si>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</si>
  <si>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</si>
  <si>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</si>
  <si>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</si>
  <si>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</si>
  <si>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</si>
  <si>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</si>
  <si>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</si>
  <si>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</si>
  <si>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</si>
  <si>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</si>
  <si>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</si>
  <si>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</si>
  <si>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</si>
  <si>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</si>
  <si>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</si>
  <si>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</si>
  <si>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</si>
  <si>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</si>
  <si>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</si>
  <si>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</si>
  <si>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</si>
  <si>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</si>
  <si>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</si>
  <si>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</si>
  <si>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</si>
  <si>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</si>
  <si>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</si>
  <si>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</si>
  <si>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</si>
  <si>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</si>
  <si>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</si>
  <si>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</si>
  <si>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</si>
  <si>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</si>
  <si>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</si>
  <si>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</si>
  <si>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</si>
  <si>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</si>
  <si>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</si>
  <si>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</si>
  <si>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</si>
  <si>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</si>
  <si>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</si>
  <si>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</si>
  <si>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</si>
  <si>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</si>
  <si>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</si>
  <si>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</si>
  <si>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</si>
  <si>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</si>
  <si>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</si>
  <si>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</si>
  <si>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</si>
  <si>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</si>
  <si>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</si>
  <si>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</si>
  <si>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</si>
  <si>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</si>
  <si>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</si>
  <si>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</si>
  <si>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</si>
  <si>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</si>
  <si>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</si>
  <si>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</si>
  <si>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</si>
  <si>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</si>
  <si>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</si>
  <si>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</si>
  <si>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</si>
  <si>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</si>
  <si>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</si>
  <si>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</si>
  <si>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</si>
  <si>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</si>
  <si>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</si>
  <si>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</si>
  <si>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</si>
  <si>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</si>
  <si>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</si>
  <si>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</si>
  <si>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</si>
  <si>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</si>
  <si>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</si>
  <si>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</si>
  <si>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</si>
  <si>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</si>
  <si>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</si>
  <si>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</si>
  <si>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</si>
  <si>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</si>
  <si>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</si>
  <si>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</si>
  <si>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</si>
  <si>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</si>
  <si>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</si>
  <si>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</si>
  <si>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</si>
  <si>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</si>
  <si>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</si>
  <si>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</si>
  <si>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</si>
  <si>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</si>
  <si>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</si>
  <si>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</si>
  <si>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</si>
  <si>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</si>
  <si>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</si>
  <si>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</si>
  <si>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</si>
  <si>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</si>
  <si>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</si>
  <si>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</si>
  <si>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</si>
  <si>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</si>
  <si>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</si>
  <si>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</si>
  <si>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</si>
  <si>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</si>
  <si>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</si>
  <si>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</si>
  <si>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</si>
  <si>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</si>
  <si>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</si>
  <si>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</si>
  <si>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</si>
  <si>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</si>
  <si>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</si>
  <si>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</si>
  <si>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</si>
  <si>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</si>
  <si>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</si>
  <si>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</si>
  <si>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</si>
  <si>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</si>
  <si>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</si>
  <si>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</si>
  <si>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</si>
  <si>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</si>
  <si>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</si>
  <si>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</si>
  <si>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</si>
  <si>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</si>
  <si>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</si>
  <si>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</si>
  <si>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</si>
  <si>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</si>
  <si>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</si>
  <si>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</si>
  <si>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</si>
  <si>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</si>
  <si>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</si>
  <si>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</si>
  <si>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</si>
  <si>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</si>
  <si>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</si>
  <si>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</si>
  <si>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</si>
  <si>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</si>
  <si>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</si>
  <si>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</si>
  <si>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</si>
  <si>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</si>
  <si>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</si>
  <si>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</si>
  <si>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</si>
  <si>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</si>
  <si>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</si>
  <si>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</si>
  <si>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</si>
  <si>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</si>
  <si>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</si>
  <si>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</si>
  <si>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</si>
  <si>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</si>
  <si>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</si>
  <si>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</si>
  <si>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</si>
  <si>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</si>
  <si>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</si>
  <si>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</si>
  <si>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</si>
  <si>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</si>
  <si>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</si>
  <si>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</si>
  <si>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</si>
  <si>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</si>
  <si>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</si>
  <si>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</si>
  <si>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</si>
  <si>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</si>
  <si>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</si>
  <si>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</si>
  <si>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</si>
  <si>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ގދ.އަތޮޅު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</si>
</sst>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N15" sqref="N15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13558030</v>
      </c>
      <c r="C10" s="17">
        <f t="shared" si="0"/>
        <v>13522228</v>
      </c>
      <c r="D10" s="17">
        <f t="shared" si="0"/>
        <v>13487799</v>
      </c>
      <c r="E10" s="17">
        <f t="shared" si="0"/>
        <v>14129089</v>
      </c>
      <c r="F10" s="17">
        <f>F14</f>
        <v>14450470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3534</v>
      </c>
      <c r="F11" s="19">
        <f>F27</f>
        <v>6888</v>
      </c>
      <c r="G11" s="20" t="s">
        <v>19</v>
      </c>
      <c r="J11"/>
    </row>
    <row r="12" spans="1:10" ht="22.5" customHeight="1" thickBot="1">
      <c r="B12" s="21">
        <f t="shared" ref="B12:E12" si="2">SUM(B10:B11)</f>
        <v>13659066</v>
      </c>
      <c r="C12" s="21">
        <f t="shared" si="2"/>
        <v>13614078</v>
      </c>
      <c r="D12" s="21">
        <f t="shared" si="2"/>
        <v>13571299</v>
      </c>
      <c r="E12" s="21">
        <f t="shared" si="2"/>
        <v>14132623</v>
      </c>
      <c r="F12" s="21">
        <f>SUM(F10:F11)</f>
        <v>14457358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13558030</v>
      </c>
      <c r="C14" s="21">
        <f t="shared" si="3"/>
        <v>13522228</v>
      </c>
      <c r="D14" s="21">
        <f t="shared" si="3"/>
        <v>13487799</v>
      </c>
      <c r="E14" s="21">
        <f t="shared" si="3"/>
        <v>14129089</v>
      </c>
      <c r="F14" s="21">
        <f>SUM(F15:F25)</f>
        <v>14450470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12293267</v>
      </c>
      <c r="C15" s="27">
        <f t="shared" si="4"/>
        <v>12293267</v>
      </c>
      <c r="D15" s="27">
        <f t="shared" si="4"/>
        <v>12293267</v>
      </c>
      <c r="E15" s="27">
        <f t="shared" si="4"/>
        <v>12067900</v>
      </c>
      <c r="F15" s="27">
        <f t="shared" si="4"/>
        <v>10985201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47500</v>
      </c>
      <c r="C16" s="28">
        <f t="shared" si="5"/>
        <v>47500</v>
      </c>
      <c r="D16" s="28">
        <f t="shared" si="5"/>
        <v>47500</v>
      </c>
      <c r="E16" s="28">
        <f t="shared" si="5"/>
        <v>261769</v>
      </c>
      <c r="F16" s="28">
        <f>F78</f>
        <v>227168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10078</v>
      </c>
      <c r="C17" s="28">
        <f t="shared" si="6"/>
        <v>9785</v>
      </c>
      <c r="D17" s="28">
        <f t="shared" si="6"/>
        <v>9500</v>
      </c>
      <c r="E17" s="28">
        <f t="shared" si="6"/>
        <v>22573</v>
      </c>
      <c r="F17" s="28">
        <f>F85</f>
        <v>157596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56727</v>
      </c>
      <c r="C18" s="28">
        <f t="shared" si="7"/>
        <v>55074</v>
      </c>
      <c r="D18" s="28">
        <f t="shared" si="7"/>
        <v>53470</v>
      </c>
      <c r="E18" s="28">
        <f t="shared" si="7"/>
        <v>38779</v>
      </c>
      <c r="F18" s="28">
        <f>F93</f>
        <v>69960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1000684</v>
      </c>
      <c r="C19" s="28">
        <f t="shared" si="8"/>
        <v>974335</v>
      </c>
      <c r="D19" s="28">
        <f t="shared" si="8"/>
        <v>948752</v>
      </c>
      <c r="E19" s="28">
        <f t="shared" si="8"/>
        <v>820650</v>
      </c>
      <c r="F19" s="28">
        <f>F107</f>
        <v>876773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73044</v>
      </c>
      <c r="C20" s="28">
        <f t="shared" si="9"/>
        <v>70916</v>
      </c>
      <c r="D20" s="28">
        <f t="shared" si="9"/>
        <v>68850</v>
      </c>
      <c r="E20" s="28">
        <f t="shared" si="9"/>
        <v>64419</v>
      </c>
      <c r="F20" s="28">
        <f>F135</f>
        <v>100500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59170</v>
      </c>
      <c r="C22" s="28">
        <f t="shared" si="11"/>
        <v>53791</v>
      </c>
      <c r="D22" s="28">
        <f t="shared" si="11"/>
        <v>48900</v>
      </c>
      <c r="E22" s="28">
        <f t="shared" si="11"/>
        <v>178726</v>
      </c>
      <c r="F22" s="28">
        <f>F150</f>
        <v>736366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17560</v>
      </c>
      <c r="C24" s="28">
        <f t="shared" si="13"/>
        <v>17560</v>
      </c>
      <c r="D24" s="28">
        <f t="shared" si="13"/>
        <v>17560</v>
      </c>
      <c r="E24" s="28">
        <f t="shared" si="13"/>
        <v>674273</v>
      </c>
      <c r="F24" s="28">
        <f>F175</f>
        <v>1296906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3534</v>
      </c>
      <c r="F27" s="21">
        <f>SUM(F28:F34)</f>
        <v>6888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3534</v>
      </c>
      <c r="F31" s="28">
        <f>F215</f>
        <v>6888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12293267</v>
      </c>
      <c r="C36" s="21">
        <f t="shared" si="22"/>
        <v>12293267</v>
      </c>
      <c r="D36" s="21">
        <f t="shared" si="22"/>
        <v>12293267</v>
      </c>
      <c r="E36" s="21">
        <f t="shared" si="22"/>
        <v>12067900</v>
      </c>
      <c r="F36" s="21">
        <f>SUM(F37:F38)</f>
        <v>10985201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7577025</v>
      </c>
      <c r="C37" s="31">
        <f t="shared" si="23"/>
        <v>7577025</v>
      </c>
      <c r="D37" s="31">
        <f t="shared" si="23"/>
        <v>7577025</v>
      </c>
      <c r="E37" s="31">
        <f t="shared" si="23"/>
        <v>7337026</v>
      </c>
      <c r="F37" s="31">
        <f>F40</f>
        <v>6542845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4716242</v>
      </c>
      <c r="C38" s="28">
        <f t="shared" si="24"/>
        <v>4716242</v>
      </c>
      <c r="D38" s="28">
        <f t="shared" si="24"/>
        <v>4716242</v>
      </c>
      <c r="E38" s="28">
        <f t="shared" si="24"/>
        <v>4730874</v>
      </c>
      <c r="F38" s="28">
        <f>F44</f>
        <v>4442356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7577025</v>
      </c>
      <c r="C40" s="21">
        <f t="shared" si="25"/>
        <v>7577025</v>
      </c>
      <c r="D40" s="21">
        <f t="shared" si="25"/>
        <v>7577025</v>
      </c>
      <c r="E40" s="21">
        <f t="shared" si="25"/>
        <v>7337026</v>
      </c>
      <c r="F40" s="21">
        <f>SUM(F41:F42)</f>
        <v>6542845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6870300</v>
      </c>
      <c r="C41" s="31">
        <v>6870300</v>
      </c>
      <c r="D41" s="31">
        <v>6870300</v>
      </c>
      <c r="E41" s="31">
        <v>6929643</v>
      </c>
      <c r="F41" s="31">
        <v>5549859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706725</v>
      </c>
      <c r="C42" s="28">
        <v>706725</v>
      </c>
      <c r="D42" s="28">
        <v>706725</v>
      </c>
      <c r="E42" s="28">
        <v>407383</v>
      </c>
      <c r="F42" s="28">
        <v>992986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4716242</v>
      </c>
      <c r="C44" s="21">
        <f t="shared" si="26"/>
        <v>4716242</v>
      </c>
      <c r="D44" s="21">
        <f t="shared" si="26"/>
        <v>4716242</v>
      </c>
      <c r="E44" s="21">
        <f t="shared" si="26"/>
        <v>4730874</v>
      </c>
      <c r="F44" s="21">
        <f>SUM(F45:F76)</f>
        <v>4442356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962304</v>
      </c>
      <c r="C46" s="28">
        <v>962304</v>
      </c>
      <c r="D46" s="28">
        <v>962304</v>
      </c>
      <c r="E46" s="28">
        <v>981055</v>
      </c>
      <c r="F46" s="28">
        <v>872184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159000</v>
      </c>
      <c r="C48" s="28">
        <v>159000</v>
      </c>
      <c r="D48" s="28">
        <v>159000</v>
      </c>
      <c r="E48" s="28">
        <v>165000</v>
      </c>
      <c r="F48" s="28">
        <v>165000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120000</v>
      </c>
      <c r="C52" s="28">
        <v>120000</v>
      </c>
      <c r="D52" s="28">
        <v>120000</v>
      </c>
      <c r="E52" s="28">
        <v>120000</v>
      </c>
      <c r="F52" s="28">
        <v>110000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615600</v>
      </c>
      <c r="C53" s="28">
        <v>615600</v>
      </c>
      <c r="D53" s="28">
        <v>615600</v>
      </c>
      <c r="E53" s="28">
        <v>661360</v>
      </c>
      <c r="F53" s="28">
        <v>595400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540000</v>
      </c>
      <c r="C55" s="28">
        <v>540000</v>
      </c>
      <c r="D55" s="28">
        <v>540000</v>
      </c>
      <c r="E55" s="28">
        <v>543400</v>
      </c>
      <c r="F55" s="28">
        <v>530720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4880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18600</v>
      </c>
      <c r="C67" s="28">
        <v>18600</v>
      </c>
      <c r="D67" s="28">
        <v>18600</v>
      </c>
      <c r="E67" s="28">
        <v>10200</v>
      </c>
      <c r="F67" s="28">
        <v>10200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47500</v>
      </c>
      <c r="C68" s="28">
        <v>47500</v>
      </c>
      <c r="D68" s="28">
        <v>47500</v>
      </c>
      <c r="E68" s="28">
        <v>9067</v>
      </c>
      <c r="F68" s="28">
        <v>8300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2028000</v>
      </c>
      <c r="C70" s="28">
        <v>2028000</v>
      </c>
      <c r="D70" s="28">
        <v>2028000</v>
      </c>
      <c r="E70" s="28">
        <v>2017955</v>
      </c>
      <c r="F70" s="28">
        <v>1934592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199200</v>
      </c>
      <c r="C74" s="28">
        <v>199200</v>
      </c>
      <c r="D74" s="28">
        <v>199200</v>
      </c>
      <c r="E74" s="28">
        <v>199200</v>
      </c>
      <c r="F74" s="28">
        <v>187440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23638</v>
      </c>
      <c r="C75" s="28">
        <v>23638</v>
      </c>
      <c r="D75" s="28">
        <v>23638</v>
      </c>
      <c r="E75" s="28">
        <v>23637</v>
      </c>
      <c r="F75" s="28">
        <v>23640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47500</v>
      </c>
      <c r="C78" s="21">
        <f>SUM(C79:C83)</f>
        <v>47500</v>
      </c>
      <c r="D78" s="21">
        <f>SUM(D79:D83)</f>
        <v>47500</v>
      </c>
      <c r="E78" s="21">
        <f>SUM(E79:E83)</f>
        <v>261769</v>
      </c>
      <c r="F78" s="21">
        <f>SUM(F79:F83)</f>
        <v>227168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47500</v>
      </c>
      <c r="C83" s="28">
        <v>47500</v>
      </c>
      <c r="D83" s="28">
        <v>47500</v>
      </c>
      <c r="E83" s="28">
        <v>261769</v>
      </c>
      <c r="F83" s="28">
        <v>227168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10078</v>
      </c>
      <c r="C85" s="21">
        <f t="shared" si="27"/>
        <v>9785</v>
      </c>
      <c r="D85" s="21">
        <f t="shared" si="27"/>
        <v>9500</v>
      </c>
      <c r="E85" s="21">
        <f t="shared" si="27"/>
        <v>22573</v>
      </c>
      <c r="F85" s="21">
        <f>SUM(F86:F91)</f>
        <v>157596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4388</v>
      </c>
      <c r="F86" s="31">
        <v>10000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193</v>
      </c>
      <c r="F87" s="28">
        <v>500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7426</v>
      </c>
      <c r="C88" s="28">
        <v>7210</v>
      </c>
      <c r="D88" s="28">
        <v>7000</v>
      </c>
      <c r="E88" s="28">
        <v>2103</v>
      </c>
      <c r="F88" s="28">
        <v>27000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15889</v>
      </c>
      <c r="F90" s="28">
        <v>120096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56727</v>
      </c>
      <c r="C93" s="21">
        <f t="shared" si="28"/>
        <v>55074</v>
      </c>
      <c r="D93" s="21">
        <f t="shared" si="28"/>
        <v>53470</v>
      </c>
      <c r="E93" s="21">
        <f t="shared" si="28"/>
        <v>38779</v>
      </c>
      <c r="F93" s="21">
        <f>SUM(F94:F105)</f>
        <v>69960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16301</v>
      </c>
      <c r="C94" s="31">
        <v>15826</v>
      </c>
      <c r="D94" s="31">
        <v>15365</v>
      </c>
      <c r="E94" s="31">
        <v>15290</v>
      </c>
      <c r="F94" s="31">
        <v>14220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5028</v>
      </c>
      <c r="C95" s="28">
        <v>4882</v>
      </c>
      <c r="D95" s="28">
        <v>4740</v>
      </c>
      <c r="E95" s="28">
        <v>3104</v>
      </c>
      <c r="F95" s="28">
        <v>4740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8575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790</v>
      </c>
      <c r="F99" s="28">
        <v>1000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16301</v>
      </c>
      <c r="C101" s="28">
        <v>15826</v>
      </c>
      <c r="D101" s="28">
        <v>15365</v>
      </c>
      <c r="E101" s="28">
        <v>9538</v>
      </c>
      <c r="F101" s="28">
        <v>10000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1482</v>
      </c>
      <c r="F102" s="28">
        <v>2000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30000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1000684</v>
      </c>
      <c r="C107" s="21">
        <f t="shared" si="29"/>
        <v>974335</v>
      </c>
      <c r="D107" s="21">
        <f t="shared" si="29"/>
        <v>948752</v>
      </c>
      <c r="E107" s="21">
        <f t="shared" si="29"/>
        <v>820650</v>
      </c>
      <c r="F107" s="21">
        <f>SUM(F108:F133)</f>
        <v>876773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55500</v>
      </c>
      <c r="F108" s="31">
        <v>60000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530450</v>
      </c>
      <c r="C109" s="28">
        <v>515000</v>
      </c>
      <c r="D109" s="28">
        <v>500000</v>
      </c>
      <c r="E109" s="28">
        <v>328536</v>
      </c>
      <c r="F109" s="28">
        <v>171388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12660</v>
      </c>
      <c r="F110" s="28">
        <v>15000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150000</v>
      </c>
      <c r="F112" s="28">
        <v>150000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200000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416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8383</v>
      </c>
      <c r="C118" s="28">
        <v>8139</v>
      </c>
      <c r="D118" s="28">
        <v>7902</v>
      </c>
      <c r="E118" s="28">
        <v>3125</v>
      </c>
      <c r="F118" s="28">
        <v>24465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1362</v>
      </c>
      <c r="F119" s="28">
        <v>40000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7391</v>
      </c>
      <c r="F120" s="28">
        <v>96500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69861</v>
      </c>
      <c r="C122" s="28">
        <v>67826</v>
      </c>
      <c r="D122" s="28">
        <v>65850</v>
      </c>
      <c r="E122" s="28">
        <v>60720</v>
      </c>
      <c r="F122" s="28">
        <v>94800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22620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940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73044</v>
      </c>
      <c r="C135" s="21">
        <f t="shared" si="30"/>
        <v>70916</v>
      </c>
      <c r="D135" s="21">
        <f t="shared" si="30"/>
        <v>68850</v>
      </c>
      <c r="E135" s="21">
        <f t="shared" si="30"/>
        <v>64419</v>
      </c>
      <c r="F135" s="21">
        <f>SUM(F136:F140)</f>
        <v>100500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1919</v>
      </c>
      <c r="F136" s="31">
        <v>3000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69861</v>
      </c>
      <c r="C137" s="28">
        <v>67826</v>
      </c>
      <c r="D137" s="28">
        <v>65850</v>
      </c>
      <c r="E137" s="28">
        <v>62500</v>
      </c>
      <c r="F137" s="28">
        <v>97500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59170</v>
      </c>
      <c r="C150" s="21">
        <f>SUM(C151:C167)</f>
        <v>53791</v>
      </c>
      <c r="D150" s="21">
        <f>SUM(D151:D167)</f>
        <v>48900</v>
      </c>
      <c r="E150" s="21">
        <f>SUM(E151:E167)</f>
        <v>178726</v>
      </c>
      <c r="F150" s="21">
        <f>SUM(F151:F167)</f>
        <v>736366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15936</v>
      </c>
      <c r="C152" s="28">
        <v>14487</v>
      </c>
      <c r="D152" s="28">
        <v>13170</v>
      </c>
      <c r="E152" s="28">
        <v>145552</v>
      </c>
      <c r="F152" s="28">
        <v>530845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7968</v>
      </c>
      <c r="C156" s="28">
        <v>7244</v>
      </c>
      <c r="D156" s="28">
        <v>6585</v>
      </c>
      <c r="E156" s="28">
        <v>13875</v>
      </c>
      <c r="F156" s="28">
        <v>80000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10624</v>
      </c>
      <c r="C157" s="28">
        <v>9658</v>
      </c>
      <c r="D157" s="28">
        <v>8780</v>
      </c>
      <c r="E157" s="28">
        <v>4418</v>
      </c>
      <c r="F157" s="28">
        <v>21000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5312</v>
      </c>
      <c r="C159" s="28">
        <v>4829</v>
      </c>
      <c r="D159" s="28">
        <v>4390</v>
      </c>
      <c r="E159" s="28">
        <v>3337</v>
      </c>
      <c r="F159" s="28">
        <v>25000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13280</v>
      </c>
      <c r="C160" s="28">
        <v>12073</v>
      </c>
      <c r="D160" s="28">
        <v>10975</v>
      </c>
      <c r="E160" s="28">
        <v>9900</v>
      </c>
      <c r="F160" s="28">
        <v>74521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1644</v>
      </c>
      <c r="F164" s="28">
        <v>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17560</v>
      </c>
      <c r="C175" s="21">
        <f t="shared" si="33"/>
        <v>17560</v>
      </c>
      <c r="D175" s="21">
        <f t="shared" si="33"/>
        <v>17560</v>
      </c>
      <c r="E175" s="21">
        <f t="shared" si="33"/>
        <v>674273</v>
      </c>
      <c r="F175" s="21">
        <f>SUM(F176:F198)</f>
        <v>1296906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77000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17560</v>
      </c>
      <c r="C179" s="28">
        <v>17560</v>
      </c>
      <c r="D179" s="28">
        <v>17560</v>
      </c>
      <c r="E179" s="28">
        <v>27551</v>
      </c>
      <c r="F179" s="28">
        <v>35550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569722</v>
      </c>
      <c r="F198" s="28">
        <v>1261356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3534</v>
      </c>
      <c r="F215" s="21">
        <f>SUM(F216:F228)</f>
        <v>6888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1407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515</v>
      </c>
      <c r="F217" s="28">
        <v>6888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975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121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502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14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2020-12-01T09:44:24Z</dcterms:created>
  <dcterms:modified xsi:type="dcterms:W3CDTF">2020-12-01T09:44:41Z</dcterms:modified>
</cp:coreProperties>
</file>