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B245" i="1"/>
  <c r="B34" i="1" s="1"/>
  <c r="F245" i="1"/>
  <c r="E245" i="1"/>
  <c r="C245" i="1"/>
  <c r="F236" i="1"/>
  <c r="F33" i="1" s="1"/>
  <c r="D236" i="1"/>
  <c r="C236" i="1"/>
  <c r="C33" i="1" s="1"/>
  <c r="B236" i="1"/>
  <c r="B33" i="1" s="1"/>
  <c r="E236" i="1"/>
  <c r="E230" i="1"/>
  <c r="D230" i="1"/>
  <c r="D32" i="1" s="1"/>
  <c r="C230" i="1"/>
  <c r="C32" i="1" s="1"/>
  <c r="F230" i="1"/>
  <c r="B230" i="1"/>
  <c r="F215" i="1"/>
  <c r="E215" i="1"/>
  <c r="E31" i="1" s="1"/>
  <c r="B215" i="1"/>
  <c r="D215" i="1"/>
  <c r="C215" i="1"/>
  <c r="D212" i="1"/>
  <c r="D30" i="1" s="1"/>
  <c r="C212" i="1"/>
  <c r="F212" i="1"/>
  <c r="E212" i="1"/>
  <c r="B212" i="1"/>
  <c r="F209" i="1"/>
  <c r="F29" i="1" s="1"/>
  <c r="E209" i="1"/>
  <c r="E29" i="1" s="1"/>
  <c r="B209" i="1"/>
  <c r="B29" i="1" s="1"/>
  <c r="D209" i="1"/>
  <c r="C209" i="1"/>
  <c r="D205" i="1"/>
  <c r="D28" i="1" s="1"/>
  <c r="E205" i="1"/>
  <c r="F205" i="1"/>
  <c r="C205" i="1"/>
  <c r="B205" i="1"/>
  <c r="D200" i="1"/>
  <c r="D25" i="1" s="1"/>
  <c r="E200" i="1"/>
  <c r="E25" i="1" s="1"/>
  <c r="F200" i="1"/>
  <c r="C200" i="1"/>
  <c r="B200" i="1"/>
  <c r="C175" i="1"/>
  <c r="C24" i="1" s="1"/>
  <c r="D175" i="1"/>
  <c r="E175" i="1"/>
  <c r="E24" i="1" s="1"/>
  <c r="F175" i="1"/>
  <c r="B175" i="1"/>
  <c r="D169" i="1"/>
  <c r="D23" i="1" s="1"/>
  <c r="E169" i="1"/>
  <c r="F169" i="1"/>
  <c r="F23" i="1" s="1"/>
  <c r="B169" i="1"/>
  <c r="B23" i="1" s="1"/>
  <c r="C169" i="1"/>
  <c r="F150" i="1"/>
  <c r="B150" i="1"/>
  <c r="C150" i="1"/>
  <c r="C22" i="1" s="1"/>
  <c r="D150" i="1"/>
  <c r="D22" i="1" s="1"/>
  <c r="E150" i="1"/>
  <c r="E142" i="1"/>
  <c r="E21" i="1" s="1"/>
  <c r="F142" i="1"/>
  <c r="F21" i="1" s="1"/>
  <c r="C142" i="1"/>
  <c r="B142" i="1"/>
  <c r="B21" i="1" s="1"/>
  <c r="D142" i="1"/>
  <c r="C135" i="1"/>
  <c r="C20" i="1" s="1"/>
  <c r="E135" i="1"/>
  <c r="D135" i="1"/>
  <c r="F135" i="1"/>
  <c r="B135" i="1"/>
  <c r="F107" i="1"/>
  <c r="B107" i="1"/>
  <c r="C107" i="1"/>
  <c r="C19" i="1" s="1"/>
  <c r="D107" i="1"/>
  <c r="D19" i="1" s="1"/>
  <c r="E107" i="1"/>
  <c r="C93" i="1"/>
  <c r="E93" i="1"/>
  <c r="E18" i="1" s="1"/>
  <c r="D93" i="1"/>
  <c r="D18" i="1" s="1"/>
  <c r="F93" i="1"/>
  <c r="B93" i="1"/>
  <c r="F85" i="1"/>
  <c r="F17" i="1" s="1"/>
  <c r="B85" i="1"/>
  <c r="B17" i="1" s="1"/>
  <c r="D85" i="1"/>
  <c r="C85" i="1"/>
  <c r="E85" i="1"/>
  <c r="D78" i="1"/>
  <c r="E78" i="1"/>
  <c r="F78" i="1"/>
  <c r="F16" i="1" s="1"/>
  <c r="B78" i="1"/>
  <c r="B16" i="1" s="1"/>
  <c r="C78" i="1"/>
  <c r="D44" i="1"/>
  <c r="D38" i="1" s="1"/>
  <c r="E44" i="1"/>
  <c r="E38" i="1" s="1"/>
  <c r="F44" i="1"/>
  <c r="F38" i="1" s="1"/>
  <c r="B44" i="1"/>
  <c r="B38" i="1" s="1"/>
  <c r="C44" i="1"/>
  <c r="C38" i="1" s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C40" i="1"/>
  <c r="C37" i="1" s="1"/>
  <c r="F34" i="1"/>
  <c r="E34" i="1"/>
  <c r="C34" i="1"/>
  <c r="E33" i="1"/>
  <c r="D33" i="1"/>
  <c r="F32" i="1"/>
  <c r="E32" i="1"/>
  <c r="B32" i="1"/>
  <c r="F31" i="1"/>
  <c r="D31" i="1"/>
  <c r="C31" i="1"/>
  <c r="B31" i="1"/>
  <c r="F30" i="1"/>
  <c r="E30" i="1"/>
  <c r="C30" i="1"/>
  <c r="C27" i="1" s="1"/>
  <c r="C11" i="1" s="1"/>
  <c r="B30" i="1"/>
  <c r="D29" i="1"/>
  <c r="C29" i="1"/>
  <c r="F28" i="1"/>
  <c r="E28" i="1"/>
  <c r="E27" i="1" s="1"/>
  <c r="C28" i="1"/>
  <c r="B28" i="1"/>
  <c r="F27" i="1"/>
  <c r="F11" i="1" s="1"/>
  <c r="B27" i="1"/>
  <c r="B11" i="1" s="1"/>
  <c r="F25" i="1"/>
  <c r="C25" i="1"/>
  <c r="B25" i="1"/>
  <c r="F24" i="1"/>
  <c r="D24" i="1"/>
  <c r="B24" i="1"/>
  <c r="E23" i="1"/>
  <c r="C23" i="1"/>
  <c r="F22" i="1"/>
  <c r="E22" i="1"/>
  <c r="B22" i="1"/>
  <c r="D21" i="1"/>
  <c r="C21" i="1"/>
  <c r="F20" i="1"/>
  <c r="E20" i="1"/>
  <c r="D20" i="1"/>
  <c r="B20" i="1"/>
  <c r="F19" i="1"/>
  <c r="E19" i="1"/>
  <c r="B19" i="1"/>
  <c r="F18" i="1"/>
  <c r="C18" i="1"/>
  <c r="B18" i="1"/>
  <c r="E17" i="1"/>
  <c r="D17" i="1"/>
  <c r="C17" i="1"/>
  <c r="E16" i="1"/>
  <c r="D16" i="1"/>
  <c r="C16" i="1"/>
  <c r="E11" i="1"/>
  <c r="D36" i="1" l="1"/>
  <c r="D15" i="1" s="1"/>
  <c r="D14" i="1" s="1"/>
  <c r="D10" i="1" s="1"/>
  <c r="D27" i="1"/>
  <c r="D11" i="1" s="1"/>
  <c r="C36" i="1"/>
  <c r="C15" i="1" s="1"/>
  <c r="C14" i="1" s="1"/>
  <c r="C10" i="1" s="1"/>
  <c r="C12" i="1" s="1"/>
  <c r="D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<sst xmlns="http://schemas.openxmlformats.org/spreadsheetml/2006/main" count="240" uniqueCount="212">
  <si>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</si>
  <si>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</si>
  <si>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</si>
  <si>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</si>
  <si>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</si>
  <si>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</si>
  <si>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</si>
  <si>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</si>
  <si>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</si>
  <si>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</si>
  <si>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</si>
  <si>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</si>
  <si>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</si>
  <si>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</si>
  <si>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</si>
  <si>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</si>
  <si>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</si>
  <si>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</si>
  <si>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</si>
  <si>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</si>
  <si>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</si>
  <si>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</si>
  <si>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</si>
  <si>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</si>
  <si>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</si>
  <si>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</si>
  <si>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</si>
  <si>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</si>
  <si>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</si>
  <si>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</si>
  <si>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</si>
  <si>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</si>
  <si>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</si>
  <si>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</si>
  <si>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</si>
  <si>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</si>
  <si>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</si>
  <si>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</si>
  <si>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</si>
  <si>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</si>
  <si>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</si>
  <si>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</si>
  <si>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</si>
  <si>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</si>
  <si>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</si>
  <si>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</si>
  <si>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</si>
  <si>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</si>
  <si>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</si>
  <si>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</si>
  <si>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</si>
  <si>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</si>
  <si>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</si>
  <si>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</si>
  <si>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</si>
  <si>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</si>
  <si>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</si>
  <si>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</si>
  <si>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</si>
  <si>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</si>
  <si>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</si>
  <si>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</si>
  <si>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</si>
  <si>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</si>
  <si>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</si>
  <si>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</si>
  <si>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</si>
  <si>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</si>
  <si>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</si>
  <si>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</si>
  <si>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</si>
  <si>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</si>
  <si>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</si>
  <si>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</si>
  <si>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</si>
  <si>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</si>
  <si>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</si>
  <si>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</si>
  <si>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</si>
  <si>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</si>
  <si>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</si>
  <si>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</si>
  <si>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</si>
  <si>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</si>
  <si>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</si>
  <si>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</si>
  <si>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</si>
  <si>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</si>
  <si>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</si>
  <si>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</si>
  <si>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</si>
  <si>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</si>
  <si>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</si>
  <si>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</si>
  <si>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</si>
  <si>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</si>
  <si>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</si>
  <si>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</si>
  <si>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</si>
  <si>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</si>
  <si>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</si>
  <si>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</si>
  <si>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</si>
  <si>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</si>
  <si>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</si>
  <si>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</si>
  <si>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</si>
  <si>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</si>
  <si>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</si>
  <si>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</si>
  <si>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</si>
  <si>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</si>
  <si>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</si>
  <si>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</si>
  <si>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</si>
  <si>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</si>
  <si>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</si>
  <si>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</si>
  <si>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</si>
  <si>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</si>
  <si>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</si>
  <si>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</si>
  <si>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</si>
  <si>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</si>
  <si>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</si>
  <si>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</si>
  <si>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</si>
  <si>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</si>
  <si>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</si>
  <si>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</si>
  <si>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</si>
  <si>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</si>
  <si>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</si>
  <si>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</si>
  <si>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</si>
  <si>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</si>
  <si>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</si>
  <si>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</si>
  <si>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</si>
  <si>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</si>
  <si>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</si>
  <si>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</si>
  <si>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</si>
  <si>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</si>
  <si>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</si>
  <si>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</si>
  <si>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</si>
  <si>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</si>
  <si>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</si>
  <si>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</si>
  <si>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</si>
  <si>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</si>
  <si>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</si>
  <si>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</si>
  <si>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</si>
  <si>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</si>
  <si>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</si>
  <si>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</si>
  <si>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</si>
  <si>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</si>
  <si>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</si>
  <si>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</si>
  <si>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</si>
  <si>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</si>
  <si>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</si>
  <si>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</si>
  <si>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</si>
  <si>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</si>
  <si>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</si>
  <si>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</si>
  <si>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</si>
  <si>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</si>
  <si>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</si>
  <si>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</si>
  <si>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</si>
  <si>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</si>
  <si>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</si>
  <si>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</si>
  <si>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</si>
  <si>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</si>
  <si>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</si>
  <si>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</si>
  <si>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</si>
  <si>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</si>
  <si>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</si>
  <si>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</si>
  <si>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</si>
  <si>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</si>
  <si>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</si>
  <si>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</si>
  <si>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</si>
  <si>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</si>
  <si>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</si>
  <si>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</si>
  <si>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</si>
  <si>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</si>
  <si>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</si>
  <si>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</si>
  <si>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</si>
  <si>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</si>
  <si>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</si>
  <si>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</si>
  <si>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</si>
  <si>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</si>
  <si>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</si>
  <si>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</si>
  <si>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</si>
  <si>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</si>
  <si>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</si>
  <si>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</si>
  <si>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</si>
  <si>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އަލިފުށީ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</si>
</sst>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2" sqref="M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12775604</v>
      </c>
      <c r="C10" s="17">
        <f t="shared" si="0"/>
        <v>12736982</v>
      </c>
      <c r="D10" s="17">
        <f t="shared" si="0"/>
        <v>12703589</v>
      </c>
      <c r="E10" s="17">
        <f t="shared" si="0"/>
        <v>12437511</v>
      </c>
      <c r="F10" s="17">
        <f>F14</f>
        <v>13064752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3985</v>
      </c>
      <c r="F11" s="19">
        <f>F27</f>
        <v>26435</v>
      </c>
      <c r="G11" s="20" t="s">
        <v>19</v>
      </c>
      <c r="J11"/>
    </row>
    <row r="12" spans="1:10" ht="22.5" customHeight="1" thickBot="1">
      <c r="B12" s="21">
        <f t="shared" ref="B12:E12" si="2">SUM(B10:B11)</f>
        <v>12876640</v>
      </c>
      <c r="C12" s="21">
        <f t="shared" si="2"/>
        <v>12828832</v>
      </c>
      <c r="D12" s="21">
        <f t="shared" si="2"/>
        <v>12787089</v>
      </c>
      <c r="E12" s="21">
        <f t="shared" si="2"/>
        <v>12441496</v>
      </c>
      <c r="F12" s="21">
        <f>SUM(F10:F11)</f>
        <v>13091187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12775604</v>
      </c>
      <c r="C14" s="21">
        <f t="shared" si="3"/>
        <v>12736982</v>
      </c>
      <c r="D14" s="21">
        <f t="shared" si="3"/>
        <v>12703589</v>
      </c>
      <c r="E14" s="21">
        <f t="shared" si="3"/>
        <v>12437511</v>
      </c>
      <c r="F14" s="21">
        <f>SUM(F15:F25)</f>
        <v>13064752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11166697</v>
      </c>
      <c r="C15" s="27">
        <f t="shared" si="4"/>
        <v>11166697</v>
      </c>
      <c r="D15" s="27">
        <f t="shared" si="4"/>
        <v>11166697</v>
      </c>
      <c r="E15" s="27">
        <f t="shared" si="4"/>
        <v>10636066</v>
      </c>
      <c r="F15" s="27">
        <f t="shared" si="4"/>
        <v>10797645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329561</v>
      </c>
      <c r="C16" s="28">
        <f t="shared" si="5"/>
        <v>329561</v>
      </c>
      <c r="D16" s="28">
        <f t="shared" si="5"/>
        <v>333312</v>
      </c>
      <c r="E16" s="28">
        <f t="shared" si="5"/>
        <v>319351</v>
      </c>
      <c r="F16" s="28">
        <f>F78</f>
        <v>322689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7777</v>
      </c>
      <c r="F17" s="28">
        <f>F85</f>
        <v>67813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59644</v>
      </c>
      <c r="C18" s="28">
        <f t="shared" si="7"/>
        <v>57907</v>
      </c>
      <c r="D18" s="28">
        <f t="shared" si="7"/>
        <v>56220</v>
      </c>
      <c r="E18" s="28">
        <f t="shared" si="7"/>
        <v>54095</v>
      </c>
      <c r="F18" s="28">
        <f>F93</f>
        <v>62696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1054579</v>
      </c>
      <c r="C19" s="28">
        <f t="shared" si="8"/>
        <v>1025902</v>
      </c>
      <c r="D19" s="28">
        <f t="shared" si="8"/>
        <v>998060</v>
      </c>
      <c r="E19" s="28">
        <f t="shared" si="8"/>
        <v>728771</v>
      </c>
      <c r="F19" s="28">
        <f>F107</f>
        <v>637617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77446</v>
      </c>
      <c r="C20" s="28">
        <f t="shared" si="9"/>
        <v>75190</v>
      </c>
      <c r="D20" s="28">
        <f t="shared" si="9"/>
        <v>73000</v>
      </c>
      <c r="E20" s="28">
        <f t="shared" si="9"/>
        <v>56396</v>
      </c>
      <c r="F20" s="28">
        <f>F135</f>
        <v>52500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6722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62920</v>
      </c>
      <c r="C22" s="28">
        <f t="shared" si="11"/>
        <v>57200</v>
      </c>
      <c r="D22" s="28">
        <f t="shared" si="11"/>
        <v>52000</v>
      </c>
      <c r="E22" s="28">
        <f t="shared" si="11"/>
        <v>92040</v>
      </c>
      <c r="F22" s="28">
        <f>F150</f>
        <v>368399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16800</v>
      </c>
      <c r="C24" s="28">
        <f t="shared" si="13"/>
        <v>16800</v>
      </c>
      <c r="D24" s="28">
        <f t="shared" si="13"/>
        <v>16800</v>
      </c>
      <c r="E24" s="28">
        <f t="shared" si="13"/>
        <v>543015</v>
      </c>
      <c r="F24" s="28">
        <f>F175</f>
        <v>748671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3985</v>
      </c>
      <c r="F27" s="21">
        <f>SUM(F28:F34)</f>
        <v>26435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3985</v>
      </c>
      <c r="F31" s="28">
        <f>F215</f>
        <v>26435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11166697</v>
      </c>
      <c r="C36" s="21">
        <f t="shared" si="22"/>
        <v>11166697</v>
      </c>
      <c r="D36" s="21">
        <f t="shared" si="22"/>
        <v>11166697</v>
      </c>
      <c r="E36" s="21">
        <f t="shared" si="22"/>
        <v>10636066</v>
      </c>
      <c r="F36" s="21">
        <f>SUM(F37:F38)</f>
        <v>10797645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7044673</v>
      </c>
      <c r="C37" s="31">
        <f t="shared" si="23"/>
        <v>7044673</v>
      </c>
      <c r="D37" s="31">
        <f t="shared" si="23"/>
        <v>7044673</v>
      </c>
      <c r="E37" s="31">
        <f t="shared" si="23"/>
        <v>6736216</v>
      </c>
      <c r="F37" s="31">
        <f>F40</f>
        <v>6827780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4122024</v>
      </c>
      <c r="C38" s="28">
        <f t="shared" si="24"/>
        <v>4122024</v>
      </c>
      <c r="D38" s="28">
        <f t="shared" si="24"/>
        <v>4122024</v>
      </c>
      <c r="E38" s="28">
        <f t="shared" si="24"/>
        <v>3899850</v>
      </c>
      <c r="F38" s="28">
        <f>F44</f>
        <v>3969865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7044673</v>
      </c>
      <c r="C40" s="21">
        <f t="shared" si="25"/>
        <v>7044673</v>
      </c>
      <c r="D40" s="21">
        <f t="shared" si="25"/>
        <v>7044673</v>
      </c>
      <c r="E40" s="21">
        <f t="shared" si="25"/>
        <v>6736216</v>
      </c>
      <c r="F40" s="21">
        <f>SUM(F41:F42)</f>
        <v>6827780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6382080</v>
      </c>
      <c r="C41" s="31">
        <v>6382080</v>
      </c>
      <c r="D41" s="31">
        <v>6382080</v>
      </c>
      <c r="E41" s="31">
        <v>6338564</v>
      </c>
      <c r="F41" s="31">
        <v>6222399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662593</v>
      </c>
      <c r="C42" s="28">
        <v>662593</v>
      </c>
      <c r="D42" s="28">
        <v>662593</v>
      </c>
      <c r="E42" s="28">
        <v>397652</v>
      </c>
      <c r="F42" s="28">
        <v>605381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4122024</v>
      </c>
      <c r="C44" s="21">
        <f t="shared" si="26"/>
        <v>4122024</v>
      </c>
      <c r="D44" s="21">
        <f t="shared" si="26"/>
        <v>4122024</v>
      </c>
      <c r="E44" s="21">
        <f t="shared" si="26"/>
        <v>3899850</v>
      </c>
      <c r="F44" s="21">
        <f>SUM(F45:F76)</f>
        <v>3969865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935538</v>
      </c>
      <c r="C46" s="28">
        <v>935538</v>
      </c>
      <c r="D46" s="28">
        <v>935538</v>
      </c>
      <c r="E46" s="28">
        <v>807643</v>
      </c>
      <c r="F46" s="28">
        <v>893943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195000</v>
      </c>
      <c r="C48" s="28">
        <v>195000</v>
      </c>
      <c r="D48" s="28">
        <v>195000</v>
      </c>
      <c r="E48" s="28">
        <v>189000</v>
      </c>
      <c r="F48" s="28">
        <v>198000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119200</v>
      </c>
      <c r="F52" s="28">
        <v>132000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316800</v>
      </c>
      <c r="C53" s="28">
        <v>316800</v>
      </c>
      <c r="D53" s="28">
        <v>316800</v>
      </c>
      <c r="E53" s="28">
        <v>331600</v>
      </c>
      <c r="F53" s="28">
        <v>271740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288000</v>
      </c>
      <c r="C55" s="28">
        <v>288000</v>
      </c>
      <c r="D55" s="28">
        <v>288000</v>
      </c>
      <c r="E55" s="28">
        <v>283267</v>
      </c>
      <c r="F55" s="28">
        <v>266100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13320</v>
      </c>
      <c r="F67" s="28">
        <v>12533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7467</v>
      </c>
      <c r="F68" s="28">
        <v>15400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1962000</v>
      </c>
      <c r="C70" s="28">
        <v>1962000</v>
      </c>
      <c r="D70" s="28">
        <v>1962000</v>
      </c>
      <c r="E70" s="28">
        <v>1915333</v>
      </c>
      <c r="F70" s="28">
        <v>1929385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242400</v>
      </c>
      <c r="C74" s="28">
        <v>242400</v>
      </c>
      <c r="D74" s="28">
        <v>242400</v>
      </c>
      <c r="E74" s="28">
        <v>228556</v>
      </c>
      <c r="F74" s="28">
        <v>233446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4464</v>
      </c>
      <c r="F75" s="28">
        <v>17318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329561</v>
      </c>
      <c r="C78" s="21">
        <f>SUM(C79:C83)</f>
        <v>329561</v>
      </c>
      <c r="D78" s="21">
        <f>SUM(D79:D83)</f>
        <v>333312</v>
      </c>
      <c r="E78" s="21">
        <f>SUM(E79:E83)</f>
        <v>319351</v>
      </c>
      <c r="F78" s="21">
        <f>SUM(F79:F83)</f>
        <v>322689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329561</v>
      </c>
      <c r="C83" s="28">
        <v>329561</v>
      </c>
      <c r="D83" s="28">
        <v>333312</v>
      </c>
      <c r="E83" s="28">
        <v>319351</v>
      </c>
      <c r="F83" s="28">
        <v>322689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7777</v>
      </c>
      <c r="F85" s="21">
        <f>SUM(F86:F91)</f>
        <v>67813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3759</v>
      </c>
      <c r="F86" s="31">
        <v>10919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182</v>
      </c>
      <c r="F87" s="28">
        <v>125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2836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1000</v>
      </c>
      <c r="F90" s="28">
        <v>51769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59644</v>
      </c>
      <c r="C93" s="21">
        <f t="shared" si="28"/>
        <v>57907</v>
      </c>
      <c r="D93" s="21">
        <f t="shared" si="28"/>
        <v>56220</v>
      </c>
      <c r="E93" s="21">
        <f t="shared" si="28"/>
        <v>54095</v>
      </c>
      <c r="F93" s="21">
        <f>SUM(F94:F105)</f>
        <v>62696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15595</v>
      </c>
      <c r="C94" s="31">
        <v>15141</v>
      </c>
      <c r="D94" s="31">
        <v>14700</v>
      </c>
      <c r="E94" s="31">
        <v>20221</v>
      </c>
      <c r="F94" s="31">
        <v>27480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8827</v>
      </c>
      <c r="C95" s="28">
        <v>8570</v>
      </c>
      <c r="D95" s="28">
        <v>8320</v>
      </c>
      <c r="E95" s="28">
        <v>7888</v>
      </c>
      <c r="F95" s="28">
        <v>4579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9168</v>
      </c>
      <c r="F98" s="28">
        <v>9557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900</v>
      </c>
      <c r="F99" s="28">
        <v>250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15595</v>
      </c>
      <c r="C101" s="28">
        <v>15141</v>
      </c>
      <c r="D101" s="28">
        <v>14700</v>
      </c>
      <c r="E101" s="28">
        <v>14384</v>
      </c>
      <c r="F101" s="28">
        <v>12000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1227</v>
      </c>
      <c r="F102" s="28">
        <v>7830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307</v>
      </c>
      <c r="F104" s="28">
        <v>1000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1054579</v>
      </c>
      <c r="C107" s="21">
        <f t="shared" si="29"/>
        <v>1025902</v>
      </c>
      <c r="D107" s="21">
        <f t="shared" si="29"/>
        <v>998060</v>
      </c>
      <c r="E107" s="21">
        <f t="shared" si="29"/>
        <v>728771</v>
      </c>
      <c r="F107" s="21">
        <f>SUM(F108:F133)</f>
        <v>637617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22000</v>
      </c>
      <c r="F108" s="31">
        <v>8750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615322</v>
      </c>
      <c r="C109" s="28">
        <v>597400</v>
      </c>
      <c r="D109" s="28">
        <v>580000</v>
      </c>
      <c r="E109" s="28">
        <v>315553</v>
      </c>
      <c r="F109" s="28">
        <v>261930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21600</v>
      </c>
      <c r="F110" s="28">
        <v>6000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70000</v>
      </c>
      <c r="C112" s="28">
        <v>70000</v>
      </c>
      <c r="D112" s="28">
        <v>70000</v>
      </c>
      <c r="E112" s="28">
        <v>70000</v>
      </c>
      <c r="F112" s="28">
        <v>4200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255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12731</v>
      </c>
      <c r="C115" s="28">
        <v>12360</v>
      </c>
      <c r="D115" s="28">
        <v>12000</v>
      </c>
      <c r="E115" s="28">
        <v>12000</v>
      </c>
      <c r="F115" s="28">
        <v>2250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125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8021</v>
      </c>
      <c r="C118" s="28">
        <v>7787</v>
      </c>
      <c r="D118" s="28">
        <v>7560</v>
      </c>
      <c r="E118" s="28">
        <v>5000</v>
      </c>
      <c r="F118" s="28">
        <v>13416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3000</v>
      </c>
      <c r="F119" s="28">
        <v>30867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6537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66837</v>
      </c>
      <c r="C122" s="28">
        <v>64890</v>
      </c>
      <c r="D122" s="28">
        <v>63000</v>
      </c>
      <c r="E122" s="28">
        <v>58500</v>
      </c>
      <c r="F122" s="28">
        <v>79954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13440</v>
      </c>
      <c r="F125" s="28">
        <v>14400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375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3713</v>
      </c>
      <c r="C131" s="28">
        <v>3605</v>
      </c>
      <c r="D131" s="28">
        <v>3500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95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77446</v>
      </c>
      <c r="C135" s="21">
        <f t="shared" si="30"/>
        <v>75190</v>
      </c>
      <c r="D135" s="21">
        <f t="shared" si="30"/>
        <v>73000</v>
      </c>
      <c r="E135" s="21">
        <f t="shared" si="30"/>
        <v>56396</v>
      </c>
      <c r="F135" s="21">
        <f>SUM(F136:F140)</f>
        <v>52500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6396</v>
      </c>
      <c r="F136" s="31">
        <v>2500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66837</v>
      </c>
      <c r="C137" s="28">
        <v>64890</v>
      </c>
      <c r="D137" s="28">
        <v>63000</v>
      </c>
      <c r="E137" s="28">
        <v>50000</v>
      </c>
      <c r="F137" s="28">
        <v>50000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6722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6722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62920</v>
      </c>
      <c r="C150" s="21">
        <f>SUM(C151:C167)</f>
        <v>57200</v>
      </c>
      <c r="D150" s="21">
        <f>SUM(D151:D167)</f>
        <v>52000</v>
      </c>
      <c r="E150" s="21">
        <f>SUM(E151:E167)</f>
        <v>92040</v>
      </c>
      <c r="F150" s="21">
        <f>SUM(F151:F167)</f>
        <v>368399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15246</v>
      </c>
      <c r="C152" s="28">
        <v>13860</v>
      </c>
      <c r="D152" s="28">
        <v>12600</v>
      </c>
      <c r="E152" s="28">
        <v>50000</v>
      </c>
      <c r="F152" s="28">
        <v>295847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7623</v>
      </c>
      <c r="C156" s="28">
        <v>6930</v>
      </c>
      <c r="D156" s="28">
        <v>6300</v>
      </c>
      <c r="E156" s="28">
        <v>18833</v>
      </c>
      <c r="F156" s="28">
        <v>52000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10164</v>
      </c>
      <c r="C157" s="28">
        <v>9240</v>
      </c>
      <c r="D157" s="28">
        <v>8400</v>
      </c>
      <c r="E157" s="28">
        <v>4790</v>
      </c>
      <c r="F157" s="28">
        <v>2500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5082</v>
      </c>
      <c r="C159" s="28">
        <v>4620</v>
      </c>
      <c r="D159" s="28">
        <v>4200</v>
      </c>
      <c r="E159" s="28">
        <v>3855</v>
      </c>
      <c r="F159" s="28">
        <v>5622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12705</v>
      </c>
      <c r="C160" s="28">
        <v>11550</v>
      </c>
      <c r="D160" s="28">
        <v>10500</v>
      </c>
      <c r="E160" s="28">
        <v>12000</v>
      </c>
      <c r="F160" s="28">
        <v>10500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2562</v>
      </c>
      <c r="F164" s="28">
        <v>1250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680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16800</v>
      </c>
      <c r="C175" s="21">
        <f t="shared" si="33"/>
        <v>16800</v>
      </c>
      <c r="D175" s="21">
        <f t="shared" si="33"/>
        <v>16800</v>
      </c>
      <c r="E175" s="21">
        <f t="shared" si="33"/>
        <v>543015</v>
      </c>
      <c r="F175" s="21">
        <f>SUM(F176:F198)</f>
        <v>748671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16800</v>
      </c>
      <c r="C179" s="28">
        <v>16800</v>
      </c>
      <c r="D179" s="28">
        <v>16800</v>
      </c>
      <c r="E179" s="28">
        <v>49680</v>
      </c>
      <c r="F179" s="28">
        <v>67950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25100</v>
      </c>
      <c r="F194" s="28">
        <v>38164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468235</v>
      </c>
      <c r="F198" s="28">
        <v>642557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3985</v>
      </c>
      <c r="F215" s="21">
        <f>SUM(F216:F228)</f>
        <v>26435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1512</v>
      </c>
      <c r="F216" s="31">
        <v>15875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973</v>
      </c>
      <c r="F217" s="28">
        <v>4780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5780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2020-12-01T09:54:46Z</dcterms:created>
  <dcterms:modified xsi:type="dcterms:W3CDTF">2020-12-01T09:54:59Z</dcterms:modified>
</cp:coreProperties>
</file>