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D236" i="1"/>
  <c r="D33" i="1" s="1"/>
  <c r="C236" i="1"/>
  <c r="C33" i="1" s="1"/>
  <c r="B236" i="1"/>
  <c r="B33" i="1" s="1"/>
  <c r="E236" i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B215" i="1"/>
  <c r="B31" i="1" s="1"/>
  <c r="D215" i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B27" i="1" s="1"/>
  <c r="B11" i="1" s="1"/>
  <c r="D209" i="1"/>
  <c r="C209" i="1"/>
  <c r="D205" i="1"/>
  <c r="D28" i="1" s="1"/>
  <c r="D27" i="1" s="1"/>
  <c r="E205" i="1"/>
  <c r="E28" i="1" s="1"/>
  <c r="E27" i="1" s="1"/>
  <c r="E11" i="1" s="1"/>
  <c r="F205" i="1"/>
  <c r="C205" i="1"/>
  <c r="B205" i="1"/>
  <c r="D200" i="1"/>
  <c r="D25" i="1" s="1"/>
  <c r="E200" i="1"/>
  <c r="E25" i="1" s="1"/>
  <c r="F200" i="1"/>
  <c r="C200" i="1"/>
  <c r="B200" i="1"/>
  <c r="C175" i="1"/>
  <c r="C24" i="1" s="1"/>
  <c r="E175" i="1"/>
  <c r="E24" i="1" s="1"/>
  <c r="D175" i="1"/>
  <c r="F175" i="1"/>
  <c r="B175" i="1"/>
  <c r="D169" i="1"/>
  <c r="D23" i="1" s="1"/>
  <c r="E169" i="1"/>
  <c r="F169" i="1"/>
  <c r="F23" i="1" s="1"/>
  <c r="B169" i="1"/>
  <c r="B23" i="1" s="1"/>
  <c r="C169" i="1"/>
  <c r="F150" i="1"/>
  <c r="B150" i="1"/>
  <c r="C150" i="1"/>
  <c r="C22" i="1" s="1"/>
  <c r="D150" i="1"/>
  <c r="D22" i="1" s="1"/>
  <c r="E150" i="1"/>
  <c r="E142" i="1"/>
  <c r="E21" i="1" s="1"/>
  <c r="F142" i="1"/>
  <c r="F21" i="1" s="1"/>
  <c r="B142" i="1"/>
  <c r="B21" i="1" s="1"/>
  <c r="C142" i="1"/>
  <c r="D142" i="1"/>
  <c r="C135" i="1"/>
  <c r="C20" i="1" s="1"/>
  <c r="D135" i="1"/>
  <c r="E135" i="1"/>
  <c r="E20" i="1" s="1"/>
  <c r="F135" i="1"/>
  <c r="B135" i="1"/>
  <c r="F107" i="1"/>
  <c r="F19" i="1" s="1"/>
  <c r="B107" i="1"/>
  <c r="B19" i="1" s="1"/>
  <c r="C107" i="1"/>
  <c r="C19" i="1" s="1"/>
  <c r="D107" i="1"/>
  <c r="D19" i="1" s="1"/>
  <c r="E107" i="1"/>
  <c r="C93" i="1"/>
  <c r="C18" i="1" s="1"/>
  <c r="D93" i="1"/>
  <c r="D18" i="1" s="1"/>
  <c r="E93" i="1"/>
  <c r="E18" i="1" s="1"/>
  <c r="F93" i="1"/>
  <c r="B93" i="1"/>
  <c r="F85" i="1"/>
  <c r="F17" i="1" s="1"/>
  <c r="B85" i="1"/>
  <c r="B17" i="1" s="1"/>
  <c r="C85" i="1"/>
  <c r="D85" i="1"/>
  <c r="D17" i="1" s="1"/>
  <c r="E85" i="1"/>
  <c r="D78" i="1"/>
  <c r="E78" i="1"/>
  <c r="E16" i="1" s="1"/>
  <c r="F78" i="1"/>
  <c r="F16" i="1" s="1"/>
  <c r="B78" i="1"/>
  <c r="B16" i="1" s="1"/>
  <c r="C78" i="1"/>
  <c r="E44" i="1"/>
  <c r="E38" i="1" s="1"/>
  <c r="F44" i="1"/>
  <c r="F38" i="1" s="1"/>
  <c r="B44" i="1"/>
  <c r="B38" i="1" s="1"/>
  <c r="C44" i="1"/>
  <c r="C38" i="1" s="1"/>
  <c r="D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B40" i="1"/>
  <c r="B37" i="1" s="1"/>
  <c r="B36" i="1" s="1"/>
  <c r="B15" i="1" s="1"/>
  <c r="D40" i="1"/>
  <c r="D37" i="1" s="1"/>
  <c r="D36" i="1" s="1"/>
  <c r="D15" i="1" s="1"/>
  <c r="C40" i="1"/>
  <c r="C37" i="1" s="1"/>
  <c r="D38" i="1"/>
  <c r="E34" i="1"/>
  <c r="D34" i="1"/>
  <c r="E33" i="1"/>
  <c r="F32" i="1"/>
  <c r="B32" i="1"/>
  <c r="D31" i="1"/>
  <c r="C31" i="1"/>
  <c r="F30" i="1"/>
  <c r="E30" i="1"/>
  <c r="B30" i="1"/>
  <c r="D29" i="1"/>
  <c r="C29" i="1"/>
  <c r="F28" i="1"/>
  <c r="C28" i="1"/>
  <c r="B28" i="1"/>
  <c r="F25" i="1"/>
  <c r="C25" i="1"/>
  <c r="B25" i="1"/>
  <c r="F24" i="1"/>
  <c r="D24" i="1"/>
  <c r="B24" i="1"/>
  <c r="E23" i="1"/>
  <c r="C23" i="1"/>
  <c r="F22" i="1"/>
  <c r="E22" i="1"/>
  <c r="B22" i="1"/>
  <c r="D21" i="1"/>
  <c r="C21" i="1"/>
  <c r="F20" i="1"/>
  <c r="D20" i="1"/>
  <c r="B20" i="1"/>
  <c r="E19" i="1"/>
  <c r="F18" i="1"/>
  <c r="B18" i="1"/>
  <c r="E17" i="1"/>
  <c r="C17" i="1"/>
  <c r="D16" i="1"/>
  <c r="C16" i="1"/>
  <c r="B14" i="1"/>
  <c r="B10" i="1" s="1"/>
  <c r="B12" i="1" s="1"/>
  <c r="D11" i="1"/>
  <c r="C36" i="1" l="1"/>
  <c r="C15" i="1" s="1"/>
  <c r="C14" i="1" s="1"/>
  <c r="C10" i="1" s="1"/>
  <c r="C12" i="1" s="1"/>
  <c r="D14" i="1"/>
  <c r="D10" i="1" s="1"/>
  <c r="D12" i="1" s="1"/>
  <c r="F27" i="1"/>
  <c r="F11" i="1" s="1"/>
  <c r="F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<sst xmlns="http://schemas.openxmlformats.org/spreadsheetml/2006/main" count="240" uniqueCount="212">
  <si>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</si>
  <si>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</si>
  <si>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</si>
  <si>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</si>
  <si>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</si>
  <si>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</si>
  <si>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</si>
  <si>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</si>
  <si>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</si>
  <si>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</si>
  <si>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</si>
  <si>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</si>
  <si>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</si>
  <si>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</si>
  <si>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</si>
  <si>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</si>
  <si>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</si>
  <si>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</si>
  <si>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</si>
  <si>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</si>
  <si>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</si>
  <si>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</si>
  <si>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</si>
  <si>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</si>
  <si>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</si>
  <si>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</si>
  <si>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</si>
  <si>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</si>
  <si>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</si>
  <si>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</si>
  <si>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</si>
  <si>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</si>
  <si>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</si>
  <si>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</si>
  <si>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</si>
  <si>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</si>
  <si>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</si>
  <si>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</si>
  <si>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</si>
  <si>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</si>
  <si>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</si>
  <si>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</si>
  <si>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</si>
  <si>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</si>
  <si>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</si>
  <si>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</si>
  <si>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</si>
  <si>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</si>
  <si>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</si>
  <si>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</si>
  <si>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</si>
  <si>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</si>
  <si>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</si>
  <si>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</si>
  <si>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</si>
  <si>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</si>
  <si>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</si>
  <si>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</si>
  <si>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</si>
  <si>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</si>
  <si>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</si>
  <si>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</si>
  <si>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</si>
  <si>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</si>
  <si>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</si>
  <si>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</si>
  <si>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</si>
  <si>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</si>
  <si>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</si>
  <si>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</si>
  <si>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</si>
  <si>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</si>
  <si>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</si>
  <si>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</si>
  <si>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</si>
  <si>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</si>
  <si>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</si>
  <si>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</si>
  <si>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</si>
  <si>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</si>
  <si>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</si>
  <si>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</si>
  <si>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</si>
  <si>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</si>
  <si>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</si>
  <si>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</si>
  <si>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</si>
  <si>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</si>
  <si>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</si>
  <si>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</si>
  <si>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</si>
  <si>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</si>
  <si>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</si>
  <si>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</si>
  <si>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</si>
  <si>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</si>
  <si>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</si>
  <si>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</si>
  <si>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</si>
  <si>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</si>
  <si>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</si>
  <si>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</si>
  <si>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</si>
  <si>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</si>
  <si>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</si>
  <si>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</si>
  <si>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</si>
  <si>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</si>
  <si>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</si>
  <si>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</si>
  <si>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</si>
  <si>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</si>
  <si>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</si>
  <si>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</si>
  <si>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</si>
  <si>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</si>
  <si>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</si>
  <si>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</si>
  <si>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</si>
  <si>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</si>
  <si>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</si>
  <si>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</si>
  <si>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</si>
  <si>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</si>
  <si>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</si>
  <si>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</si>
  <si>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</si>
  <si>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</si>
  <si>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</si>
  <si>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</si>
  <si>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</si>
  <si>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</si>
  <si>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</si>
  <si>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</si>
  <si>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</si>
  <si>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</si>
  <si>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</si>
  <si>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</si>
  <si>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</si>
  <si>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</si>
  <si>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</si>
  <si>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</si>
  <si>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</si>
  <si>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</si>
  <si>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</si>
  <si>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</si>
  <si>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</si>
  <si>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</si>
  <si>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</si>
  <si>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</si>
  <si>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</si>
  <si>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</si>
  <si>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</si>
  <si>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</si>
  <si>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</si>
  <si>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</si>
  <si>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</si>
  <si>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</si>
  <si>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</si>
  <si>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</si>
  <si>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</si>
  <si>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</si>
  <si>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</si>
  <si>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</si>
  <si>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</si>
  <si>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</si>
  <si>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</si>
  <si>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</si>
  <si>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</si>
  <si>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</si>
  <si>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</si>
  <si>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</si>
  <si>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</si>
  <si>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</si>
  <si>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</si>
  <si>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</si>
  <si>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</si>
  <si>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</si>
  <si>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</si>
  <si>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</si>
  <si>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</si>
  <si>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</si>
  <si>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</si>
  <si>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</si>
  <si>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</si>
  <si>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</si>
  <si>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</si>
  <si>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</si>
  <si>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</si>
  <si>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</si>
  <si>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</si>
  <si>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</si>
  <si>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</si>
  <si>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</si>
  <si>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</si>
  <si>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</si>
  <si>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</si>
  <si>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</si>
  <si>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</si>
  <si>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</si>
  <si>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</si>
  <si>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</si>
  <si>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</si>
  <si>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</si>
  <si>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</si>
  <si>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</si>
  <si>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</si>
  <si>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</si>
  <si>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</si>
  <si>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</si>
  <si>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</si>
  <si>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މަދަރުސަތުލް ޝައިޚް މުޙައްމަދު ޖަމާލުއްދީން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</si>
</sst>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2" sqref="L1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1119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27242271</v>
      </c>
      <c r="C10" s="17">
        <f t="shared" si="0"/>
        <v>27199943</v>
      </c>
      <c r="D10" s="17">
        <f t="shared" si="0"/>
        <v>27159331</v>
      </c>
      <c r="E10" s="17">
        <f t="shared" si="0"/>
        <v>16749428</v>
      </c>
      <c r="F10" s="17">
        <f>F14</f>
        <v>16460685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2874</v>
      </c>
      <c r="F11" s="19">
        <f>F27</f>
        <v>114766</v>
      </c>
      <c r="G11" s="20" t="s">
        <v>19</v>
      </c>
      <c r="J11"/>
    </row>
    <row r="12" spans="1:10" ht="22.5" customHeight="1" thickBot="1">
      <c r="B12" s="21">
        <f t="shared" ref="B12:E12" si="2">SUM(B10:B11)</f>
        <v>27343307</v>
      </c>
      <c r="C12" s="21">
        <f t="shared" si="2"/>
        <v>27291793</v>
      </c>
      <c r="D12" s="21">
        <f t="shared" si="2"/>
        <v>27242831</v>
      </c>
      <c r="E12" s="21">
        <f t="shared" si="2"/>
        <v>16752302</v>
      </c>
      <c r="F12" s="21">
        <f>SUM(F10:F11)</f>
        <v>16575451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27242271</v>
      </c>
      <c r="C14" s="21">
        <f t="shared" si="3"/>
        <v>27199943</v>
      </c>
      <c r="D14" s="21">
        <f t="shared" si="3"/>
        <v>27159331</v>
      </c>
      <c r="E14" s="21">
        <f t="shared" si="3"/>
        <v>16749428</v>
      </c>
      <c r="F14" s="21">
        <f>SUM(F15:F25)</f>
        <v>16460685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16930531</v>
      </c>
      <c r="C15" s="27">
        <f t="shared" si="4"/>
        <v>16930531</v>
      </c>
      <c r="D15" s="27">
        <f t="shared" si="4"/>
        <v>16930531</v>
      </c>
      <c r="E15" s="27">
        <f t="shared" si="4"/>
        <v>14826954</v>
      </c>
      <c r="F15" s="27">
        <f t="shared" si="4"/>
        <v>13856540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8983320</v>
      </c>
      <c r="C16" s="28">
        <f t="shared" si="5"/>
        <v>8983320</v>
      </c>
      <c r="D16" s="28">
        <f t="shared" si="5"/>
        <v>8983320</v>
      </c>
      <c r="E16" s="28">
        <f t="shared" si="5"/>
        <v>499960</v>
      </c>
      <c r="F16" s="28">
        <f>F78</f>
        <v>524501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10078</v>
      </c>
      <c r="C17" s="28">
        <f t="shared" si="6"/>
        <v>9785</v>
      </c>
      <c r="D17" s="28">
        <f t="shared" si="6"/>
        <v>9500</v>
      </c>
      <c r="E17" s="28">
        <f t="shared" si="6"/>
        <v>3659</v>
      </c>
      <c r="F17" s="28">
        <f>F85</f>
        <v>22518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76067</v>
      </c>
      <c r="C18" s="28">
        <f t="shared" si="7"/>
        <v>73851</v>
      </c>
      <c r="D18" s="28">
        <f t="shared" si="7"/>
        <v>71700</v>
      </c>
      <c r="E18" s="28">
        <f t="shared" si="7"/>
        <v>51911</v>
      </c>
      <c r="F18" s="28">
        <f>F93</f>
        <v>47083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1019631</v>
      </c>
      <c r="C19" s="28">
        <f t="shared" si="8"/>
        <v>990836</v>
      </c>
      <c r="D19" s="28">
        <f t="shared" si="8"/>
        <v>962880</v>
      </c>
      <c r="E19" s="28">
        <f t="shared" si="8"/>
        <v>716970</v>
      </c>
      <c r="F19" s="28">
        <f>F107</f>
        <v>426978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110334</v>
      </c>
      <c r="C20" s="28">
        <f t="shared" si="9"/>
        <v>107120</v>
      </c>
      <c r="D20" s="28">
        <f t="shared" si="9"/>
        <v>104000</v>
      </c>
      <c r="E20" s="28">
        <f t="shared" si="9"/>
        <v>52998</v>
      </c>
      <c r="F20" s="28">
        <f>F135</f>
        <v>45834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85910</v>
      </c>
      <c r="C22" s="28">
        <f t="shared" si="11"/>
        <v>78100</v>
      </c>
      <c r="D22" s="28">
        <f t="shared" si="11"/>
        <v>71000</v>
      </c>
      <c r="E22" s="28">
        <f t="shared" si="11"/>
        <v>112109</v>
      </c>
      <c r="F22" s="28">
        <f>F150</f>
        <v>819935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26400</v>
      </c>
      <c r="C24" s="28">
        <f t="shared" si="13"/>
        <v>26400</v>
      </c>
      <c r="D24" s="28">
        <f t="shared" si="13"/>
        <v>26400</v>
      </c>
      <c r="E24" s="28">
        <f t="shared" si="13"/>
        <v>484867</v>
      </c>
      <c r="F24" s="28">
        <f>F175</f>
        <v>717296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2874</v>
      </c>
      <c r="F27" s="21">
        <f>SUM(F28:F34)</f>
        <v>114766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2874</v>
      </c>
      <c r="F31" s="28">
        <f>F215</f>
        <v>114766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16930531</v>
      </c>
      <c r="C36" s="21">
        <f t="shared" si="22"/>
        <v>16930531</v>
      </c>
      <c r="D36" s="21">
        <f t="shared" si="22"/>
        <v>16930531</v>
      </c>
      <c r="E36" s="21">
        <f t="shared" si="22"/>
        <v>14826954</v>
      </c>
      <c r="F36" s="21">
        <f>SUM(F37:F38)</f>
        <v>13856540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10843449</v>
      </c>
      <c r="C37" s="31">
        <f t="shared" si="23"/>
        <v>10843449</v>
      </c>
      <c r="D37" s="31">
        <f t="shared" si="23"/>
        <v>10843449</v>
      </c>
      <c r="E37" s="31">
        <f t="shared" si="23"/>
        <v>9420688</v>
      </c>
      <c r="F37" s="31">
        <f>F40</f>
        <v>9193004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6087082</v>
      </c>
      <c r="C38" s="28">
        <f t="shared" si="24"/>
        <v>6087082</v>
      </c>
      <c r="D38" s="28">
        <f t="shared" si="24"/>
        <v>6087082</v>
      </c>
      <c r="E38" s="28">
        <f t="shared" si="24"/>
        <v>5406266</v>
      </c>
      <c r="F38" s="28">
        <f>F44</f>
        <v>4663536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10843449</v>
      </c>
      <c r="C40" s="21">
        <f t="shared" si="25"/>
        <v>10843449</v>
      </c>
      <c r="D40" s="21">
        <f t="shared" si="25"/>
        <v>10843449</v>
      </c>
      <c r="E40" s="21">
        <f t="shared" si="25"/>
        <v>9420688</v>
      </c>
      <c r="F40" s="21">
        <f>SUM(F41:F42)</f>
        <v>9193004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9811200</v>
      </c>
      <c r="C41" s="31">
        <v>9811200</v>
      </c>
      <c r="D41" s="31">
        <v>9811200</v>
      </c>
      <c r="E41" s="31">
        <v>9097287</v>
      </c>
      <c r="F41" s="31">
        <v>8283278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1032249</v>
      </c>
      <c r="C42" s="28">
        <v>1032249</v>
      </c>
      <c r="D42" s="28">
        <v>1032249</v>
      </c>
      <c r="E42" s="28">
        <v>323401</v>
      </c>
      <c r="F42" s="28">
        <v>909726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6087082</v>
      </c>
      <c r="C44" s="21">
        <f t="shared" si="26"/>
        <v>6087082</v>
      </c>
      <c r="D44" s="21">
        <f t="shared" si="26"/>
        <v>6087082</v>
      </c>
      <c r="E44" s="21">
        <f t="shared" si="26"/>
        <v>5406266</v>
      </c>
      <c r="F44" s="21">
        <f>SUM(F45:F76)</f>
        <v>4663536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2115414</v>
      </c>
      <c r="C46" s="28">
        <v>2115414</v>
      </c>
      <c r="D46" s="28">
        <v>2115414</v>
      </c>
      <c r="E46" s="28">
        <v>1549513</v>
      </c>
      <c r="F46" s="28">
        <v>1346845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291000</v>
      </c>
      <c r="C48" s="28">
        <v>291000</v>
      </c>
      <c r="D48" s="28">
        <v>291000</v>
      </c>
      <c r="E48" s="28">
        <v>289400</v>
      </c>
      <c r="F48" s="28">
        <v>258600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132000</v>
      </c>
      <c r="C52" s="28">
        <v>132000</v>
      </c>
      <c r="D52" s="28">
        <v>132000</v>
      </c>
      <c r="E52" s="28">
        <v>174000</v>
      </c>
      <c r="F52" s="28">
        <v>158000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158400</v>
      </c>
      <c r="C53" s="28">
        <v>158400</v>
      </c>
      <c r="D53" s="28">
        <v>158400</v>
      </c>
      <c r="E53" s="28">
        <v>165600</v>
      </c>
      <c r="F53" s="28">
        <v>63780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144000</v>
      </c>
      <c r="C55" s="28">
        <v>144000</v>
      </c>
      <c r="D55" s="28">
        <v>144000</v>
      </c>
      <c r="E55" s="28">
        <v>12000</v>
      </c>
      <c r="F55" s="28">
        <v>18000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6800</v>
      </c>
      <c r="F56" s="28">
        <v>1340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126000</v>
      </c>
      <c r="F57" s="28">
        <v>43500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3787</v>
      </c>
      <c r="F62" s="28">
        <v>3000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14400</v>
      </c>
      <c r="F67" s="28">
        <v>11600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85000</v>
      </c>
      <c r="C68" s="28">
        <v>85000</v>
      </c>
      <c r="D68" s="28">
        <v>85000</v>
      </c>
      <c r="E68" s="28">
        <v>0</v>
      </c>
      <c r="F68" s="28">
        <v>5200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2778000</v>
      </c>
      <c r="C70" s="28">
        <v>2778000</v>
      </c>
      <c r="D70" s="28">
        <v>2778000</v>
      </c>
      <c r="E70" s="28">
        <v>2698889</v>
      </c>
      <c r="F70" s="28">
        <v>2438690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309600</v>
      </c>
      <c r="C74" s="28">
        <v>309600</v>
      </c>
      <c r="D74" s="28">
        <v>309600</v>
      </c>
      <c r="E74" s="28">
        <v>309009</v>
      </c>
      <c r="F74" s="28">
        <v>273873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56868</v>
      </c>
      <c r="C75" s="28">
        <v>56868</v>
      </c>
      <c r="D75" s="28">
        <v>56868</v>
      </c>
      <c r="E75" s="28">
        <v>56868</v>
      </c>
      <c r="F75" s="28">
        <v>41108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8983320</v>
      </c>
      <c r="C78" s="21">
        <f>SUM(C79:C83)</f>
        <v>8983320</v>
      </c>
      <c r="D78" s="21">
        <f>SUM(D79:D83)</f>
        <v>8983320</v>
      </c>
      <c r="E78" s="21">
        <f>SUM(E79:E83)</f>
        <v>499960</v>
      </c>
      <c r="F78" s="21">
        <f>SUM(F79:F83)</f>
        <v>524501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8983320</v>
      </c>
      <c r="C83" s="28">
        <v>8983320</v>
      </c>
      <c r="D83" s="28">
        <v>8983320</v>
      </c>
      <c r="E83" s="28">
        <v>499960</v>
      </c>
      <c r="F83" s="28">
        <v>524501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10078</v>
      </c>
      <c r="C85" s="21">
        <f t="shared" si="27"/>
        <v>9785</v>
      </c>
      <c r="D85" s="21">
        <f t="shared" si="27"/>
        <v>9500</v>
      </c>
      <c r="E85" s="21">
        <f t="shared" si="27"/>
        <v>3659</v>
      </c>
      <c r="F85" s="21">
        <f>SUM(F86:F91)</f>
        <v>22518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941</v>
      </c>
      <c r="F86" s="31">
        <v>2083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159</v>
      </c>
      <c r="F87" s="28">
        <v>334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7426</v>
      </c>
      <c r="C88" s="28">
        <v>7210</v>
      </c>
      <c r="D88" s="28">
        <v>7000</v>
      </c>
      <c r="E88" s="28">
        <v>1559</v>
      </c>
      <c r="F88" s="28">
        <v>13502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1000</v>
      </c>
      <c r="F90" s="28">
        <v>6599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76067</v>
      </c>
      <c r="C93" s="21">
        <f t="shared" si="28"/>
        <v>73851</v>
      </c>
      <c r="D93" s="21">
        <f t="shared" si="28"/>
        <v>71700</v>
      </c>
      <c r="E93" s="21">
        <f t="shared" si="28"/>
        <v>51911</v>
      </c>
      <c r="F93" s="21">
        <f>SUM(F94:F105)</f>
        <v>47083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24507</v>
      </c>
      <c r="C94" s="31">
        <v>23793</v>
      </c>
      <c r="D94" s="31">
        <v>23100</v>
      </c>
      <c r="E94" s="31">
        <v>26183</v>
      </c>
      <c r="F94" s="31">
        <v>25000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6365</v>
      </c>
      <c r="C95" s="28">
        <v>6180</v>
      </c>
      <c r="D95" s="28">
        <v>6000</v>
      </c>
      <c r="E95" s="28">
        <v>3700</v>
      </c>
      <c r="F95" s="28">
        <v>5000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4167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767</v>
      </c>
      <c r="F99" s="28">
        <v>833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24507</v>
      </c>
      <c r="C101" s="28">
        <v>23793</v>
      </c>
      <c r="D101" s="28">
        <v>23100</v>
      </c>
      <c r="E101" s="28">
        <v>12332</v>
      </c>
      <c r="F101" s="28">
        <v>10833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1068</v>
      </c>
      <c r="F102" s="28">
        <v>1250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1019631</v>
      </c>
      <c r="C107" s="21">
        <f t="shared" si="29"/>
        <v>990836</v>
      </c>
      <c r="D107" s="21">
        <f t="shared" si="29"/>
        <v>962880</v>
      </c>
      <c r="E107" s="21">
        <f t="shared" si="29"/>
        <v>716970</v>
      </c>
      <c r="F107" s="21">
        <f>SUM(F108:F133)</f>
        <v>426978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38500</v>
      </c>
      <c r="F108" s="31">
        <v>42000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556973</v>
      </c>
      <c r="C109" s="28">
        <v>540750</v>
      </c>
      <c r="D109" s="28">
        <v>525000</v>
      </c>
      <c r="E109" s="28">
        <v>334686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13832</v>
      </c>
      <c r="F110" s="28">
        <v>20000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31000</v>
      </c>
      <c r="C112" s="28">
        <v>31000</v>
      </c>
      <c r="D112" s="28">
        <v>31000</v>
      </c>
      <c r="E112" s="28">
        <v>31000</v>
      </c>
      <c r="F112" s="28">
        <v>25833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166667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25462</v>
      </c>
      <c r="C115" s="28">
        <v>24720</v>
      </c>
      <c r="D115" s="28">
        <v>24000</v>
      </c>
      <c r="E115" s="28">
        <v>24000</v>
      </c>
      <c r="F115" s="28">
        <v>20000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406</v>
      </c>
      <c r="F116" s="28">
        <v>417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12603</v>
      </c>
      <c r="C118" s="28">
        <v>12236</v>
      </c>
      <c r="D118" s="28">
        <v>11880</v>
      </c>
      <c r="E118" s="28">
        <v>2917</v>
      </c>
      <c r="F118" s="28">
        <v>4167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958</v>
      </c>
      <c r="F119" s="28">
        <v>4167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4345</v>
      </c>
      <c r="F120" s="28">
        <v>32167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105029</v>
      </c>
      <c r="C122" s="28">
        <v>101970</v>
      </c>
      <c r="D122" s="28">
        <v>99000</v>
      </c>
      <c r="E122" s="28">
        <v>62498</v>
      </c>
      <c r="F122" s="28">
        <v>104167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1560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1250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5835</v>
      </c>
      <c r="C131" s="28">
        <v>5665</v>
      </c>
      <c r="D131" s="28">
        <v>5500</v>
      </c>
      <c r="E131" s="28">
        <v>2950</v>
      </c>
      <c r="F131" s="28">
        <v>4583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110334</v>
      </c>
      <c r="C135" s="21">
        <f t="shared" si="30"/>
        <v>107120</v>
      </c>
      <c r="D135" s="21">
        <f t="shared" si="30"/>
        <v>104000</v>
      </c>
      <c r="E135" s="21">
        <f t="shared" si="30"/>
        <v>52998</v>
      </c>
      <c r="F135" s="21">
        <f>SUM(F136:F140)</f>
        <v>45834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2998</v>
      </c>
      <c r="F136" s="31">
        <v>4167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105029</v>
      </c>
      <c r="C137" s="28">
        <v>101970</v>
      </c>
      <c r="D137" s="28">
        <v>99000</v>
      </c>
      <c r="E137" s="28">
        <v>50000</v>
      </c>
      <c r="F137" s="28">
        <v>41667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85910</v>
      </c>
      <c r="C150" s="21">
        <f>SUM(C151:C167)</f>
        <v>78100</v>
      </c>
      <c r="D150" s="21">
        <f>SUM(D151:D167)</f>
        <v>71000</v>
      </c>
      <c r="E150" s="21">
        <f>SUM(E151:E167)</f>
        <v>112109</v>
      </c>
      <c r="F150" s="21">
        <f>SUM(F151:F167)</f>
        <v>819935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23958</v>
      </c>
      <c r="C152" s="28">
        <v>21780</v>
      </c>
      <c r="D152" s="28">
        <v>19800</v>
      </c>
      <c r="E152" s="28">
        <v>50000</v>
      </c>
      <c r="F152" s="28">
        <v>652135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11979</v>
      </c>
      <c r="C156" s="28">
        <v>10890</v>
      </c>
      <c r="D156" s="28">
        <v>9900</v>
      </c>
      <c r="E156" s="28">
        <v>22917</v>
      </c>
      <c r="F156" s="28">
        <v>77800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15972</v>
      </c>
      <c r="C157" s="28">
        <v>14520</v>
      </c>
      <c r="D157" s="28">
        <v>13200</v>
      </c>
      <c r="E157" s="28">
        <v>9493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7986</v>
      </c>
      <c r="C159" s="28">
        <v>7260</v>
      </c>
      <c r="D159" s="28">
        <v>6600</v>
      </c>
      <c r="E159" s="28">
        <v>9457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19965</v>
      </c>
      <c r="C160" s="28">
        <v>18150</v>
      </c>
      <c r="D160" s="28">
        <v>16500</v>
      </c>
      <c r="E160" s="28">
        <v>13888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6354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26400</v>
      </c>
      <c r="C175" s="21">
        <f t="shared" si="33"/>
        <v>26400</v>
      </c>
      <c r="D175" s="21">
        <f t="shared" si="33"/>
        <v>26400</v>
      </c>
      <c r="E175" s="21">
        <f t="shared" si="33"/>
        <v>484867</v>
      </c>
      <c r="F175" s="21">
        <f>SUM(F176:F198)</f>
        <v>717296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26400</v>
      </c>
      <c r="C179" s="28">
        <v>26400</v>
      </c>
      <c r="D179" s="28">
        <v>26400</v>
      </c>
      <c r="E179" s="28">
        <v>67837</v>
      </c>
      <c r="F179" s="28">
        <v>90450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24946</v>
      </c>
      <c r="F194" s="28">
        <v>46189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392084</v>
      </c>
      <c r="F198" s="28">
        <v>580657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2874</v>
      </c>
      <c r="F215" s="21">
        <f>SUM(F216:F228)</f>
        <v>114766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1464</v>
      </c>
      <c r="F216" s="31">
        <v>19255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508</v>
      </c>
      <c r="F217" s="28">
        <v>66633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255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647</v>
      </c>
      <c r="F223" s="28">
        <v>28878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2020-12-01T10:01:20Z</dcterms:created>
  <dcterms:modified xsi:type="dcterms:W3CDTF">2020-12-01T10:01:38Z</dcterms:modified>
</cp:coreProperties>
</file>