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F245" i="1"/>
  <c r="D245" i="1"/>
  <c r="B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B212" i="1"/>
  <c r="B30" i="1" s="1"/>
  <c r="F212" i="1"/>
  <c r="E212" i="1"/>
  <c r="C212" i="1"/>
  <c r="F209" i="1"/>
  <c r="F29" i="1" s="1"/>
  <c r="F27" i="1" s="1"/>
  <c r="F11" i="1" s="1"/>
  <c r="D209" i="1"/>
  <c r="D29" i="1" s="1"/>
  <c r="B209" i="1"/>
  <c r="B29" i="1" s="1"/>
  <c r="B27" i="1" s="1"/>
  <c r="B11" i="1" s="1"/>
  <c r="E209" i="1"/>
  <c r="C209" i="1"/>
  <c r="D205" i="1"/>
  <c r="D28" i="1" s="1"/>
  <c r="E205" i="1"/>
  <c r="E28" i="1" s="1"/>
  <c r="C205" i="1"/>
  <c r="C28" i="1" s="1"/>
  <c r="F205" i="1"/>
  <c r="B205" i="1"/>
  <c r="E200" i="1"/>
  <c r="E25" i="1" s="1"/>
  <c r="C200" i="1"/>
  <c r="C25" i="1" s="1"/>
  <c r="F200" i="1"/>
  <c r="D200" i="1"/>
  <c r="B200" i="1"/>
  <c r="E175" i="1"/>
  <c r="E24" i="1" s="1"/>
  <c r="B175" i="1"/>
  <c r="B24" i="1" s="1"/>
  <c r="F175" i="1"/>
  <c r="D175" i="1"/>
  <c r="C175" i="1"/>
  <c r="C169" i="1"/>
  <c r="C23" i="1" s="1"/>
  <c r="B169" i="1"/>
  <c r="B23" i="1" s="1"/>
  <c r="F169" i="1"/>
  <c r="E169" i="1"/>
  <c r="D169" i="1"/>
  <c r="E150" i="1"/>
  <c r="E22" i="1" s="1"/>
  <c r="D150" i="1"/>
  <c r="D22" i="1" s="1"/>
  <c r="B150" i="1"/>
  <c r="B22" i="1" s="1"/>
  <c r="F150" i="1"/>
  <c r="C150" i="1"/>
  <c r="E142" i="1"/>
  <c r="E21" i="1" s="1"/>
  <c r="C142" i="1"/>
  <c r="C21" i="1" s="1"/>
  <c r="F142" i="1"/>
  <c r="D142" i="1"/>
  <c r="B142" i="1"/>
  <c r="E135" i="1"/>
  <c r="E20" i="1" s="1"/>
  <c r="B135" i="1"/>
  <c r="B20" i="1" s="1"/>
  <c r="F135" i="1"/>
  <c r="D135" i="1"/>
  <c r="C135" i="1"/>
  <c r="F107" i="1"/>
  <c r="F19" i="1" s="1"/>
  <c r="D107" i="1"/>
  <c r="D19" i="1" s="1"/>
  <c r="B107" i="1"/>
  <c r="B19" i="1" s="1"/>
  <c r="E107" i="1"/>
  <c r="C107" i="1"/>
  <c r="B93" i="1"/>
  <c r="B18" i="1" s="1"/>
  <c r="E93" i="1"/>
  <c r="E18" i="1" s="1"/>
  <c r="C93" i="1"/>
  <c r="C18" i="1" s="1"/>
  <c r="F93" i="1"/>
  <c r="D93" i="1"/>
  <c r="E85" i="1"/>
  <c r="E17" i="1" s="1"/>
  <c r="F85" i="1"/>
  <c r="F17" i="1" s="1"/>
  <c r="B85" i="1"/>
  <c r="B17" i="1" s="1"/>
  <c r="D85" i="1"/>
  <c r="C85" i="1"/>
  <c r="C78" i="1"/>
  <c r="C16" i="1" s="1"/>
  <c r="D78" i="1"/>
  <c r="D16" i="1" s="1"/>
  <c r="B78" i="1"/>
  <c r="B16" i="1" s="1"/>
  <c r="F78" i="1"/>
  <c r="E78" i="1"/>
  <c r="D44" i="1"/>
  <c r="D38" i="1" s="1"/>
  <c r="F44" i="1"/>
  <c r="E44" i="1"/>
  <c r="C44" i="1"/>
  <c r="B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B40" i="1"/>
  <c r="B37" i="1" s="1"/>
  <c r="B36" i="1" s="1"/>
  <c r="B15" i="1" s="1"/>
  <c r="B14" i="1" s="1"/>
  <c r="B10" i="1" s="1"/>
  <c r="B12" i="1" s="1"/>
  <c r="E40" i="1"/>
  <c r="D40" i="1"/>
  <c r="D37" i="1" s="1"/>
  <c r="F38" i="1"/>
  <c r="E38" i="1"/>
  <c r="C38" i="1"/>
  <c r="B38" i="1"/>
  <c r="E37" i="1"/>
  <c r="E36" i="1" s="1"/>
  <c r="E15" i="1" s="1"/>
  <c r="E14" i="1" s="1"/>
  <c r="E10" i="1" s="1"/>
  <c r="F34" i="1"/>
  <c r="D34" i="1"/>
  <c r="B34" i="1"/>
  <c r="E33" i="1"/>
  <c r="D33" i="1"/>
  <c r="F32" i="1"/>
  <c r="E32" i="1"/>
  <c r="B32" i="1"/>
  <c r="D31" i="1"/>
  <c r="C31" i="1"/>
  <c r="F30" i="1"/>
  <c r="E30" i="1"/>
  <c r="C30" i="1"/>
  <c r="E29" i="1"/>
  <c r="C29" i="1"/>
  <c r="F28" i="1"/>
  <c r="B28" i="1"/>
  <c r="F25" i="1"/>
  <c r="D25" i="1"/>
  <c r="B25" i="1"/>
  <c r="F24" i="1"/>
  <c r="D24" i="1"/>
  <c r="C24" i="1"/>
  <c r="F23" i="1"/>
  <c r="E23" i="1"/>
  <c r="D23" i="1"/>
  <c r="F22" i="1"/>
  <c r="C22" i="1"/>
  <c r="F21" i="1"/>
  <c r="D21" i="1"/>
  <c r="B21" i="1"/>
  <c r="F20" i="1"/>
  <c r="D20" i="1"/>
  <c r="C20" i="1"/>
  <c r="E19" i="1"/>
  <c r="C19" i="1"/>
  <c r="F18" i="1"/>
  <c r="D18" i="1"/>
  <c r="D17" i="1"/>
  <c r="C17" i="1"/>
  <c r="F16" i="1"/>
  <c r="E16" i="1"/>
  <c r="C27" i="1" l="1"/>
  <c r="C11" i="1" s="1"/>
  <c r="E12" i="1"/>
  <c r="D36" i="1"/>
  <c r="D15" i="1" s="1"/>
  <c r="D14" i="1" s="1"/>
  <c r="D10" i="1" s="1"/>
  <c r="D12" i="1" s="1"/>
  <c r="C12" i="1"/>
  <c r="E27" i="1"/>
  <c r="E11" i="1" s="1"/>
  <c r="D27" i="1"/>
  <c r="D11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<sst xmlns="http://schemas.openxmlformats.org/spreadsheetml/2006/main" count="240" uniqueCount="212">
  <si>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</si>
  <si>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</si>
  <si>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</si>
  <si>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</si>
  <si>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</si>
  <si>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</si>
  <si>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</si>
  <si>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</si>
  <si>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</si>
  <si>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</si>
  <si>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</si>
  <si>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</si>
  <si>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</si>
  <si>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</si>
  <si>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</si>
  <si>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</si>
  <si>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</si>
  <si>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</si>
  <si>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</si>
  <si>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</si>
  <si>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</si>
  <si>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</si>
  <si>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</si>
  <si>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</si>
  <si>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</si>
  <si>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</si>
  <si>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</si>
  <si>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</si>
  <si>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</si>
  <si>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</si>
  <si>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</si>
  <si>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</si>
  <si>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</si>
  <si>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</si>
  <si>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</si>
  <si>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</si>
  <si>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</si>
  <si>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</si>
  <si>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</si>
  <si>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</si>
  <si>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</si>
  <si>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</si>
  <si>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</si>
  <si>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</si>
  <si>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</si>
  <si>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</si>
  <si>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</si>
  <si>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</si>
  <si>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</si>
  <si>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</si>
  <si>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</si>
  <si>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</si>
  <si>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</si>
  <si>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</si>
  <si>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</si>
  <si>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</si>
  <si>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</si>
  <si>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</si>
  <si>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</si>
  <si>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</si>
  <si>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</si>
  <si>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</si>
  <si>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</si>
  <si>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</si>
  <si>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</si>
  <si>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</si>
  <si>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</si>
  <si>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</si>
  <si>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</si>
  <si>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</si>
  <si>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</si>
  <si>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</si>
  <si>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</si>
  <si>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</si>
  <si>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</si>
  <si>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</si>
  <si>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</si>
  <si>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</si>
  <si>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</si>
  <si>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</si>
  <si>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</si>
  <si>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</si>
  <si>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</si>
  <si>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</si>
  <si>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</si>
  <si>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</si>
  <si>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</si>
  <si>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</si>
  <si>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</si>
  <si>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</si>
  <si>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</si>
  <si>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</si>
  <si>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</si>
  <si>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</si>
  <si>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</si>
  <si>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</si>
  <si>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</si>
  <si>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</si>
  <si>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</si>
  <si>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</si>
  <si>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</si>
  <si>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</si>
  <si>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</si>
  <si>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</si>
  <si>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</si>
  <si>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</si>
  <si>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</si>
  <si>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</si>
  <si>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</si>
  <si>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</si>
  <si>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</si>
  <si>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</si>
  <si>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</si>
  <si>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</si>
  <si>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</si>
  <si>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</si>
  <si>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</si>
  <si>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</si>
  <si>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</si>
  <si>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</si>
  <si>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</si>
  <si>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</si>
  <si>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</si>
  <si>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</si>
  <si>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</si>
  <si>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</si>
  <si>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</si>
  <si>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</si>
  <si>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</si>
  <si>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</si>
  <si>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</si>
  <si>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</si>
  <si>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</si>
  <si>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</si>
  <si>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</si>
  <si>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</si>
  <si>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</si>
  <si>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</si>
  <si>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</si>
  <si>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</si>
  <si>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</si>
  <si>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</si>
  <si>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</si>
  <si>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</si>
  <si>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</si>
  <si>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</si>
  <si>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</si>
  <si>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</si>
  <si>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</si>
  <si>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</si>
  <si>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</si>
  <si>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</si>
  <si>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</si>
  <si>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</si>
  <si>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</si>
  <si>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</si>
  <si>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</si>
  <si>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</si>
  <si>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</si>
  <si>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</si>
  <si>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</si>
  <si>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</si>
  <si>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</si>
  <si>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</si>
  <si>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</si>
  <si>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</si>
  <si>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</si>
  <si>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</si>
  <si>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</si>
  <si>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</si>
  <si>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</si>
  <si>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</si>
  <si>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</si>
  <si>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</si>
  <si>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</si>
  <si>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</si>
  <si>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</si>
  <si>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</si>
  <si>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</si>
  <si>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</si>
  <si>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</si>
  <si>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</si>
  <si>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</si>
  <si>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</si>
  <si>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</si>
  <si>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</si>
  <si>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</si>
  <si>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</si>
  <si>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</si>
  <si>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</si>
  <si>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</si>
  <si>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</si>
  <si>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</si>
  <si>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</si>
  <si>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</si>
  <si>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</si>
  <si>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</si>
  <si>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</si>
  <si>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</si>
  <si>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</si>
  <si>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</si>
  <si>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</si>
  <si>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</si>
  <si>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</si>
  <si>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</si>
  <si>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</si>
  <si>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</si>
  <si>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</si>
  <si>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</si>
  <si>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</si>
  <si>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</si>
  <si>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ށ.އަތޮޅު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</si>
</sst>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topLeftCell="A16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10047250</v>
      </c>
      <c r="C10" s="17">
        <f t="shared" si="0"/>
        <v>10015237</v>
      </c>
      <c r="D10" s="17">
        <f t="shared" si="0"/>
        <v>9984413</v>
      </c>
      <c r="E10" s="17">
        <f t="shared" si="0"/>
        <v>10058708</v>
      </c>
      <c r="F10" s="17">
        <f>F14</f>
        <v>10745356</v>
      </c>
      <c r="G10" s="18" t="s">
        <v>18</v>
      </c>
    </row>
    <row r="11" spans="1:10" ht="22.5" customHeight="1" thickBot="1">
      <c r="B11" s="19">
        <f t="shared" ref="B11:E11" si="1">B27</f>
        <v>101036</v>
      </c>
      <c r="C11" s="19">
        <f t="shared" si="1"/>
        <v>91850</v>
      </c>
      <c r="D11" s="19">
        <f t="shared" si="1"/>
        <v>83500</v>
      </c>
      <c r="E11" s="19">
        <f t="shared" si="1"/>
        <v>3029</v>
      </c>
      <c r="F11" s="19">
        <f>F27</f>
        <v>68297</v>
      </c>
      <c r="G11" s="20" t="s">
        <v>19</v>
      </c>
      <c r="J11"/>
    </row>
    <row r="12" spans="1:10" ht="22.5" customHeight="1" thickBot="1">
      <c r="B12" s="21">
        <f t="shared" ref="B12:E12" si="2">SUM(B10:B11)</f>
        <v>10148286</v>
      </c>
      <c r="C12" s="21">
        <f t="shared" si="2"/>
        <v>10107087</v>
      </c>
      <c r="D12" s="21">
        <f t="shared" si="2"/>
        <v>10067913</v>
      </c>
      <c r="E12" s="21">
        <f t="shared" si="2"/>
        <v>10061737</v>
      </c>
      <c r="F12" s="21">
        <f>SUM(F10:F11)</f>
        <v>10813653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10047250</v>
      </c>
      <c r="C14" s="21">
        <f t="shared" si="3"/>
        <v>10015237</v>
      </c>
      <c r="D14" s="21">
        <f t="shared" si="3"/>
        <v>9984413</v>
      </c>
      <c r="E14" s="21">
        <f t="shared" si="3"/>
        <v>10058708</v>
      </c>
      <c r="F14" s="21">
        <f>SUM(F15:F25)</f>
        <v>10745356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8694969</v>
      </c>
      <c r="C15" s="27">
        <f t="shared" si="4"/>
        <v>8694969</v>
      </c>
      <c r="D15" s="27">
        <f t="shared" si="4"/>
        <v>8694969</v>
      </c>
      <c r="E15" s="27">
        <f t="shared" si="4"/>
        <v>8308139</v>
      </c>
      <c r="F15" s="27">
        <f t="shared" si="4"/>
        <v>8051296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245734</v>
      </c>
      <c r="C16" s="28">
        <f t="shared" si="5"/>
        <v>245734</v>
      </c>
      <c r="D16" s="28">
        <f t="shared" si="5"/>
        <v>245734</v>
      </c>
      <c r="E16" s="28">
        <f t="shared" si="5"/>
        <v>268711</v>
      </c>
      <c r="F16" s="28">
        <f>F78</f>
        <v>227315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7957</v>
      </c>
      <c r="C17" s="28">
        <f t="shared" si="6"/>
        <v>7725</v>
      </c>
      <c r="D17" s="28">
        <f t="shared" si="6"/>
        <v>7500</v>
      </c>
      <c r="E17" s="28">
        <f t="shared" si="6"/>
        <v>21875</v>
      </c>
      <c r="F17" s="28">
        <f>F85</f>
        <v>57500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45694</v>
      </c>
      <c r="C18" s="28">
        <f t="shared" si="7"/>
        <v>44363</v>
      </c>
      <c r="D18" s="28">
        <f t="shared" si="7"/>
        <v>43070</v>
      </c>
      <c r="E18" s="28">
        <f t="shared" si="7"/>
        <v>37253</v>
      </c>
      <c r="F18" s="28">
        <f>F93</f>
        <v>48100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950185</v>
      </c>
      <c r="C19" s="28">
        <f t="shared" si="8"/>
        <v>925305</v>
      </c>
      <c r="D19" s="28">
        <f t="shared" si="8"/>
        <v>901150</v>
      </c>
      <c r="E19" s="28">
        <f t="shared" si="8"/>
        <v>779763</v>
      </c>
      <c r="F19" s="28">
        <f>F107</f>
        <v>984072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47370</v>
      </c>
      <c r="C20" s="28">
        <f t="shared" si="9"/>
        <v>45990</v>
      </c>
      <c r="D20" s="28">
        <f t="shared" si="9"/>
        <v>44650</v>
      </c>
      <c r="E20" s="28">
        <f t="shared" si="9"/>
        <v>61345</v>
      </c>
      <c r="F20" s="28">
        <f>F135</f>
        <v>50000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46101</v>
      </c>
      <c r="C22" s="28">
        <f t="shared" si="11"/>
        <v>41911</v>
      </c>
      <c r="D22" s="28">
        <f t="shared" si="11"/>
        <v>38100</v>
      </c>
      <c r="E22" s="28">
        <f t="shared" si="11"/>
        <v>137840</v>
      </c>
      <c r="F22" s="28">
        <f>F150</f>
        <v>622086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9240</v>
      </c>
      <c r="C24" s="28">
        <f t="shared" si="13"/>
        <v>9240</v>
      </c>
      <c r="D24" s="28">
        <f t="shared" si="13"/>
        <v>9240</v>
      </c>
      <c r="E24" s="28">
        <f t="shared" si="13"/>
        <v>443782</v>
      </c>
      <c r="F24" s="28">
        <f>F175</f>
        <v>704987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101036</v>
      </c>
      <c r="C27" s="21">
        <f>SUM(C28:C34)</f>
        <v>91850</v>
      </c>
      <c r="D27" s="21">
        <f>SUM(D28:D34)</f>
        <v>83500</v>
      </c>
      <c r="E27" s="21">
        <f>SUM(E28:E34)</f>
        <v>3029</v>
      </c>
      <c r="F27" s="21">
        <f>SUM(F28:F34)</f>
        <v>68297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101036</v>
      </c>
      <c r="C31" s="28">
        <f t="shared" si="18"/>
        <v>91850</v>
      </c>
      <c r="D31" s="28">
        <f t="shared" si="18"/>
        <v>83500</v>
      </c>
      <c r="E31" s="28">
        <f t="shared" si="18"/>
        <v>3029</v>
      </c>
      <c r="F31" s="28">
        <f>F215</f>
        <v>68297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8694969</v>
      </c>
      <c r="C36" s="21">
        <f t="shared" si="22"/>
        <v>8694969</v>
      </c>
      <c r="D36" s="21">
        <f t="shared" si="22"/>
        <v>8694969</v>
      </c>
      <c r="E36" s="21">
        <f t="shared" si="22"/>
        <v>8308139</v>
      </c>
      <c r="F36" s="21">
        <f>SUM(F37:F38)</f>
        <v>8051296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5538949</v>
      </c>
      <c r="C37" s="31">
        <f t="shared" si="23"/>
        <v>5538949</v>
      </c>
      <c r="D37" s="31">
        <f t="shared" si="23"/>
        <v>5538949</v>
      </c>
      <c r="E37" s="31">
        <f t="shared" si="23"/>
        <v>5208606</v>
      </c>
      <c r="F37" s="31">
        <f>F40</f>
        <v>5100664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3156020</v>
      </c>
      <c r="C38" s="28">
        <f t="shared" si="24"/>
        <v>3156020</v>
      </c>
      <c r="D38" s="28">
        <f t="shared" si="24"/>
        <v>3156020</v>
      </c>
      <c r="E38" s="28">
        <f t="shared" si="24"/>
        <v>3099533</v>
      </c>
      <c r="F38" s="28">
        <f>F44</f>
        <v>2950632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5538949</v>
      </c>
      <c r="C40" s="21">
        <f t="shared" si="25"/>
        <v>5538949</v>
      </c>
      <c r="D40" s="21">
        <f t="shared" si="25"/>
        <v>5538949</v>
      </c>
      <c r="E40" s="21">
        <f t="shared" si="25"/>
        <v>5208606</v>
      </c>
      <c r="F40" s="21">
        <f>SUM(F41:F42)</f>
        <v>5100664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5013240</v>
      </c>
      <c r="C41" s="31">
        <v>5013240</v>
      </c>
      <c r="D41" s="31">
        <v>5013240</v>
      </c>
      <c r="E41" s="31">
        <v>5004443</v>
      </c>
      <c r="F41" s="31">
        <v>4627045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525709</v>
      </c>
      <c r="C42" s="28">
        <v>525709</v>
      </c>
      <c r="D42" s="28">
        <v>525709</v>
      </c>
      <c r="E42" s="28">
        <v>204163</v>
      </c>
      <c r="F42" s="28">
        <v>473619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3156020</v>
      </c>
      <c r="C44" s="21">
        <f t="shared" si="26"/>
        <v>3156020</v>
      </c>
      <c r="D44" s="21">
        <f t="shared" si="26"/>
        <v>3156020</v>
      </c>
      <c r="E44" s="21">
        <f t="shared" si="26"/>
        <v>3099533</v>
      </c>
      <c r="F44" s="21">
        <f>SUM(F45:F76)</f>
        <v>2950632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575220</v>
      </c>
      <c r="C46" s="28">
        <v>575220</v>
      </c>
      <c r="D46" s="28">
        <v>575220</v>
      </c>
      <c r="E46" s="28">
        <v>566720</v>
      </c>
      <c r="F46" s="28">
        <v>535714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147000</v>
      </c>
      <c r="C48" s="28">
        <v>147000</v>
      </c>
      <c r="D48" s="28">
        <v>147000</v>
      </c>
      <c r="E48" s="28">
        <v>144000</v>
      </c>
      <c r="F48" s="28">
        <v>126000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67311</v>
      </c>
      <c r="F52" s="28">
        <v>102000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318600</v>
      </c>
      <c r="C53" s="28">
        <v>318600</v>
      </c>
      <c r="D53" s="28">
        <v>318600</v>
      </c>
      <c r="E53" s="28">
        <v>321280</v>
      </c>
      <c r="F53" s="28">
        <v>276420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270000</v>
      </c>
      <c r="C55" s="28">
        <v>270000</v>
      </c>
      <c r="D55" s="28">
        <v>270000</v>
      </c>
      <c r="E55" s="28">
        <v>273067</v>
      </c>
      <c r="F55" s="28">
        <v>245250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10444</v>
      </c>
      <c r="F67" s="28">
        <v>9983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</v>
      </c>
      <c r="C68" s="28">
        <v>17000</v>
      </c>
      <c r="D68" s="28">
        <v>17000</v>
      </c>
      <c r="E68" s="28">
        <v>0</v>
      </c>
      <c r="F68" s="28">
        <v>7000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1518000</v>
      </c>
      <c r="C70" s="28">
        <v>1518000</v>
      </c>
      <c r="D70" s="28">
        <v>1518000</v>
      </c>
      <c r="E70" s="28">
        <v>1509111</v>
      </c>
      <c r="F70" s="28">
        <v>1415517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207600</v>
      </c>
      <c r="C74" s="28">
        <v>207600</v>
      </c>
      <c r="D74" s="28">
        <v>207600</v>
      </c>
      <c r="E74" s="28">
        <v>207600</v>
      </c>
      <c r="F74" s="28">
        <v>209120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23628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245734</v>
      </c>
      <c r="C78" s="21">
        <f>SUM(C79:C83)</f>
        <v>245734</v>
      </c>
      <c r="D78" s="21">
        <f>SUM(D79:D83)</f>
        <v>245734</v>
      </c>
      <c r="E78" s="21">
        <f>SUM(E79:E83)</f>
        <v>268711</v>
      </c>
      <c r="F78" s="21">
        <f>SUM(F79:F83)</f>
        <v>227315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245734</v>
      </c>
      <c r="C83" s="28">
        <v>245734</v>
      </c>
      <c r="D83" s="28">
        <v>245734</v>
      </c>
      <c r="E83" s="28">
        <v>268711</v>
      </c>
      <c r="F83" s="28">
        <v>227315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7957</v>
      </c>
      <c r="C85" s="21">
        <f t="shared" si="27"/>
        <v>7725</v>
      </c>
      <c r="D85" s="21">
        <f t="shared" si="27"/>
        <v>7500</v>
      </c>
      <c r="E85" s="21">
        <f t="shared" si="27"/>
        <v>21875</v>
      </c>
      <c r="F85" s="21">
        <f>SUM(F86:F91)</f>
        <v>57500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2932</v>
      </c>
      <c r="F86" s="31">
        <v>13000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235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1393</v>
      </c>
      <c r="F88" s="28">
        <v>5000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17315</v>
      </c>
      <c r="F90" s="28">
        <v>39000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45694</v>
      </c>
      <c r="C93" s="21">
        <f t="shared" si="28"/>
        <v>44363</v>
      </c>
      <c r="D93" s="21">
        <f t="shared" si="28"/>
        <v>43070</v>
      </c>
      <c r="E93" s="21">
        <f t="shared" si="28"/>
        <v>37253</v>
      </c>
      <c r="F93" s="21">
        <f>SUM(F94:F105)</f>
        <v>48100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8578</v>
      </c>
      <c r="C94" s="31">
        <v>8328</v>
      </c>
      <c r="D94" s="31">
        <v>8085</v>
      </c>
      <c r="E94" s="31">
        <v>10018</v>
      </c>
      <c r="F94" s="31">
        <v>26700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9442</v>
      </c>
      <c r="C95" s="28">
        <v>9167</v>
      </c>
      <c r="D95" s="28">
        <v>8900</v>
      </c>
      <c r="E95" s="28">
        <v>5488</v>
      </c>
      <c r="F95" s="28">
        <v>8900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1150</v>
      </c>
      <c r="F99" s="28">
        <v>1500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8578</v>
      </c>
      <c r="C101" s="28">
        <v>8328</v>
      </c>
      <c r="D101" s="28">
        <v>8085</v>
      </c>
      <c r="E101" s="28">
        <v>11668</v>
      </c>
      <c r="F101" s="28">
        <v>1500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1591</v>
      </c>
      <c r="C102" s="28">
        <v>1545</v>
      </c>
      <c r="D102" s="28">
        <v>1500</v>
      </c>
      <c r="E102" s="28">
        <v>1068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950185</v>
      </c>
      <c r="C107" s="21">
        <f t="shared" si="29"/>
        <v>925305</v>
      </c>
      <c r="D107" s="21">
        <f t="shared" si="29"/>
        <v>901150</v>
      </c>
      <c r="E107" s="21">
        <f t="shared" si="29"/>
        <v>779763</v>
      </c>
      <c r="F107" s="21">
        <f>SUM(F108:F133)</f>
        <v>984072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33000</v>
      </c>
      <c r="F108" s="31">
        <v>36000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477405</v>
      </c>
      <c r="C109" s="28">
        <v>463500</v>
      </c>
      <c r="D109" s="28">
        <v>450000</v>
      </c>
      <c r="E109" s="28">
        <v>321640</v>
      </c>
      <c r="F109" s="28">
        <v>459372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5305</v>
      </c>
      <c r="C110" s="28">
        <v>5150</v>
      </c>
      <c r="D110" s="28">
        <v>5000</v>
      </c>
      <c r="E110" s="28">
        <v>24208</v>
      </c>
      <c r="F110" s="28">
        <v>35000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96000</v>
      </c>
      <c r="F112" s="28">
        <v>80000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240000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12731</v>
      </c>
      <c r="C115" s="28">
        <v>12360</v>
      </c>
      <c r="D115" s="28">
        <v>12000</v>
      </c>
      <c r="E115" s="28">
        <v>12000</v>
      </c>
      <c r="F115" s="28">
        <v>12000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5000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1666</v>
      </c>
      <c r="F119" s="28">
        <v>5000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8596</v>
      </c>
      <c r="F120" s="28">
        <v>20000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36761</v>
      </c>
      <c r="C122" s="28">
        <v>35690</v>
      </c>
      <c r="D122" s="28">
        <v>34650</v>
      </c>
      <c r="E122" s="28">
        <v>36900</v>
      </c>
      <c r="F122" s="28">
        <v>78500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47370</v>
      </c>
      <c r="C135" s="21">
        <f t="shared" si="30"/>
        <v>45990</v>
      </c>
      <c r="D135" s="21">
        <f t="shared" si="30"/>
        <v>44650</v>
      </c>
      <c r="E135" s="21">
        <f t="shared" si="30"/>
        <v>61345</v>
      </c>
      <c r="F135" s="21">
        <f>SUM(F136:F140)</f>
        <v>50000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36761</v>
      </c>
      <c r="C137" s="28">
        <v>35690</v>
      </c>
      <c r="D137" s="28">
        <v>34650</v>
      </c>
      <c r="E137" s="28">
        <v>55350</v>
      </c>
      <c r="F137" s="28">
        <v>40000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46101</v>
      </c>
      <c r="C150" s="21">
        <f>SUM(C151:C167)</f>
        <v>41911</v>
      </c>
      <c r="D150" s="21">
        <f>SUM(D151:D167)</f>
        <v>38100</v>
      </c>
      <c r="E150" s="21">
        <f>SUM(E151:E167)</f>
        <v>137840</v>
      </c>
      <c r="F150" s="21">
        <f>SUM(F151:F167)</f>
        <v>622086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8385</v>
      </c>
      <c r="C152" s="28">
        <v>7623</v>
      </c>
      <c r="D152" s="28">
        <v>6930</v>
      </c>
      <c r="E152" s="28">
        <v>96452</v>
      </c>
      <c r="F152" s="28">
        <v>312500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4193</v>
      </c>
      <c r="C156" s="28">
        <v>3812</v>
      </c>
      <c r="D156" s="28">
        <v>3465</v>
      </c>
      <c r="E156" s="28">
        <v>22917</v>
      </c>
      <c r="F156" s="28">
        <v>235586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5590</v>
      </c>
      <c r="C157" s="28">
        <v>5082</v>
      </c>
      <c r="D157" s="28">
        <v>4620</v>
      </c>
      <c r="E157" s="28">
        <v>5696</v>
      </c>
      <c r="F157" s="28">
        <v>15000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2795</v>
      </c>
      <c r="C159" s="28">
        <v>2541</v>
      </c>
      <c r="D159" s="28">
        <v>2310</v>
      </c>
      <c r="E159" s="28">
        <v>630</v>
      </c>
      <c r="F159" s="28">
        <v>29000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6988</v>
      </c>
      <c r="C160" s="28">
        <v>6353</v>
      </c>
      <c r="D160" s="28">
        <v>5775</v>
      </c>
      <c r="E160" s="28">
        <v>8333</v>
      </c>
      <c r="F160" s="28">
        <v>15000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3812</v>
      </c>
      <c r="F164" s="28">
        <v>15000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9240</v>
      </c>
      <c r="C175" s="21">
        <f t="shared" si="33"/>
        <v>9240</v>
      </c>
      <c r="D175" s="21">
        <f t="shared" si="33"/>
        <v>9240</v>
      </c>
      <c r="E175" s="21">
        <f t="shared" si="33"/>
        <v>443782</v>
      </c>
      <c r="F175" s="21">
        <f>SUM(F176:F198)</f>
        <v>704987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9240</v>
      </c>
      <c r="C179" s="28">
        <v>9240</v>
      </c>
      <c r="D179" s="28">
        <v>9240</v>
      </c>
      <c r="E179" s="28">
        <v>50062</v>
      </c>
      <c r="F179" s="28">
        <v>66750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14768</v>
      </c>
      <c r="F194" s="28">
        <v>18044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378952</v>
      </c>
      <c r="F198" s="28">
        <v>620193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101036</v>
      </c>
      <c r="C215" s="21">
        <f>SUM(C216:C228)</f>
        <v>91850</v>
      </c>
      <c r="D215" s="21">
        <f>SUM(D216:D228)</f>
        <v>83500</v>
      </c>
      <c r="E215" s="21">
        <f>SUM(E216:E228)</f>
        <v>3029</v>
      </c>
      <c r="F215" s="21">
        <f>SUM(F216:F228)</f>
        <v>68297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42955</v>
      </c>
      <c r="C216" s="31">
        <v>39050</v>
      </c>
      <c r="D216" s="31">
        <v>35500</v>
      </c>
      <c r="E216" s="31">
        <v>1124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</v>
      </c>
      <c r="C217" s="28">
        <v>19250</v>
      </c>
      <c r="D217" s="28">
        <v>17500</v>
      </c>
      <c r="E217" s="28">
        <v>482</v>
      </c>
      <c r="F217" s="28">
        <v>47797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36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326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34183</v>
      </c>
      <c r="C223" s="28">
        <v>31075</v>
      </c>
      <c r="D223" s="28">
        <v>28250</v>
      </c>
      <c r="E223" s="28">
        <v>436</v>
      </c>
      <c r="F223" s="28">
        <v>20500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125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2020-12-01T09:35:51Z</dcterms:created>
  <dcterms:modified xsi:type="dcterms:W3CDTF">2020-12-01T09:36:13Z</dcterms:modified>
</cp:coreProperties>
</file>