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F245" i="1"/>
  <c r="D245" i="1"/>
  <c r="B245" i="1"/>
  <c r="F236" i="1"/>
  <c r="F33" i="1" s="1"/>
  <c r="B236" i="1"/>
  <c r="B33" i="1" s="1"/>
  <c r="E236" i="1"/>
  <c r="E33" i="1" s="1"/>
  <c r="C236" i="1"/>
  <c r="C33" i="1" s="1"/>
  <c r="D236" i="1"/>
  <c r="F230" i="1"/>
  <c r="F32" i="1" s="1"/>
  <c r="C230" i="1"/>
  <c r="C32" i="1" s="1"/>
  <c r="D230" i="1"/>
  <c r="D32" i="1" s="1"/>
  <c r="B230" i="1"/>
  <c r="B32" i="1" s="1"/>
  <c r="E230" i="1"/>
  <c r="E215" i="1"/>
  <c r="E31" i="1" s="1"/>
  <c r="F215" i="1"/>
  <c r="F31" i="1" s="1"/>
  <c r="D215" i="1"/>
  <c r="D31" i="1" s="1"/>
  <c r="B215" i="1"/>
  <c r="B31" i="1" s="1"/>
  <c r="C215" i="1"/>
  <c r="F212" i="1"/>
  <c r="F30" i="1" s="1"/>
  <c r="D212" i="1"/>
  <c r="D30" i="1" s="1"/>
  <c r="B212" i="1"/>
  <c r="B30" i="1" s="1"/>
  <c r="E212" i="1"/>
  <c r="C212" i="1"/>
  <c r="F209" i="1"/>
  <c r="F29" i="1" s="1"/>
  <c r="D209" i="1"/>
  <c r="D29" i="1" s="1"/>
  <c r="B209" i="1"/>
  <c r="B29" i="1" s="1"/>
  <c r="E209" i="1"/>
  <c r="C209" i="1"/>
  <c r="D205" i="1"/>
  <c r="D28" i="1" s="1"/>
  <c r="E205" i="1"/>
  <c r="E28" i="1" s="1"/>
  <c r="E27" i="1" s="1"/>
  <c r="E11" i="1" s="1"/>
  <c r="C205" i="1"/>
  <c r="C28" i="1" s="1"/>
  <c r="C27" i="1" s="1"/>
  <c r="C11" i="1" s="1"/>
  <c r="F205" i="1"/>
  <c r="B205" i="1"/>
  <c r="D200" i="1"/>
  <c r="D25" i="1" s="1"/>
  <c r="E200" i="1"/>
  <c r="E25" i="1" s="1"/>
  <c r="C200" i="1"/>
  <c r="C25" i="1" s="1"/>
  <c r="F200" i="1"/>
  <c r="B200" i="1"/>
  <c r="D175" i="1"/>
  <c r="D24" i="1" s="1"/>
  <c r="E175" i="1"/>
  <c r="E24" i="1" s="1"/>
  <c r="C175" i="1"/>
  <c r="C24" i="1" s="1"/>
  <c r="F175" i="1"/>
  <c r="B175" i="1"/>
  <c r="E169" i="1"/>
  <c r="E23" i="1" s="1"/>
  <c r="F169" i="1"/>
  <c r="F23" i="1" s="1"/>
  <c r="D169" i="1"/>
  <c r="D23" i="1" s="1"/>
  <c r="B169" i="1"/>
  <c r="B23" i="1" s="1"/>
  <c r="C169" i="1"/>
  <c r="C150" i="1"/>
  <c r="C22" i="1" s="1"/>
  <c r="F150" i="1"/>
  <c r="F22" i="1" s="1"/>
  <c r="D150" i="1"/>
  <c r="D22" i="1" s="1"/>
  <c r="B150" i="1"/>
  <c r="B22" i="1" s="1"/>
  <c r="E150" i="1"/>
  <c r="F142" i="1"/>
  <c r="F21" i="1" s="1"/>
  <c r="B142" i="1"/>
  <c r="B21" i="1" s="1"/>
  <c r="E142" i="1"/>
  <c r="E21" i="1" s="1"/>
  <c r="C142" i="1"/>
  <c r="C21" i="1" s="1"/>
  <c r="D142" i="1"/>
  <c r="D135" i="1"/>
  <c r="D20" i="1" s="1"/>
  <c r="E135" i="1"/>
  <c r="E20" i="1" s="1"/>
  <c r="C135" i="1"/>
  <c r="C20" i="1" s="1"/>
  <c r="F135" i="1"/>
  <c r="B135" i="1"/>
  <c r="C107" i="1"/>
  <c r="C19" i="1" s="1"/>
  <c r="F107" i="1"/>
  <c r="F19" i="1" s="1"/>
  <c r="D107" i="1"/>
  <c r="D19" i="1" s="1"/>
  <c r="B107" i="1"/>
  <c r="B19" i="1" s="1"/>
  <c r="E107" i="1"/>
  <c r="D93" i="1"/>
  <c r="D18" i="1" s="1"/>
  <c r="E93" i="1"/>
  <c r="E18" i="1" s="1"/>
  <c r="C93" i="1"/>
  <c r="C18" i="1" s="1"/>
  <c r="F93" i="1"/>
  <c r="B93" i="1"/>
  <c r="C85" i="1"/>
  <c r="C17" i="1" s="1"/>
  <c r="F85" i="1"/>
  <c r="F17" i="1" s="1"/>
  <c r="D85" i="1"/>
  <c r="D17" i="1" s="1"/>
  <c r="B85" i="1"/>
  <c r="B17" i="1" s="1"/>
  <c r="E85" i="1"/>
  <c r="E78" i="1"/>
  <c r="E16" i="1" s="1"/>
  <c r="F78" i="1"/>
  <c r="F16" i="1" s="1"/>
  <c r="D78" i="1"/>
  <c r="D16" i="1" s="1"/>
  <c r="B78" i="1"/>
  <c r="B16" i="1" s="1"/>
  <c r="C78" i="1"/>
  <c r="F44" i="1"/>
  <c r="F38" i="1" s="1"/>
  <c r="B44" i="1"/>
  <c r="B38" i="1" s="1"/>
  <c r="E44" i="1"/>
  <c r="E38" i="1" s="1"/>
  <c r="C44" i="1"/>
  <c r="C38" i="1" s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D40" i="1"/>
  <c r="D37" i="1" s="1"/>
  <c r="D36" i="1" s="1"/>
  <c r="D15" i="1" s="1"/>
  <c r="D14" i="1" s="1"/>
  <c r="D10" i="1" s="1"/>
  <c r="B40" i="1"/>
  <c r="B37" i="1" s="1"/>
  <c r="B36" i="1" s="1"/>
  <c r="B15" i="1" s="1"/>
  <c r="B14" i="1" s="1"/>
  <c r="B10" i="1" s="1"/>
  <c r="C40" i="1"/>
  <c r="C37" i="1" s="1"/>
  <c r="D38" i="1"/>
  <c r="F34" i="1"/>
  <c r="D34" i="1"/>
  <c r="B34" i="1"/>
  <c r="D33" i="1"/>
  <c r="E32" i="1"/>
  <c r="C31" i="1"/>
  <c r="E30" i="1"/>
  <c r="C30" i="1"/>
  <c r="E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B27" i="1" l="1"/>
  <c r="B11" i="1" s="1"/>
  <c r="B12" i="1" s="1"/>
  <c r="F27" i="1"/>
  <c r="F11" i="1" s="1"/>
  <c r="F12" i="1" s="1"/>
  <c r="C36" i="1"/>
  <c r="C15" i="1" s="1"/>
  <c r="C14" i="1" s="1"/>
  <c r="C10" i="1" s="1"/>
  <c r="C12" i="1" s="1"/>
  <c r="D27" i="1"/>
  <c r="D11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<sst xmlns="http://schemas.openxmlformats.org/spreadsheetml/2006/main" count="240" uniqueCount="212">
  <si>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</si>
  <si>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</si>
  <si>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</si>
  <si>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</si>
  <si>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</si>
  <si>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</si>
  <si>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</si>
  <si>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</si>
  <si>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</si>
  <si>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</si>
  <si>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</si>
  <si>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</si>
  <si>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</si>
  <si>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</si>
  <si>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</si>
  <si>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</si>
  <si>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</si>
  <si>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</si>
  <si>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</si>
  <si>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</si>
  <si>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</si>
  <si>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</si>
  <si>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</si>
  <si>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</si>
  <si>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</si>
  <si>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</si>
  <si>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</si>
  <si>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</si>
  <si>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</si>
  <si>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</si>
  <si>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</si>
  <si>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</si>
  <si>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</si>
  <si>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</si>
  <si>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</si>
  <si>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</si>
  <si>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</si>
  <si>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</si>
  <si>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</si>
  <si>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</si>
  <si>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</si>
  <si>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</si>
  <si>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</si>
  <si>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</si>
  <si>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</si>
  <si>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</si>
  <si>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</si>
  <si>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</si>
  <si>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</si>
  <si>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</si>
  <si>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</si>
  <si>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</si>
  <si>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</si>
  <si>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</si>
  <si>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</si>
  <si>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</si>
  <si>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</si>
  <si>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</si>
  <si>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</si>
  <si>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</si>
  <si>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</si>
  <si>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</si>
  <si>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</si>
  <si>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</si>
  <si>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</si>
  <si>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</si>
  <si>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</si>
  <si>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</si>
  <si>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</si>
  <si>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</si>
  <si>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</si>
  <si>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</si>
  <si>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</si>
  <si>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</si>
  <si>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</si>
  <si>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</si>
  <si>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</si>
  <si>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</si>
  <si>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</si>
  <si>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</si>
  <si>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</si>
  <si>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</si>
  <si>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</si>
  <si>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</si>
  <si>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</si>
  <si>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</si>
  <si>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</si>
  <si>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</si>
  <si>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</si>
  <si>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</si>
  <si>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</si>
  <si>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</si>
  <si>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</si>
  <si>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</si>
  <si>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</si>
  <si>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</si>
  <si>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</si>
  <si>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</si>
  <si>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</si>
  <si>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</si>
  <si>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</si>
  <si>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</si>
  <si>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</si>
  <si>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</si>
  <si>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</si>
  <si>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</si>
  <si>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</si>
  <si>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</si>
  <si>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</si>
  <si>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</si>
  <si>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</si>
  <si>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</si>
  <si>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</si>
  <si>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</si>
  <si>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</si>
  <si>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</si>
  <si>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</si>
  <si>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</si>
  <si>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</si>
  <si>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</si>
  <si>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</si>
  <si>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</si>
  <si>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</si>
  <si>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</si>
  <si>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</si>
  <si>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</si>
  <si>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</si>
  <si>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</si>
  <si>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</si>
  <si>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</si>
  <si>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</si>
  <si>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</si>
  <si>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</si>
  <si>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</si>
  <si>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</si>
  <si>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</si>
  <si>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</si>
  <si>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</si>
  <si>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</si>
  <si>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</si>
  <si>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</si>
  <si>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</si>
  <si>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</si>
  <si>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</si>
  <si>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</si>
  <si>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</si>
  <si>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</si>
  <si>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</si>
  <si>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</si>
  <si>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</si>
  <si>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</si>
  <si>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</si>
  <si>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</si>
  <si>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</si>
  <si>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</si>
  <si>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</si>
  <si>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</si>
  <si>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</si>
  <si>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</si>
  <si>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</si>
  <si>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</si>
  <si>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</si>
  <si>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</si>
  <si>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</si>
  <si>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</si>
  <si>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</si>
  <si>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</si>
  <si>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</si>
  <si>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</si>
  <si>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</si>
  <si>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</si>
  <si>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</si>
  <si>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</si>
  <si>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</si>
  <si>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</si>
  <si>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</si>
  <si>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</si>
  <si>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</si>
  <si>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</si>
  <si>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</si>
  <si>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</si>
  <si>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</si>
  <si>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</si>
  <si>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</si>
  <si>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</si>
  <si>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</si>
  <si>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</si>
  <si>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</si>
  <si>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</si>
  <si>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</si>
  <si>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</si>
  <si>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</si>
  <si>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</si>
  <si>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</si>
  <si>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</si>
  <si>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</si>
  <si>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</si>
  <si>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</si>
  <si>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</si>
  <si>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</si>
  <si>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</si>
  <si>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</si>
  <si>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</si>
  <si>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</si>
  <si>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</si>
  <si>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</si>
  <si>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</si>
  <si>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</si>
  <si>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</si>
  <si>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</si>
  <si>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</si>
  <si>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ތިނަދޫ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</si>
</sst>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2" sqref="L1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8692382</v>
      </c>
      <c r="C10" s="17">
        <f t="shared" si="0"/>
        <v>8659935</v>
      </c>
      <c r="D10" s="17">
        <f t="shared" si="0"/>
        <v>8628741</v>
      </c>
      <c r="E10" s="17">
        <f t="shared" si="0"/>
        <v>8982419</v>
      </c>
      <c r="F10" s="17">
        <f>F14</f>
        <v>9622343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2925</v>
      </c>
      <c r="F11" s="19">
        <f>F27</f>
        <v>29000</v>
      </c>
      <c r="G11" s="20" t="s">
        <v>19</v>
      </c>
      <c r="J11"/>
    </row>
    <row r="12" spans="1:10" ht="22.5" customHeight="1" thickBot="1">
      <c r="B12" s="21">
        <f t="shared" ref="B12:E12" si="2">SUM(B10:B11)</f>
        <v>8793418</v>
      </c>
      <c r="C12" s="21">
        <f t="shared" si="2"/>
        <v>8751785</v>
      </c>
      <c r="D12" s="21">
        <f t="shared" si="2"/>
        <v>8712241</v>
      </c>
      <c r="E12" s="21">
        <f t="shared" si="2"/>
        <v>8985344</v>
      </c>
      <c r="F12" s="21">
        <f>SUM(F10:F11)</f>
        <v>9651343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8692382</v>
      </c>
      <c r="C14" s="21">
        <f t="shared" si="3"/>
        <v>8659935</v>
      </c>
      <c r="D14" s="21">
        <f t="shared" si="3"/>
        <v>8628741</v>
      </c>
      <c r="E14" s="21">
        <f t="shared" si="3"/>
        <v>8982419</v>
      </c>
      <c r="F14" s="21">
        <f>SUM(F15:F25)</f>
        <v>9622343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7373333</v>
      </c>
      <c r="C15" s="27">
        <f t="shared" si="4"/>
        <v>7373333</v>
      </c>
      <c r="D15" s="27">
        <f t="shared" si="4"/>
        <v>7373333</v>
      </c>
      <c r="E15" s="27">
        <f t="shared" si="4"/>
        <v>7391721</v>
      </c>
      <c r="F15" s="27">
        <f t="shared" si="4"/>
        <v>7490285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290002</v>
      </c>
      <c r="C16" s="28">
        <f t="shared" si="5"/>
        <v>290002</v>
      </c>
      <c r="D16" s="28">
        <f t="shared" si="5"/>
        <v>290002</v>
      </c>
      <c r="E16" s="28">
        <f t="shared" si="5"/>
        <v>290825</v>
      </c>
      <c r="F16" s="28">
        <f>F78</f>
        <v>301944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13792</v>
      </c>
      <c r="C17" s="28">
        <f t="shared" si="6"/>
        <v>13390</v>
      </c>
      <c r="D17" s="28">
        <f t="shared" si="6"/>
        <v>13000</v>
      </c>
      <c r="E17" s="28">
        <f t="shared" si="6"/>
        <v>11820</v>
      </c>
      <c r="F17" s="28">
        <f>F85</f>
        <v>41360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69108</v>
      </c>
      <c r="C18" s="28">
        <f t="shared" si="7"/>
        <v>67094</v>
      </c>
      <c r="D18" s="28">
        <f t="shared" si="7"/>
        <v>65140</v>
      </c>
      <c r="E18" s="28">
        <f t="shared" si="7"/>
        <v>55480</v>
      </c>
      <c r="F18" s="28">
        <f>F93</f>
        <v>73260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807159</v>
      </c>
      <c r="C19" s="28">
        <f t="shared" si="8"/>
        <v>784087</v>
      </c>
      <c r="D19" s="28">
        <f t="shared" si="8"/>
        <v>761686</v>
      </c>
      <c r="E19" s="28">
        <f t="shared" si="8"/>
        <v>702236</v>
      </c>
      <c r="F19" s="28">
        <f>F107</f>
        <v>576439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68216</v>
      </c>
      <c r="C20" s="28">
        <f t="shared" si="9"/>
        <v>66229</v>
      </c>
      <c r="D20" s="28">
        <f t="shared" si="9"/>
        <v>64300</v>
      </c>
      <c r="E20" s="28">
        <f t="shared" si="9"/>
        <v>82398</v>
      </c>
      <c r="F20" s="28">
        <f>F135</f>
        <v>84000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54692</v>
      </c>
      <c r="C22" s="28">
        <f t="shared" si="11"/>
        <v>49720</v>
      </c>
      <c r="D22" s="28">
        <f t="shared" si="11"/>
        <v>45200</v>
      </c>
      <c r="E22" s="28">
        <f t="shared" si="11"/>
        <v>75756</v>
      </c>
      <c r="F22" s="28">
        <f>F150</f>
        <v>442000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16080</v>
      </c>
      <c r="C24" s="28">
        <f t="shared" si="13"/>
        <v>16080</v>
      </c>
      <c r="D24" s="28">
        <f t="shared" si="13"/>
        <v>16080</v>
      </c>
      <c r="E24" s="28">
        <f t="shared" si="13"/>
        <v>372183</v>
      </c>
      <c r="F24" s="28">
        <f>F175</f>
        <v>613055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2925</v>
      </c>
      <c r="F27" s="21">
        <f>SUM(F28:F34)</f>
        <v>29000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2925</v>
      </c>
      <c r="F31" s="28">
        <f>F215</f>
        <v>29000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7373333</v>
      </c>
      <c r="C36" s="21">
        <f t="shared" si="22"/>
        <v>7373333</v>
      </c>
      <c r="D36" s="21">
        <f t="shared" si="22"/>
        <v>7373333</v>
      </c>
      <c r="E36" s="21">
        <f t="shared" si="22"/>
        <v>7391721</v>
      </c>
      <c r="F36" s="21">
        <f>SUM(F37:F38)</f>
        <v>7490285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4799819</v>
      </c>
      <c r="C37" s="31">
        <f t="shared" si="23"/>
        <v>4799819</v>
      </c>
      <c r="D37" s="31">
        <f t="shared" si="23"/>
        <v>4799819</v>
      </c>
      <c r="E37" s="31">
        <f t="shared" si="23"/>
        <v>4805700</v>
      </c>
      <c r="F37" s="31">
        <f>F40</f>
        <v>4897712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2573514</v>
      </c>
      <c r="C38" s="28">
        <f t="shared" si="24"/>
        <v>2573514</v>
      </c>
      <c r="D38" s="28">
        <f t="shared" si="24"/>
        <v>2573514</v>
      </c>
      <c r="E38" s="28">
        <f t="shared" si="24"/>
        <v>2586021</v>
      </c>
      <c r="F38" s="28">
        <f>F44</f>
        <v>2592573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4799819</v>
      </c>
      <c r="C40" s="21">
        <f t="shared" si="25"/>
        <v>4799819</v>
      </c>
      <c r="D40" s="21">
        <f t="shared" si="25"/>
        <v>4799819</v>
      </c>
      <c r="E40" s="21">
        <f t="shared" si="25"/>
        <v>4805700</v>
      </c>
      <c r="F40" s="21">
        <f>SUM(F41:F42)</f>
        <v>4897712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4345440</v>
      </c>
      <c r="C41" s="31">
        <v>4345440</v>
      </c>
      <c r="D41" s="31">
        <v>4345440</v>
      </c>
      <c r="E41" s="31">
        <v>4413745</v>
      </c>
      <c r="F41" s="31">
        <v>4423606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454379</v>
      </c>
      <c r="C42" s="28">
        <v>454379</v>
      </c>
      <c r="D42" s="28">
        <v>454379</v>
      </c>
      <c r="E42" s="28">
        <v>391955</v>
      </c>
      <c r="F42" s="28">
        <v>474106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2573514</v>
      </c>
      <c r="C44" s="21">
        <f t="shared" si="26"/>
        <v>2573514</v>
      </c>
      <c r="D44" s="21">
        <f t="shared" si="26"/>
        <v>2573514</v>
      </c>
      <c r="E44" s="21">
        <f t="shared" si="26"/>
        <v>2586021</v>
      </c>
      <c r="F44" s="21">
        <f>SUM(F45:F76)</f>
        <v>2592573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637854</v>
      </c>
      <c r="C46" s="28">
        <v>637854</v>
      </c>
      <c r="D46" s="28">
        <v>637854</v>
      </c>
      <c r="E46" s="28">
        <v>642828</v>
      </c>
      <c r="F46" s="28">
        <v>693269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159000</v>
      </c>
      <c r="C48" s="28">
        <v>159000</v>
      </c>
      <c r="D48" s="28">
        <v>159000</v>
      </c>
      <c r="E48" s="28">
        <v>164400</v>
      </c>
      <c r="F48" s="28">
        <v>162000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108000</v>
      </c>
      <c r="C52" s="28">
        <v>108000</v>
      </c>
      <c r="D52" s="28">
        <v>108000</v>
      </c>
      <c r="E52" s="28">
        <v>109547</v>
      </c>
      <c r="F52" s="28">
        <v>116900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39600</v>
      </c>
      <c r="C53" s="28">
        <v>39600</v>
      </c>
      <c r="D53" s="28">
        <v>39600</v>
      </c>
      <c r="E53" s="28">
        <v>44640</v>
      </c>
      <c r="F53" s="28">
        <v>13020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36000</v>
      </c>
      <c r="C55" s="28">
        <v>36000</v>
      </c>
      <c r="D55" s="28">
        <v>36000</v>
      </c>
      <c r="E55" s="28">
        <v>37200</v>
      </c>
      <c r="F55" s="28">
        <v>11750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1040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10200</v>
      </c>
      <c r="F67" s="28">
        <v>10200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12600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1338000</v>
      </c>
      <c r="C70" s="28">
        <v>1338000</v>
      </c>
      <c r="D70" s="28">
        <v>1338000</v>
      </c>
      <c r="E70" s="28">
        <v>1352133</v>
      </c>
      <c r="F70" s="28">
        <v>1351834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216000</v>
      </c>
      <c r="C74" s="28">
        <v>216000</v>
      </c>
      <c r="D74" s="28">
        <v>216000</v>
      </c>
      <c r="E74" s="28">
        <v>198613</v>
      </c>
      <c r="F74" s="28">
        <v>193500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26460</v>
      </c>
      <c r="C75" s="28">
        <v>26460</v>
      </c>
      <c r="D75" s="28">
        <v>26460</v>
      </c>
      <c r="E75" s="28">
        <v>26460</v>
      </c>
      <c r="F75" s="28">
        <v>26460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290002</v>
      </c>
      <c r="C78" s="21">
        <f>SUM(C79:C83)</f>
        <v>290002</v>
      </c>
      <c r="D78" s="21">
        <f>SUM(D79:D83)</f>
        <v>290002</v>
      </c>
      <c r="E78" s="21">
        <f>SUM(E79:E83)</f>
        <v>290825</v>
      </c>
      <c r="F78" s="21">
        <f>SUM(F79:F83)</f>
        <v>301944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290002</v>
      </c>
      <c r="C83" s="28">
        <v>290002</v>
      </c>
      <c r="D83" s="28">
        <v>290002</v>
      </c>
      <c r="E83" s="28">
        <v>290825</v>
      </c>
      <c r="F83" s="28">
        <v>301944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13792</v>
      </c>
      <c r="C85" s="21">
        <f t="shared" si="27"/>
        <v>13390</v>
      </c>
      <c r="D85" s="21">
        <f t="shared" si="27"/>
        <v>13000</v>
      </c>
      <c r="E85" s="21">
        <f t="shared" si="27"/>
        <v>11820</v>
      </c>
      <c r="F85" s="21">
        <f>SUM(F86:F91)</f>
        <v>41360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3765</v>
      </c>
      <c r="F86" s="31">
        <v>10000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318</v>
      </c>
      <c r="F87" s="28">
        <v>1000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2227</v>
      </c>
      <c r="F88" s="28">
        <v>10000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5510</v>
      </c>
      <c r="F90" s="28">
        <v>20360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69108</v>
      </c>
      <c r="C93" s="21">
        <f t="shared" si="28"/>
        <v>67094</v>
      </c>
      <c r="D93" s="21">
        <f t="shared" si="28"/>
        <v>65140</v>
      </c>
      <c r="E93" s="21">
        <f t="shared" si="28"/>
        <v>55480</v>
      </c>
      <c r="F93" s="21">
        <f>SUM(F94:F105)</f>
        <v>73260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14927</v>
      </c>
      <c r="C94" s="31">
        <v>14492</v>
      </c>
      <c r="D94" s="31">
        <v>14070</v>
      </c>
      <c r="E94" s="31">
        <v>20565</v>
      </c>
      <c r="F94" s="31">
        <v>31260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16974</v>
      </c>
      <c r="C95" s="28">
        <v>16480</v>
      </c>
      <c r="D95" s="28">
        <v>16000</v>
      </c>
      <c r="E95" s="28">
        <v>9867</v>
      </c>
      <c r="F95" s="28">
        <v>15000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1533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14927</v>
      </c>
      <c r="C101" s="28">
        <v>14492</v>
      </c>
      <c r="D101" s="28">
        <v>14070</v>
      </c>
      <c r="E101" s="28">
        <v>14230</v>
      </c>
      <c r="F101" s="28">
        <v>15000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1424</v>
      </c>
      <c r="F102" s="28">
        <v>2000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807159</v>
      </c>
      <c r="C107" s="21">
        <f t="shared" si="29"/>
        <v>784087</v>
      </c>
      <c r="D107" s="21">
        <f t="shared" si="29"/>
        <v>761686</v>
      </c>
      <c r="E107" s="21">
        <f t="shared" si="29"/>
        <v>702236</v>
      </c>
      <c r="F107" s="21">
        <f>SUM(F108:F133)</f>
        <v>576439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96533</v>
      </c>
      <c r="F108" s="31">
        <v>105309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</v>
      </c>
      <c r="C109" s="28">
        <v>412000</v>
      </c>
      <c r="D109" s="28">
        <v>400000</v>
      </c>
      <c r="E109" s="28">
        <v>251829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6917</v>
      </c>
      <c r="F110" s="28">
        <v>10000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15000</v>
      </c>
      <c r="C112" s="28">
        <v>15000</v>
      </c>
      <c r="D112" s="28">
        <v>15000</v>
      </c>
      <c r="E112" s="28">
        <v>50000</v>
      </c>
      <c r="F112" s="28">
        <v>50000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31987</v>
      </c>
      <c r="C115" s="28">
        <v>31055</v>
      </c>
      <c r="D115" s="28">
        <v>30150</v>
      </c>
      <c r="E115" s="28">
        <v>24000</v>
      </c>
      <c r="F115" s="28">
        <v>24000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7677</v>
      </c>
      <c r="C118" s="28">
        <v>7453</v>
      </c>
      <c r="D118" s="28">
        <v>7236</v>
      </c>
      <c r="E118" s="28">
        <v>8750</v>
      </c>
      <c r="F118" s="28">
        <v>25130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5435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63972</v>
      </c>
      <c r="C122" s="28">
        <v>62109</v>
      </c>
      <c r="D122" s="28">
        <v>60300</v>
      </c>
      <c r="E122" s="28">
        <v>75750</v>
      </c>
      <c r="F122" s="28">
        <v>150000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780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68216</v>
      </c>
      <c r="C135" s="21">
        <f t="shared" si="30"/>
        <v>66229</v>
      </c>
      <c r="D135" s="21">
        <f t="shared" si="30"/>
        <v>64300</v>
      </c>
      <c r="E135" s="21">
        <f t="shared" si="30"/>
        <v>82398</v>
      </c>
      <c r="F135" s="21">
        <f>SUM(F136:F140)</f>
        <v>84000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4244</v>
      </c>
      <c r="C136" s="31">
        <v>4120</v>
      </c>
      <c r="D136" s="31">
        <v>4000</v>
      </c>
      <c r="E136" s="31">
        <v>2398</v>
      </c>
      <c r="F136" s="31">
        <v>4000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63972</v>
      </c>
      <c r="C137" s="28">
        <v>62109</v>
      </c>
      <c r="D137" s="28">
        <v>60300</v>
      </c>
      <c r="E137" s="28">
        <v>80000</v>
      </c>
      <c r="F137" s="28">
        <v>80000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54692</v>
      </c>
      <c r="C150" s="21">
        <f>SUM(C151:C167)</f>
        <v>49720</v>
      </c>
      <c r="D150" s="21">
        <f>SUM(D151:D167)</f>
        <v>45200</v>
      </c>
      <c r="E150" s="21">
        <f>SUM(E151:E167)</f>
        <v>75756</v>
      </c>
      <c r="F150" s="21">
        <f>SUM(F151:F167)</f>
        <v>442000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14593</v>
      </c>
      <c r="C152" s="28">
        <v>13266</v>
      </c>
      <c r="D152" s="28">
        <v>12060</v>
      </c>
      <c r="E152" s="28">
        <v>20000</v>
      </c>
      <c r="F152" s="28">
        <v>297000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7296</v>
      </c>
      <c r="C156" s="28">
        <v>6633</v>
      </c>
      <c r="D156" s="28">
        <v>6030</v>
      </c>
      <c r="E156" s="28">
        <v>22917</v>
      </c>
      <c r="F156" s="28">
        <v>80000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9728</v>
      </c>
      <c r="C157" s="28">
        <v>8844</v>
      </c>
      <c r="D157" s="28">
        <v>8040</v>
      </c>
      <c r="E157" s="28">
        <v>9494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4864</v>
      </c>
      <c r="C159" s="28">
        <v>4422</v>
      </c>
      <c r="D159" s="28">
        <v>4020</v>
      </c>
      <c r="E159" s="28">
        <v>9457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12161</v>
      </c>
      <c r="C160" s="28">
        <v>11055</v>
      </c>
      <c r="D160" s="28">
        <v>10050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16080</v>
      </c>
      <c r="C175" s="21">
        <f t="shared" si="33"/>
        <v>16080</v>
      </c>
      <c r="D175" s="21">
        <f t="shared" si="33"/>
        <v>16080</v>
      </c>
      <c r="E175" s="21">
        <f t="shared" si="33"/>
        <v>372183</v>
      </c>
      <c r="F175" s="21">
        <f>SUM(F176:F198)</f>
        <v>613055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16080</v>
      </c>
      <c r="C179" s="28">
        <v>16080</v>
      </c>
      <c r="D179" s="28">
        <v>16080</v>
      </c>
      <c r="E179" s="28">
        <v>37500</v>
      </c>
      <c r="F179" s="28">
        <v>50000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25632</v>
      </c>
      <c r="F194" s="28">
        <v>38417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309051</v>
      </c>
      <c r="F198" s="28">
        <v>524638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2925</v>
      </c>
      <c r="F215" s="21">
        <f>SUM(F216:F228)</f>
        <v>29000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1236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1689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29000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2020-12-01T10:00:18Z</dcterms:created>
  <dcterms:modified xsi:type="dcterms:W3CDTF">2020-12-01T10:00:33Z</dcterms:modified>
</cp:coreProperties>
</file>