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Report!$H$1:$H$86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Report!$A$1:$I$84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E83" i="1"/>
  <c r="A83" i="1"/>
  <c r="C83" i="1"/>
  <c r="B83" i="1"/>
  <c r="C81" i="1"/>
  <c r="F81" i="1"/>
  <c r="E81" i="1"/>
  <c r="B81" i="1"/>
  <c r="A81" i="1"/>
  <c r="B76" i="1"/>
  <c r="C76" i="1"/>
  <c r="E76" i="1"/>
  <c r="F76" i="1"/>
  <c r="A76" i="1"/>
  <c r="B73" i="1"/>
  <c r="C73" i="1"/>
  <c r="F73" i="1"/>
  <c r="E73" i="1"/>
  <c r="A73" i="1"/>
  <c r="F71" i="1"/>
  <c r="A71" i="1"/>
  <c r="E71" i="1"/>
  <c r="C71" i="1"/>
  <c r="B71" i="1"/>
  <c r="C68" i="1"/>
  <c r="E68" i="1"/>
  <c r="F68" i="1"/>
  <c r="B68" i="1"/>
  <c r="A68" i="1"/>
  <c r="B66" i="1"/>
  <c r="F66" i="1"/>
  <c r="E66" i="1"/>
  <c r="C66" i="1"/>
  <c r="A66" i="1"/>
  <c r="E64" i="1"/>
  <c r="F64" i="1"/>
  <c r="C64" i="1"/>
  <c r="B64" i="1"/>
  <c r="A64" i="1"/>
  <c r="B62" i="1"/>
  <c r="A62" i="1"/>
  <c r="F62" i="1"/>
  <c r="E62" i="1"/>
  <c r="C62" i="1"/>
  <c r="E60" i="1"/>
  <c r="C60" i="1"/>
  <c r="F60" i="1"/>
  <c r="B60" i="1"/>
  <c r="A60" i="1"/>
  <c r="F58" i="1"/>
  <c r="B58" i="1"/>
  <c r="A58" i="1"/>
  <c r="E58" i="1"/>
  <c r="C58" i="1"/>
  <c r="F55" i="1"/>
  <c r="E55" i="1"/>
  <c r="A55" i="1"/>
  <c r="C55" i="1"/>
  <c r="B55" i="1"/>
  <c r="C53" i="1"/>
  <c r="B53" i="1"/>
  <c r="F53" i="1"/>
  <c r="E53" i="1"/>
  <c r="A53" i="1"/>
  <c r="F51" i="1"/>
  <c r="E51" i="1"/>
  <c r="A51" i="1"/>
  <c r="C51" i="1"/>
  <c r="B51" i="1"/>
  <c r="C49" i="1"/>
  <c r="B49" i="1"/>
  <c r="F49" i="1"/>
  <c r="E49" i="1"/>
  <c r="A49" i="1"/>
  <c r="C43" i="1"/>
  <c r="F43" i="1"/>
  <c r="E43" i="1"/>
  <c r="A43" i="1"/>
  <c r="B43" i="1"/>
  <c r="C41" i="1"/>
  <c r="B41" i="1"/>
  <c r="F41" i="1"/>
  <c r="E41" i="1"/>
  <c r="A41" i="1"/>
  <c r="F39" i="1"/>
  <c r="E39" i="1"/>
  <c r="A39" i="1"/>
  <c r="C39" i="1"/>
  <c r="B39" i="1"/>
  <c r="C37" i="1"/>
  <c r="B37" i="1"/>
  <c r="F37" i="1"/>
  <c r="E37" i="1"/>
  <c r="A37" i="1"/>
  <c r="F35" i="1"/>
  <c r="E35" i="1"/>
  <c r="A35" i="1"/>
  <c r="C35" i="1"/>
  <c r="B35" i="1"/>
  <c r="C33" i="1"/>
  <c r="B33" i="1"/>
  <c r="F33" i="1"/>
  <c r="E33" i="1"/>
  <c r="A33" i="1"/>
  <c r="F31" i="1"/>
  <c r="E31" i="1"/>
  <c r="A31" i="1"/>
  <c r="C31" i="1"/>
  <c r="B31" i="1"/>
  <c r="C29" i="1"/>
  <c r="B29" i="1"/>
  <c r="F29" i="1"/>
  <c r="E29" i="1"/>
  <c r="A29" i="1"/>
  <c r="F27" i="1"/>
  <c r="E27" i="1"/>
  <c r="A27" i="1"/>
  <c r="C27" i="1"/>
  <c r="B27" i="1"/>
  <c r="C25" i="1"/>
  <c r="B25" i="1"/>
  <c r="F25" i="1"/>
  <c r="E25" i="1"/>
  <c r="A25" i="1"/>
  <c r="F23" i="1"/>
  <c r="E23" i="1"/>
  <c r="A23" i="1"/>
  <c r="C23" i="1"/>
  <c r="B23" i="1"/>
  <c r="C21" i="1"/>
  <c r="B21" i="1"/>
  <c r="F21" i="1"/>
  <c r="E21" i="1"/>
  <c r="A21" i="1"/>
  <c r="F19" i="1"/>
  <c r="E19" i="1"/>
  <c r="A19" i="1"/>
  <c r="C19" i="1"/>
  <c r="B19" i="1"/>
  <c r="C17" i="1"/>
  <c r="B17" i="1"/>
  <c r="F17" i="1"/>
  <c r="E17" i="1"/>
  <c r="A17" i="1"/>
  <c r="F15" i="1"/>
  <c r="E15" i="1"/>
  <c r="A15" i="1"/>
  <c r="C15" i="1"/>
  <c r="B15" i="1"/>
  <c r="C13" i="1"/>
  <c r="B13" i="1"/>
  <c r="F13" i="1"/>
  <c r="E13" i="1"/>
  <c r="A13" i="1"/>
  <c r="F11" i="1"/>
  <c r="E11" i="1"/>
  <c r="A11" i="1"/>
  <c r="C11" i="1"/>
  <c r="B11" i="1"/>
  <c r="C9" i="1"/>
  <c r="B9" i="1"/>
  <c r="F9" i="1"/>
  <c r="E9" i="1"/>
  <c r="A9" i="1"/>
</calcChain>
</file>

<file path=xl/sharedStrings.xml><?xml version="1.0" encoding="utf-8"?>
<sst xmlns="http://schemas.openxmlformats.org/spreadsheetml/2006/main" count="115" uniqueCount="89">
  <si>
    <r>
      <t xml:space="preserve">އޮފީސްތަކަށް ހިލޭ އެހީގެ ގޮތުގައި ލިބޭ ފައިސާ </t>
    </r>
    <r>
      <rPr>
        <b/>
        <sz val="24"/>
        <color rgb="FF7F5C92"/>
        <rFont val="Roboto Condensed"/>
      </rPr>
      <t>2018 - 2022</t>
    </r>
    <r>
      <rPr>
        <sz val="24"/>
        <color rgb="FF7F5C92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</si>
  <si>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</si>
  <si>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</si>
  <si>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</si>
  <si>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ލިބުނު</t>
  </si>
  <si>
    <t>ޖުމުލަ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</si>
  <si>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</si>
  <si>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</si>
  <si>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</si>
  <si>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</si>
  <si>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</si>
  <si>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</si>
  <si>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</si>
  <si>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</si>
  <si>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</si>
  <si>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</si>
  <si>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</si>
  <si>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ޕްރޮސެކިއުޓަރ ޖެނެރަލްގެ އޮފީސް</t>
  </si>
  <si>
    <t>S10</t>
  </si>
  <si>
    <t>މޯލްޑިވްސް މީޑިއާ ކައުންސިލް</t>
  </si>
  <si>
    <t>S13</t>
  </si>
  <si>
    <t>ލޯކަލް ގަވަރމަންޓް އޮތޯރިޓީ</t>
  </si>
  <si>
    <t>S16</t>
  </si>
  <si>
    <t>ފެމިލީ ޕްރޮޓެކްޝަން އޮތޯރިޓީ</t>
  </si>
  <si>
    <t>S44</t>
  </si>
  <si>
    <t>މިނިސްޓްރީ އޮފް ފިނޭންސް</t>
  </si>
  <si>
    <t>S20</t>
  </si>
  <si>
    <t>ޚާއްޞަ ބަޖެޓް</t>
  </si>
  <si>
    <t>S37</t>
  </si>
  <si>
    <t>މިނިސްޓްރީ އޮފް ޑިފެންސް</t>
  </si>
  <si>
    <t>S21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</si>
  <si>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</si>
  <si>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</si>
  <si>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</si>
  <si>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</si>
  <si>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</si>
  <si>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</si>
  <si>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</si>
  <si>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</si>
  <si>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</si>
  <si>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</si>
  <si>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</si>
  <si>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</si>
  <si>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</si>
  <si>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</si>
  <si>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</si>
  <si>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</si>
  <si>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</si>
  <si>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</si>
  <si>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</si>
  <si>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</si>
  <si>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</si>
  <si>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</si>
  <si>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</si>
  <si>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</si>
  <si>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ހެލްތް ޕްރޮޓެކްޝަން އެޖެންސީ</t>
  </si>
  <si>
    <t>މާލެ ގްރޫޕް އޮފް ހޮސްޕިޓަލްސް</t>
  </si>
  <si>
    <t>S42</t>
  </si>
  <si>
    <t>އިންދިރާ ގާންދީ މެމޯރިއަލް ހޮސްޕިޓަލް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</si>
  <si>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</si>
  <si>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</si>
  <si>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</si>
  <si>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</si>
  <si>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</si>
  <si>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</si>
  <si>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</si>
  <si>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</si>
  <si>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</si>
  <si>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</si>
  <si>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ސަޤާފީ ތަރިކަ ރައްކާތެރިކުރާ ޤައުމީ މަރުކަޒު</t>
  </si>
  <si>
    <t>މިނިސްޓްރީ އޮފް ނެޝަނަލް ޕްލޭނިންގ އެންޑް އިންފްރާސްޓްރަކްޗަރ</t>
  </si>
  <si>
    <t>S31</t>
  </si>
  <si>
    <t>ނޭޝަނަލް ބިއުރޯ އޮފް ސްޓެޓިސްޓިކްސް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</si>
  <si>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</si>
  <si>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</si>
  <si>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</si>
  <si>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</si>
  <si>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</si>
  <si>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</si>
  <si>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</si>
  <si>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</si>
  <si>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</si>
  <si>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</si>
  <si>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</si>
  <si>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</si>
  <si>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</si>
  <si>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ކައުންސިލްސް</t>
  </si>
  <si>
    <t>S43</t>
  </si>
  <si>
    <t>މާލޭ ސިޓީ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</si>
</sst>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sz val="12"/>
      <name val="Century Gothic"/>
      <family val="2"/>
    </font>
    <font>
      <sz val="12"/>
      <color rgb="FF454545"/>
      <name val="Faruma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7F5C92"/>
      <name val="Roboto Condensed"/>
    </font>
    <font>
      <sz val="12"/>
      <color theme="1"/>
      <name val="Roboto Condensed"/>
    </font>
    <font>
      <b/>
      <sz val="12"/>
      <name val="Faruma"/>
      <family val="3"/>
    </font>
    <font>
      <sz val="12"/>
      <color rgb="FF7F5C92"/>
      <name val="Roboto Condensed"/>
    </font>
    <font>
      <sz val="12"/>
      <color rgb="FF454545"/>
      <name val="Roboto Condensed"/>
    </font>
    <font>
      <sz val="12"/>
      <color rgb="FF454545"/>
      <name val="Faruma"/>
      <family val="3"/>
    </font>
  </fonts>
  <fills count="4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  <fill>
      <patternFill patternType="solid">
        <fgColor rgb="FFC4B2C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vertical="center"/>
    </xf>
    <xf numFmtId="0" fontId="8" fillId="2" borderId="0" xfId="2" applyFont="1" applyFill="1" applyBorder="1" applyAlignment="1">
      <alignment horizontal="center" vertical="center" readingOrder="2"/>
    </xf>
    <xf numFmtId="0" fontId="6" fillId="0" borderId="0" xfId="0" applyFont="1" applyFill="1" applyBorder="1" applyAlignment="1">
      <alignment vertical="center"/>
    </xf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Continuous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2" fillId="0" borderId="0" xfId="1" applyNumberFormat="1" applyFont="1"/>
    <xf numFmtId="0" fontId="13" fillId="0" borderId="1" xfId="0" applyFont="1" applyBorder="1" applyAlignment="1">
      <alignment horizontal="left" vertical="center" indent="5"/>
    </xf>
    <xf numFmtId="0" fontId="12" fillId="0" borderId="1" xfId="0" applyFont="1" applyBorder="1" applyAlignment="1">
      <alignment horizontal="center" vertical="center"/>
    </xf>
    <xf numFmtId="164" fontId="12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0" fillId="3" borderId="0" xfId="1" applyNumberFormat="1" applyFont="1" applyFill="1" applyBorder="1" applyAlignment="1">
      <alignment vertical="center"/>
    </xf>
    <xf numFmtId="164" fontId="11" fillId="3" borderId="0" xfId="1" applyNumberFormat="1" applyFont="1" applyFill="1" applyBorder="1" applyAlignment="1">
      <alignment vertical="center"/>
    </xf>
    <xf numFmtId="0" fontId="13" fillId="3" borderId="0" xfId="1" applyNumberFormat="1" applyFont="1" applyFill="1" applyBorder="1" applyAlignment="1">
      <alignment vertical="center"/>
    </xf>
    <xf numFmtId="0" fontId="13" fillId="3" borderId="0" xfId="1" applyNumberFormat="1" applyFont="1" applyFill="1" applyBorder="1" applyAlignment="1">
      <alignment horizontal="right" vertical="center" indent="1"/>
    </xf>
    <xf numFmtId="0" fontId="10" fillId="3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vertical="center"/>
    </xf>
    <xf numFmtId="164" fontId="12" fillId="0" borderId="0" xfId="1" applyNumberFormat="1" applyFont="1" applyBorder="1"/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4" fontId="15" fillId="0" borderId="0" xfId="1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2" fillId="0" borderId="2" xfId="1" applyNumberFormat="1" applyFont="1" applyBorder="1"/>
    <xf numFmtId="0" fontId="16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164" fontId="12" fillId="0" borderId="3" xfId="1" applyNumberFormat="1" applyFont="1" applyBorder="1"/>
    <xf numFmtId="0" fontId="16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164" fontId="12" fillId="0" borderId="4" xfId="1" applyNumberFormat="1" applyFont="1" applyBorder="1"/>
    <xf numFmtId="0" fontId="16" fillId="0" borderId="4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K84"/>
  <sheetViews>
    <sheetView showGridLines="0" tabSelected="1" view="pageBreakPreview" zoomScale="90" zoomScaleNormal="85" zoomScaleSheetLayoutView="90" workbookViewId="0">
      <selection activeCell="I1" sqref="I1"/>
    </sheetView>
  </sheetViews>
  <sheetFormatPr defaultRowHeight="17.25" x14ac:dyDescent="0.3"/>
  <cols>
    <col min="1" max="3" width="13.77734375" style="1" customWidth="1"/>
    <col min="4" max="4" width="1.109375" customWidth="1"/>
    <col min="5" max="6" width="13.77734375" style="1" customWidth="1"/>
    <col min="7" max="7" width="40.77734375" style="1" bestFit="1" customWidth="1"/>
    <col min="8" max="8" width="7.21875" style="1" customWidth="1"/>
    <col min="9" max="9" width="3.33203125" style="1" customWidth="1"/>
    <col min="10" max="10" width="8.88671875" style="1"/>
    <col min="11" max="11" width="9.6640625" style="3" bestFit="1" customWidth="1"/>
    <col min="12" max="16384" width="8.88671875" style="1"/>
  </cols>
  <sheetData>
    <row r="1" spans="1:11" ht="37.5" customHeight="1" x14ac:dyDescent="0.3">
      <c r="I1" s="2" t="s">
        <v>0</v>
      </c>
    </row>
    <row r="2" spans="1:11" ht="18.75" customHeight="1" x14ac:dyDescent="0.3">
      <c r="I2" s="4" t="s">
        <v>1</v>
      </c>
    </row>
    <row r="3" spans="1:11" ht="11.25" customHeight="1" x14ac:dyDescent="0.3">
      <c r="I3" s="5"/>
    </row>
    <row r="4" spans="1:11" ht="30" customHeight="1" x14ac:dyDescent="0.3">
      <c r="A4" s="6">
        <v>2022</v>
      </c>
      <c r="B4" s="6">
        <v>2021</v>
      </c>
      <c r="C4" s="6">
        <v>2020</v>
      </c>
      <c r="E4" s="6">
        <v>2019</v>
      </c>
      <c r="F4" s="6">
        <v>2018</v>
      </c>
      <c r="G4" s="7"/>
      <c r="H4" s="7"/>
      <c r="I4" s="7"/>
    </row>
    <row r="5" spans="1:11" ht="30" customHeight="1" x14ac:dyDescent="0.3">
      <c r="A5" s="8" t="s">
        <v>2</v>
      </c>
      <c r="B5" s="8"/>
      <c r="C5" s="8"/>
      <c r="E5" s="9" t="s">
        <v>3</v>
      </c>
      <c r="F5" s="9" t="s">
        <v>4</v>
      </c>
      <c r="G5" s="7"/>
      <c r="H5" s="7"/>
      <c r="I5" s="7"/>
    </row>
    <row r="6" spans="1:11" ht="11.25" customHeight="1" thickBot="1" x14ac:dyDescent="0.35">
      <c r="A6" s="10"/>
      <c r="B6" s="10"/>
      <c r="C6" s="10"/>
      <c r="E6" s="10"/>
    </row>
    <row r="7" spans="1:11" ht="30" customHeight="1" thickBot="1" x14ac:dyDescent="0.3">
      <c r="A7" s="11">
        <v>2149686832</v>
      </c>
      <c r="B7" s="11">
        <v>2159232658</v>
      </c>
      <c r="C7" s="12">
        <v>5228582886</v>
      </c>
      <c r="D7" s="13"/>
      <c r="E7" s="11">
        <v>2125853776</v>
      </c>
      <c r="F7" s="11">
        <v>833572561</v>
      </c>
      <c r="G7" s="14" t="s">
        <v>5</v>
      </c>
      <c r="H7" s="15"/>
      <c r="I7" s="15"/>
    </row>
    <row r="8" spans="1:11" ht="11.25" customHeight="1" x14ac:dyDescent="0.25">
      <c r="A8" s="16"/>
      <c r="B8" s="16"/>
      <c r="C8" s="17"/>
      <c r="D8" s="13"/>
      <c r="E8" s="16"/>
      <c r="F8" s="16"/>
      <c r="H8" s="18"/>
      <c r="I8" s="18"/>
    </row>
    <row r="9" spans="1:11" ht="30" customHeight="1" x14ac:dyDescent="0.25">
      <c r="A9" s="19">
        <f>SUM(A10:A10)</f>
        <v>0</v>
      </c>
      <c r="B9" s="19">
        <f>SUM(B10:B10)</f>
        <v>0</v>
      </c>
      <c r="C9" s="20">
        <f>SUM(C10:C10)</f>
        <v>0</v>
      </c>
      <c r="D9" s="13"/>
      <c r="E9" s="19">
        <f>SUM(E10:E10)</f>
        <v>12387</v>
      </c>
      <c r="F9" s="19">
        <f>SUM(F10:F10)</f>
        <v>13292</v>
      </c>
      <c r="G9" s="21"/>
      <c r="H9" s="22" t="s">
        <v>6</v>
      </c>
      <c r="I9" s="23" t="s">
        <v>7</v>
      </c>
    </row>
    <row r="10" spans="1:11" ht="30" customHeight="1" x14ac:dyDescent="0.25">
      <c r="A10" s="24">
        <v>0</v>
      </c>
      <c r="B10" s="24">
        <v>0</v>
      </c>
      <c r="C10" s="25">
        <v>0</v>
      </c>
      <c r="D10" s="26"/>
      <c r="E10" s="24">
        <v>12387</v>
      </c>
      <c r="F10" s="24">
        <v>13292</v>
      </c>
      <c r="G10" s="27" t="s">
        <v>6</v>
      </c>
      <c r="H10" s="28">
        <v>1242</v>
      </c>
      <c r="I10" s="29"/>
      <c r="K10" s="1"/>
    </row>
    <row r="11" spans="1:11" ht="30" customHeight="1" x14ac:dyDescent="0.25">
      <c r="A11" s="19">
        <f>SUM(A12:A12)</f>
        <v>700000</v>
      </c>
      <c r="B11" s="19">
        <f>SUM(B12:B12)</f>
        <v>700000</v>
      </c>
      <c r="C11" s="20">
        <f>SUM(C12:C12)</f>
        <v>700000</v>
      </c>
      <c r="D11" s="13"/>
      <c r="E11" s="19">
        <f>SUM(E12:E12)</f>
        <v>1050000</v>
      </c>
      <c r="F11" s="19">
        <f>SUM(F12:F12)</f>
        <v>526879</v>
      </c>
      <c r="G11" s="21"/>
      <c r="H11" s="22" t="s">
        <v>8</v>
      </c>
      <c r="I11" s="23" t="s">
        <v>9</v>
      </c>
    </row>
    <row r="12" spans="1:11" ht="30" customHeight="1" x14ac:dyDescent="0.25">
      <c r="A12" s="30">
        <v>700000</v>
      </c>
      <c r="B12" s="30">
        <v>700000</v>
      </c>
      <c r="C12" s="17">
        <v>700000</v>
      </c>
      <c r="D12" s="13"/>
      <c r="E12" s="30">
        <v>1050000</v>
      </c>
      <c r="F12" s="30">
        <v>526879</v>
      </c>
      <c r="G12" s="27" t="s">
        <v>8</v>
      </c>
      <c r="H12" s="31">
        <v>1264</v>
      </c>
      <c r="I12" s="32"/>
      <c r="K12" s="1"/>
    </row>
    <row r="13" spans="1:11" ht="30" customHeight="1" x14ac:dyDescent="0.25">
      <c r="A13" s="19">
        <f>SUM(A14:A14)</f>
        <v>15000</v>
      </c>
      <c r="B13" s="19">
        <f>SUM(B14:B14)</f>
        <v>15000</v>
      </c>
      <c r="C13" s="20">
        <f>SUM(C14:C14)</f>
        <v>15000</v>
      </c>
      <c r="D13" s="13"/>
      <c r="E13" s="19">
        <f>SUM(E14:E14)</f>
        <v>15000</v>
      </c>
      <c r="F13" s="19">
        <f>SUM(F14:F14)</f>
        <v>96490</v>
      </c>
      <c r="G13" s="21"/>
      <c r="H13" s="22" t="s">
        <v>10</v>
      </c>
      <c r="I13" s="23" t="s">
        <v>11</v>
      </c>
    </row>
    <row r="14" spans="1:11" ht="30" customHeight="1" x14ac:dyDescent="0.25">
      <c r="A14" s="30">
        <v>15000</v>
      </c>
      <c r="B14" s="30">
        <v>15000</v>
      </c>
      <c r="C14" s="17">
        <v>15000</v>
      </c>
      <c r="D14" s="13"/>
      <c r="E14" s="30">
        <v>15000</v>
      </c>
      <c r="F14" s="30">
        <v>96490</v>
      </c>
      <c r="G14" s="27" t="s">
        <v>10</v>
      </c>
      <c r="H14" s="31">
        <v>1256</v>
      </c>
      <c r="I14" s="32"/>
      <c r="K14" s="1"/>
    </row>
    <row r="15" spans="1:11" ht="30" customHeight="1" x14ac:dyDescent="0.25">
      <c r="A15" s="19">
        <f>SUM(A16:A16)</f>
        <v>0</v>
      </c>
      <c r="B15" s="19">
        <f>SUM(B16:B16)</f>
        <v>0</v>
      </c>
      <c r="C15" s="20">
        <f>SUM(C16:C16)</f>
        <v>0</v>
      </c>
      <c r="D15" s="13"/>
      <c r="E15" s="19">
        <f>SUM(E16:E16)</f>
        <v>0</v>
      </c>
      <c r="F15" s="19">
        <f>SUM(F16:F16)</f>
        <v>257569</v>
      </c>
      <c r="G15" s="21"/>
      <c r="H15" s="22" t="s">
        <v>12</v>
      </c>
      <c r="I15" s="23" t="s">
        <v>13</v>
      </c>
    </row>
    <row r="16" spans="1:11" ht="30" customHeight="1" x14ac:dyDescent="0.25">
      <c r="A16" s="30">
        <v>0</v>
      </c>
      <c r="B16" s="30">
        <v>0</v>
      </c>
      <c r="C16" s="17">
        <v>0</v>
      </c>
      <c r="D16" s="13"/>
      <c r="E16" s="30">
        <v>0</v>
      </c>
      <c r="F16" s="30">
        <v>257569</v>
      </c>
      <c r="G16" s="27" t="s">
        <v>12</v>
      </c>
      <c r="H16" s="31">
        <v>1246</v>
      </c>
      <c r="I16" s="32"/>
      <c r="K16" s="1"/>
    </row>
    <row r="17" spans="1:11" ht="30" customHeight="1" x14ac:dyDescent="0.25">
      <c r="A17" s="19">
        <f>SUM(A18:A18)</f>
        <v>200000</v>
      </c>
      <c r="B17" s="19">
        <f>SUM(B18:B18)</f>
        <v>200000</v>
      </c>
      <c r="C17" s="20">
        <f>SUM(C18:C18)</f>
        <v>200000</v>
      </c>
      <c r="D17" s="13"/>
      <c r="E17" s="19">
        <f>SUM(E18:E18)</f>
        <v>200000</v>
      </c>
      <c r="F17" s="19">
        <f>SUM(F18:F18)</f>
        <v>120900</v>
      </c>
      <c r="G17" s="21"/>
      <c r="H17" s="22" t="s">
        <v>14</v>
      </c>
      <c r="I17" s="23" t="s">
        <v>15</v>
      </c>
    </row>
    <row r="18" spans="1:11" ht="30" customHeight="1" x14ac:dyDescent="0.25">
      <c r="A18" s="30">
        <v>200000</v>
      </c>
      <c r="B18" s="30">
        <v>200000</v>
      </c>
      <c r="C18" s="17">
        <v>200000</v>
      </c>
      <c r="D18" s="13"/>
      <c r="E18" s="30">
        <v>200000</v>
      </c>
      <c r="F18" s="30">
        <v>120900</v>
      </c>
      <c r="G18" s="27" t="s">
        <v>16</v>
      </c>
      <c r="H18" s="31">
        <v>1245</v>
      </c>
      <c r="I18" s="32"/>
      <c r="K18" s="1"/>
    </row>
    <row r="19" spans="1:11" ht="30" customHeight="1" x14ac:dyDescent="0.25">
      <c r="A19" s="19">
        <f>SUM(A20:A20)</f>
        <v>50000</v>
      </c>
      <c r="B19" s="19">
        <f>SUM(B20:B20)</f>
        <v>50000</v>
      </c>
      <c r="C19" s="20">
        <f>SUM(C20:C20)</f>
        <v>50000</v>
      </c>
      <c r="D19" s="13"/>
      <c r="E19" s="19">
        <f>SUM(E20:E20)</f>
        <v>20000</v>
      </c>
      <c r="F19" s="19">
        <f>SUM(F20:F20)</f>
        <v>696922</v>
      </c>
      <c r="G19" s="21"/>
      <c r="H19" s="22" t="s">
        <v>17</v>
      </c>
      <c r="I19" s="23" t="s">
        <v>18</v>
      </c>
    </row>
    <row r="20" spans="1:11" ht="30" customHeight="1" x14ac:dyDescent="0.25">
      <c r="A20" s="30">
        <v>50000</v>
      </c>
      <c r="B20" s="30">
        <v>50000</v>
      </c>
      <c r="C20" s="17">
        <v>50000</v>
      </c>
      <c r="D20" s="13"/>
      <c r="E20" s="30">
        <v>20000</v>
      </c>
      <c r="F20" s="30">
        <v>696922</v>
      </c>
      <c r="G20" s="27" t="s">
        <v>17</v>
      </c>
      <c r="H20" s="31">
        <v>1257</v>
      </c>
      <c r="I20" s="32"/>
      <c r="K20" s="1"/>
    </row>
    <row r="21" spans="1:11" ht="30" customHeight="1" x14ac:dyDescent="0.25">
      <c r="A21" s="19">
        <f>SUM(A22:A22)</f>
        <v>25000</v>
      </c>
      <c r="B21" s="19">
        <f>SUM(B22:B22)</f>
        <v>25000</v>
      </c>
      <c r="C21" s="20">
        <f>SUM(C22:C22)</f>
        <v>25000</v>
      </c>
      <c r="D21" s="13"/>
      <c r="E21" s="19">
        <f>SUM(E22:E22)</f>
        <v>25000</v>
      </c>
      <c r="F21" s="19">
        <f>SUM(F22:F22)</f>
        <v>424983</v>
      </c>
      <c r="G21" s="21"/>
      <c r="H21" s="22" t="s">
        <v>19</v>
      </c>
      <c r="I21" s="23" t="s">
        <v>20</v>
      </c>
    </row>
    <row r="22" spans="1:11" ht="30" customHeight="1" x14ac:dyDescent="0.25">
      <c r="A22" s="30">
        <v>25000</v>
      </c>
      <c r="B22" s="30">
        <v>25000</v>
      </c>
      <c r="C22" s="17">
        <v>25000</v>
      </c>
      <c r="D22" s="13"/>
      <c r="E22" s="30">
        <v>25000</v>
      </c>
      <c r="F22" s="30">
        <v>424983</v>
      </c>
      <c r="G22" s="27" t="s">
        <v>19</v>
      </c>
      <c r="H22" s="31">
        <v>1270</v>
      </c>
      <c r="I22" s="32"/>
      <c r="K22" s="1"/>
    </row>
    <row r="23" spans="1:11" ht="30" customHeight="1" x14ac:dyDescent="0.25">
      <c r="A23" s="19">
        <f>SUM(A24:A24)</f>
        <v>0</v>
      </c>
      <c r="B23" s="19">
        <f>SUM(B24:B24)</f>
        <v>0</v>
      </c>
      <c r="C23" s="20">
        <f>SUM(C24:C24)</f>
        <v>0</v>
      </c>
      <c r="D23" s="13"/>
      <c r="E23" s="19">
        <f>SUM(E24:E24)</f>
        <v>6925340</v>
      </c>
      <c r="F23" s="19">
        <f>SUM(F24:F24)</f>
        <v>0</v>
      </c>
      <c r="G23" s="21"/>
      <c r="H23" s="22" t="s">
        <v>21</v>
      </c>
      <c r="I23" s="23" t="s">
        <v>22</v>
      </c>
    </row>
    <row r="24" spans="1:11" ht="30" customHeight="1" x14ac:dyDescent="0.25">
      <c r="A24" s="30">
        <v>0</v>
      </c>
      <c r="B24" s="30">
        <v>0</v>
      </c>
      <c r="C24" s="17">
        <v>0</v>
      </c>
      <c r="D24" s="13"/>
      <c r="E24" s="30">
        <v>6925340</v>
      </c>
      <c r="F24" s="30">
        <v>0</v>
      </c>
      <c r="G24" s="27" t="s">
        <v>21</v>
      </c>
      <c r="H24" s="31">
        <v>1276</v>
      </c>
      <c r="I24" s="32"/>
      <c r="K24" s="1"/>
    </row>
    <row r="25" spans="1:11" ht="30" customHeight="1" x14ac:dyDescent="0.25">
      <c r="A25" s="19">
        <f>SUM(A26:A26)</f>
        <v>50000</v>
      </c>
      <c r="B25" s="19">
        <f>SUM(B26:B26)</f>
        <v>50000</v>
      </c>
      <c r="C25" s="20">
        <f>SUM(C26:C26)</f>
        <v>50000</v>
      </c>
      <c r="D25" s="13"/>
      <c r="E25" s="19">
        <f>SUM(E26:E26)</f>
        <v>10000</v>
      </c>
      <c r="F25" s="19">
        <f>SUM(F26:F26)</f>
        <v>0</v>
      </c>
      <c r="G25" s="21"/>
      <c r="H25" s="22" t="s">
        <v>23</v>
      </c>
      <c r="I25" s="23" t="s">
        <v>24</v>
      </c>
    </row>
    <row r="26" spans="1:11" ht="30" customHeight="1" x14ac:dyDescent="0.25">
      <c r="A26" s="30">
        <v>50000</v>
      </c>
      <c r="B26" s="30">
        <v>50000</v>
      </c>
      <c r="C26" s="17">
        <v>50000</v>
      </c>
      <c r="D26" s="13"/>
      <c r="E26" s="30">
        <v>10000</v>
      </c>
      <c r="F26" s="30">
        <v>0</v>
      </c>
      <c r="G26" s="27" t="s">
        <v>23</v>
      </c>
      <c r="H26" s="31">
        <v>1505</v>
      </c>
      <c r="I26" s="32"/>
      <c r="K26" s="1"/>
    </row>
    <row r="27" spans="1:11" ht="30" customHeight="1" x14ac:dyDescent="0.25">
      <c r="A27" s="19">
        <f>SUM(A28:A28)</f>
        <v>27656873</v>
      </c>
      <c r="B27" s="19">
        <f>SUM(B28:B28)</f>
        <v>112064092</v>
      </c>
      <c r="C27" s="20">
        <f>SUM(C28:C28)</f>
        <v>98027167</v>
      </c>
      <c r="D27" s="13"/>
      <c r="E27" s="19">
        <f>SUM(E28:E28)</f>
        <v>838272190</v>
      </c>
      <c r="F27" s="19">
        <f>SUM(F28:F28)</f>
        <v>17797062</v>
      </c>
      <c r="G27" s="21"/>
      <c r="H27" s="22" t="s">
        <v>25</v>
      </c>
      <c r="I27" s="23" t="s">
        <v>26</v>
      </c>
    </row>
    <row r="28" spans="1:11" ht="30" customHeight="1" x14ac:dyDescent="0.25">
      <c r="A28" s="30">
        <v>27656873</v>
      </c>
      <c r="B28" s="30">
        <v>112064092</v>
      </c>
      <c r="C28" s="17">
        <v>98027167</v>
      </c>
      <c r="D28" s="13"/>
      <c r="E28" s="30">
        <v>838272190</v>
      </c>
      <c r="F28" s="30">
        <v>17797062</v>
      </c>
      <c r="G28" s="27" t="s">
        <v>25</v>
      </c>
      <c r="H28" s="31">
        <v>1272</v>
      </c>
      <c r="I28" s="32"/>
      <c r="K28" s="1"/>
    </row>
    <row r="29" spans="1:11" ht="30" customHeight="1" x14ac:dyDescent="0.25">
      <c r="A29" s="19">
        <f>SUM(A30:A30)</f>
        <v>1542000000</v>
      </c>
      <c r="B29" s="19">
        <f>SUM(B30:B30)</f>
        <v>1542000000</v>
      </c>
      <c r="C29" s="20">
        <f>SUM(C30:C30)</f>
        <v>4626000000</v>
      </c>
      <c r="D29" s="13"/>
      <c r="E29" s="19">
        <f>SUM(E30:E30)</f>
        <v>778133213</v>
      </c>
      <c r="F29" s="19">
        <f>SUM(F30:F30)</f>
        <v>445108159</v>
      </c>
      <c r="G29" s="21"/>
      <c r="H29" s="22" t="s">
        <v>27</v>
      </c>
      <c r="I29" s="23" t="s">
        <v>28</v>
      </c>
    </row>
    <row r="30" spans="1:11" ht="30" customHeight="1" x14ac:dyDescent="0.25">
      <c r="A30" s="30">
        <v>1542000000</v>
      </c>
      <c r="B30" s="30">
        <v>1542000000</v>
      </c>
      <c r="C30" s="17">
        <v>4626000000</v>
      </c>
      <c r="D30" s="13"/>
      <c r="E30" s="30">
        <v>778133213</v>
      </c>
      <c r="F30" s="30">
        <v>445108159</v>
      </c>
      <c r="G30" s="27" t="s">
        <v>27</v>
      </c>
      <c r="H30" s="31">
        <v>1265</v>
      </c>
      <c r="I30" s="32"/>
      <c r="K30" s="1"/>
    </row>
    <row r="31" spans="1:11" ht="30" customHeight="1" x14ac:dyDescent="0.25">
      <c r="A31" s="19">
        <f>SUM(A32:A32)</f>
        <v>50000</v>
      </c>
      <c r="B31" s="19">
        <f>SUM(B32:B32)</f>
        <v>50000</v>
      </c>
      <c r="C31" s="20">
        <f>SUM(C32:C32)</f>
        <v>50000</v>
      </c>
      <c r="D31" s="13"/>
      <c r="E31" s="19">
        <f>SUM(E32:E32)</f>
        <v>50000</v>
      </c>
      <c r="F31" s="19">
        <f>SUM(F32:F32)</f>
        <v>150000</v>
      </c>
      <c r="G31" s="21"/>
      <c r="H31" s="22" t="s">
        <v>29</v>
      </c>
      <c r="I31" s="23" t="s">
        <v>30</v>
      </c>
    </row>
    <row r="32" spans="1:11" ht="30" customHeight="1" x14ac:dyDescent="0.25">
      <c r="A32" s="30">
        <v>50000</v>
      </c>
      <c r="B32" s="30">
        <v>50000</v>
      </c>
      <c r="C32" s="17">
        <v>50000</v>
      </c>
      <c r="D32" s="13"/>
      <c r="E32" s="30">
        <v>50000</v>
      </c>
      <c r="F32" s="30">
        <v>150000</v>
      </c>
      <c r="G32" s="27" t="s">
        <v>29</v>
      </c>
      <c r="H32" s="31">
        <v>1012</v>
      </c>
      <c r="I32" s="32"/>
      <c r="K32" s="1"/>
    </row>
    <row r="33" spans="1:11" ht="30" customHeight="1" x14ac:dyDescent="0.25">
      <c r="A33" s="19">
        <f>SUM(A34:A34)</f>
        <v>0</v>
      </c>
      <c r="B33" s="19">
        <f>SUM(B34:B34)</f>
        <v>0</v>
      </c>
      <c r="C33" s="20">
        <f>SUM(C34:C34)</f>
        <v>0</v>
      </c>
      <c r="D33" s="13"/>
      <c r="E33" s="19">
        <f>SUM(E34:E34)</f>
        <v>3287040</v>
      </c>
      <c r="F33" s="19">
        <f>SUM(F34:F34)</f>
        <v>387757</v>
      </c>
      <c r="G33" s="21"/>
      <c r="H33" s="22" t="s">
        <v>31</v>
      </c>
      <c r="I33" s="23" t="s">
        <v>32</v>
      </c>
    </row>
    <row r="34" spans="1:11" ht="30" customHeight="1" x14ac:dyDescent="0.25">
      <c r="A34" s="30">
        <v>0</v>
      </c>
      <c r="B34" s="30">
        <v>0</v>
      </c>
      <c r="C34" s="17">
        <v>0</v>
      </c>
      <c r="D34" s="13"/>
      <c r="E34" s="30">
        <v>3287040</v>
      </c>
      <c r="F34" s="30">
        <v>387757</v>
      </c>
      <c r="G34" s="27" t="s">
        <v>31</v>
      </c>
      <c r="H34" s="31">
        <v>1013</v>
      </c>
      <c r="I34" s="32"/>
      <c r="K34" s="1"/>
    </row>
    <row r="35" spans="1:11" ht="30" customHeight="1" x14ac:dyDescent="0.25">
      <c r="A35" s="19">
        <f>SUM(A36:A36)</f>
        <v>220000</v>
      </c>
      <c r="B35" s="19">
        <f>SUM(B36:B36)</f>
        <v>220000</v>
      </c>
      <c r="C35" s="20">
        <f>SUM(C36:C36)</f>
        <v>220000</v>
      </c>
      <c r="D35" s="13"/>
      <c r="E35" s="19">
        <f>SUM(E36:E36)</f>
        <v>2222354</v>
      </c>
      <c r="F35" s="19">
        <f>SUM(F36:F36)</f>
        <v>965745</v>
      </c>
      <c r="G35" s="21"/>
      <c r="H35" s="22" t="s">
        <v>33</v>
      </c>
      <c r="I35" s="23" t="s">
        <v>34</v>
      </c>
    </row>
    <row r="36" spans="1:11" ht="30" customHeight="1" x14ac:dyDescent="0.25">
      <c r="A36" s="30">
        <v>220000</v>
      </c>
      <c r="B36" s="30">
        <v>220000</v>
      </c>
      <c r="C36" s="17">
        <v>220000</v>
      </c>
      <c r="D36" s="13"/>
      <c r="E36" s="30">
        <v>2222354</v>
      </c>
      <c r="F36" s="30">
        <v>965745</v>
      </c>
      <c r="G36" s="27" t="s">
        <v>33</v>
      </c>
      <c r="H36" s="31">
        <v>1014</v>
      </c>
      <c r="I36" s="32"/>
      <c r="K36" s="1"/>
    </row>
    <row r="37" spans="1:11" ht="30" customHeight="1" x14ac:dyDescent="0.25">
      <c r="A37" s="19">
        <f>SUM(A38:A38)</f>
        <v>350000</v>
      </c>
      <c r="B37" s="19">
        <f>SUM(B38:B38)</f>
        <v>350000</v>
      </c>
      <c r="C37" s="20">
        <f>SUM(C38:C38)</f>
        <v>350000</v>
      </c>
      <c r="D37" s="13"/>
      <c r="E37" s="19">
        <f>SUM(E38:E38)</f>
        <v>8570000</v>
      </c>
      <c r="F37" s="19">
        <f>SUM(F38:F38)</f>
        <v>2470100</v>
      </c>
      <c r="G37" s="21"/>
      <c r="H37" s="22" t="s">
        <v>35</v>
      </c>
      <c r="I37" s="23" t="s">
        <v>36</v>
      </c>
    </row>
    <row r="38" spans="1:11" ht="30" customHeight="1" x14ac:dyDescent="0.25">
      <c r="A38" s="30">
        <v>350000</v>
      </c>
      <c r="B38" s="30">
        <v>350000</v>
      </c>
      <c r="C38" s="17">
        <v>350000</v>
      </c>
      <c r="D38" s="13"/>
      <c r="E38" s="30">
        <v>8570000</v>
      </c>
      <c r="F38" s="30">
        <v>2470100</v>
      </c>
      <c r="G38" s="27" t="s">
        <v>35</v>
      </c>
      <c r="H38" s="31">
        <v>1027</v>
      </c>
      <c r="I38" s="32"/>
      <c r="K38" s="1"/>
    </row>
    <row r="39" spans="1:11" ht="30" customHeight="1" x14ac:dyDescent="0.25">
      <c r="A39" s="19">
        <f>SUM(A40:A40)</f>
        <v>0</v>
      </c>
      <c r="B39" s="19">
        <f>SUM(B40:B40)</f>
        <v>0</v>
      </c>
      <c r="C39" s="20">
        <f>SUM(C40:C40)</f>
        <v>0</v>
      </c>
      <c r="D39" s="13"/>
      <c r="E39" s="19">
        <f>SUM(E40:E40)</f>
        <v>8000000</v>
      </c>
      <c r="F39" s="19">
        <f>SUM(F40:F40)</f>
        <v>0</v>
      </c>
      <c r="G39" s="21"/>
      <c r="H39" s="22" t="s">
        <v>37</v>
      </c>
      <c r="I39" s="23" t="s">
        <v>38</v>
      </c>
    </row>
    <row r="40" spans="1:11" ht="30" customHeight="1" x14ac:dyDescent="0.25">
      <c r="A40" s="30">
        <v>0</v>
      </c>
      <c r="B40" s="30">
        <v>0</v>
      </c>
      <c r="C40" s="17">
        <v>0</v>
      </c>
      <c r="D40" s="13"/>
      <c r="E40" s="30">
        <v>8000000</v>
      </c>
      <c r="F40" s="30">
        <v>0</v>
      </c>
      <c r="G40" s="27" t="s">
        <v>37</v>
      </c>
      <c r="H40" s="31">
        <v>1025</v>
      </c>
      <c r="I40" s="32"/>
      <c r="K40" s="1"/>
    </row>
    <row r="41" spans="1:11" ht="30" customHeight="1" x14ac:dyDescent="0.25">
      <c r="A41" s="19">
        <f>SUM(A42:A42)</f>
        <v>5000</v>
      </c>
      <c r="B41" s="19">
        <f>SUM(B42:B42)</f>
        <v>5000</v>
      </c>
      <c r="C41" s="20">
        <f>SUM(C42:C42)</f>
        <v>5000</v>
      </c>
      <c r="D41" s="13"/>
      <c r="E41" s="19">
        <f>SUM(E42:E42)</f>
        <v>10000</v>
      </c>
      <c r="F41" s="19">
        <f>SUM(F42:F42)</f>
        <v>0</v>
      </c>
      <c r="G41" s="21"/>
      <c r="H41" s="22" t="s">
        <v>39</v>
      </c>
      <c r="I41" s="23" t="s">
        <v>40</v>
      </c>
    </row>
    <row r="42" spans="1:11" ht="30" customHeight="1" x14ac:dyDescent="0.25">
      <c r="A42" s="30">
        <v>5000</v>
      </c>
      <c r="B42" s="30">
        <v>5000</v>
      </c>
      <c r="C42" s="17">
        <v>5000</v>
      </c>
      <c r="D42" s="13"/>
      <c r="E42" s="30">
        <v>10000</v>
      </c>
      <c r="F42" s="30">
        <v>0</v>
      </c>
      <c r="G42" s="27" t="s">
        <v>39</v>
      </c>
      <c r="H42" s="31">
        <v>1008</v>
      </c>
      <c r="I42" s="32"/>
      <c r="K42" s="1"/>
    </row>
    <row r="43" spans="1:11" ht="30" customHeight="1" x14ac:dyDescent="0.25">
      <c r="A43" s="19">
        <f t="shared" ref="A43:C43" si="0">SUM(A44:A48)</f>
        <v>3024468</v>
      </c>
      <c r="B43" s="19">
        <f t="shared" si="0"/>
        <v>3024468</v>
      </c>
      <c r="C43" s="20">
        <f t="shared" si="0"/>
        <v>3024468</v>
      </c>
      <c r="D43" s="13"/>
      <c r="E43" s="19">
        <f>SUM(E44:E48)</f>
        <v>21423106</v>
      </c>
      <c r="F43" s="19">
        <f>SUM(F44:F48)</f>
        <v>38692266</v>
      </c>
      <c r="G43" s="21"/>
      <c r="H43" s="22" t="s">
        <v>41</v>
      </c>
      <c r="I43" s="23" t="s">
        <v>42</v>
      </c>
    </row>
    <row r="44" spans="1:11" ht="30" customHeight="1" x14ac:dyDescent="0.25">
      <c r="A44" s="33">
        <v>1174468</v>
      </c>
      <c r="B44" s="33">
        <v>1174468</v>
      </c>
      <c r="C44" s="34">
        <v>1174468</v>
      </c>
      <c r="D44" s="35"/>
      <c r="E44" s="33">
        <v>4544486</v>
      </c>
      <c r="F44" s="33">
        <v>5225691</v>
      </c>
      <c r="G44" s="36" t="s">
        <v>41</v>
      </c>
      <c r="H44" s="37">
        <v>1058</v>
      </c>
      <c r="I44" s="38"/>
      <c r="K44" s="1"/>
    </row>
    <row r="45" spans="1:11" ht="30" customHeight="1" x14ac:dyDescent="0.25">
      <c r="A45" s="39">
        <v>350000</v>
      </c>
      <c r="B45" s="39">
        <v>350000</v>
      </c>
      <c r="C45" s="40">
        <v>350000</v>
      </c>
      <c r="D45" s="41"/>
      <c r="E45" s="39">
        <v>3225876</v>
      </c>
      <c r="F45" s="39">
        <v>581504</v>
      </c>
      <c r="G45" s="42" t="s">
        <v>43</v>
      </c>
      <c r="H45" s="43">
        <v>1500</v>
      </c>
      <c r="I45" s="44"/>
      <c r="K45" s="1"/>
    </row>
    <row r="46" spans="1:11" ht="30" customHeight="1" x14ac:dyDescent="0.25">
      <c r="A46" s="39">
        <v>1000000</v>
      </c>
      <c r="B46" s="39">
        <v>1000000</v>
      </c>
      <c r="C46" s="40">
        <v>1000000</v>
      </c>
      <c r="D46" s="41"/>
      <c r="E46" s="39">
        <v>1000000</v>
      </c>
      <c r="F46" s="39">
        <v>1878915</v>
      </c>
      <c r="G46" s="42" t="s">
        <v>44</v>
      </c>
      <c r="H46" s="43">
        <v>1518</v>
      </c>
      <c r="I46" s="44"/>
      <c r="K46" s="1"/>
    </row>
    <row r="47" spans="1:11" ht="30" customHeight="1" x14ac:dyDescent="0.25">
      <c r="A47" s="39">
        <v>0</v>
      </c>
      <c r="B47" s="39">
        <v>0</v>
      </c>
      <c r="C47" s="40">
        <v>0</v>
      </c>
      <c r="D47" s="41"/>
      <c r="E47" s="39">
        <v>12001056</v>
      </c>
      <c r="F47" s="39">
        <v>31006156</v>
      </c>
      <c r="G47" s="42" t="s">
        <v>45</v>
      </c>
      <c r="H47" s="43">
        <v>1062</v>
      </c>
      <c r="I47" s="44"/>
      <c r="K47" s="1"/>
    </row>
    <row r="48" spans="1:11" ht="30" customHeight="1" x14ac:dyDescent="0.25">
      <c r="A48" s="45">
        <v>500000</v>
      </c>
      <c r="B48" s="45">
        <v>500000</v>
      </c>
      <c r="C48" s="46">
        <v>500000</v>
      </c>
      <c r="D48" s="47"/>
      <c r="E48" s="45">
        <v>651688</v>
      </c>
      <c r="F48" s="45">
        <v>0</v>
      </c>
      <c r="G48" s="48" t="s">
        <v>46</v>
      </c>
      <c r="H48" s="49">
        <v>1533</v>
      </c>
      <c r="I48" s="50"/>
      <c r="K48" s="1"/>
    </row>
    <row r="49" spans="1:11" ht="30" customHeight="1" x14ac:dyDescent="0.25">
      <c r="A49" s="19">
        <f>SUM(A50:A50)</f>
        <v>46110000</v>
      </c>
      <c r="B49" s="19">
        <f>SUM(B50:B50)</f>
        <v>30740000</v>
      </c>
      <c r="C49" s="20">
        <f>SUM(C50:C50)</f>
        <v>15370000</v>
      </c>
      <c r="D49" s="13"/>
      <c r="E49" s="19">
        <f>SUM(E50:E50)</f>
        <v>7685000</v>
      </c>
      <c r="F49" s="19">
        <f>SUM(F50:F50)</f>
        <v>0</v>
      </c>
      <c r="G49" s="21"/>
      <c r="H49" s="22" t="s">
        <v>47</v>
      </c>
      <c r="I49" s="23" t="s">
        <v>48</v>
      </c>
    </row>
    <row r="50" spans="1:11" ht="30" customHeight="1" x14ac:dyDescent="0.25">
      <c r="A50" s="30">
        <v>46110000</v>
      </c>
      <c r="B50" s="30">
        <v>30740000</v>
      </c>
      <c r="C50" s="17">
        <v>15370000</v>
      </c>
      <c r="D50" s="13"/>
      <c r="E50" s="30">
        <v>7685000</v>
      </c>
      <c r="F50" s="30">
        <v>0</v>
      </c>
      <c r="G50" s="27" t="s">
        <v>47</v>
      </c>
      <c r="H50" s="31">
        <v>1129</v>
      </c>
      <c r="I50" s="32"/>
      <c r="K50" s="1"/>
    </row>
    <row r="51" spans="1:11" ht="30" customHeight="1" x14ac:dyDescent="0.25">
      <c r="A51" s="19">
        <f>SUM(A52:A52)</f>
        <v>0</v>
      </c>
      <c r="B51" s="19">
        <f>SUM(B52:B52)</f>
        <v>0</v>
      </c>
      <c r="C51" s="20">
        <f>SUM(C52:C52)</f>
        <v>0</v>
      </c>
      <c r="D51" s="13"/>
      <c r="E51" s="19">
        <f>SUM(E52:E52)</f>
        <v>0</v>
      </c>
      <c r="F51" s="19">
        <f>SUM(F52:F52)</f>
        <v>76800000</v>
      </c>
      <c r="G51" s="21"/>
      <c r="H51" s="22" t="s">
        <v>49</v>
      </c>
      <c r="I51" s="23" t="s">
        <v>50</v>
      </c>
    </row>
    <row r="52" spans="1:11" ht="30" customHeight="1" x14ac:dyDescent="0.25">
      <c r="A52" s="30">
        <v>0</v>
      </c>
      <c r="B52" s="30">
        <v>0</v>
      </c>
      <c r="C52" s="17">
        <v>0</v>
      </c>
      <c r="D52" s="13"/>
      <c r="E52" s="30">
        <v>0</v>
      </c>
      <c r="F52" s="30">
        <v>76800000</v>
      </c>
      <c r="G52" s="27" t="s">
        <v>49</v>
      </c>
      <c r="H52" s="31">
        <v>1130</v>
      </c>
      <c r="I52" s="32"/>
      <c r="K52" s="1"/>
    </row>
    <row r="53" spans="1:11" ht="30" customHeight="1" x14ac:dyDescent="0.25">
      <c r="A53" s="19">
        <f>SUM(A54:A54)</f>
        <v>0</v>
      </c>
      <c r="B53" s="19">
        <f>SUM(B54:B54)</f>
        <v>0</v>
      </c>
      <c r="C53" s="20">
        <f>SUM(C54:C54)</f>
        <v>0</v>
      </c>
      <c r="D53" s="13"/>
      <c r="E53" s="19">
        <f>SUM(E54:E54)</f>
        <v>6022779</v>
      </c>
      <c r="F53" s="19">
        <f>SUM(F54:F54)</f>
        <v>0</v>
      </c>
      <c r="G53" s="21"/>
      <c r="H53" s="22" t="s">
        <v>51</v>
      </c>
      <c r="I53" s="23" t="s">
        <v>52</v>
      </c>
    </row>
    <row r="54" spans="1:11" ht="30" customHeight="1" x14ac:dyDescent="0.25">
      <c r="A54" s="30">
        <v>0</v>
      </c>
      <c r="B54" s="30">
        <v>0</v>
      </c>
      <c r="C54" s="17">
        <v>0</v>
      </c>
      <c r="D54" s="13"/>
      <c r="E54" s="30">
        <v>6022779</v>
      </c>
      <c r="F54" s="30">
        <v>0</v>
      </c>
      <c r="G54" s="27" t="s">
        <v>51</v>
      </c>
      <c r="H54" s="31">
        <v>1147</v>
      </c>
      <c r="I54" s="32"/>
      <c r="K54" s="1"/>
    </row>
    <row r="55" spans="1:11" ht="30" customHeight="1" x14ac:dyDescent="0.25">
      <c r="A55" s="19">
        <f t="shared" ref="A55" si="1">SUM(A56:A57)</f>
        <v>5988171</v>
      </c>
      <c r="B55" s="19">
        <f t="shared" ref="B55:C55" si="2">SUM(B56:B57)</f>
        <v>5988171</v>
      </c>
      <c r="C55" s="20">
        <f t="shared" si="2"/>
        <v>5988171</v>
      </c>
      <c r="D55" s="13"/>
      <c r="E55" s="19">
        <f>SUM(E56:E57)</f>
        <v>23068351</v>
      </c>
      <c r="F55" s="19">
        <f>SUM(F56:F57)</f>
        <v>8607018</v>
      </c>
      <c r="G55" s="21"/>
      <c r="H55" s="22" t="s">
        <v>53</v>
      </c>
      <c r="I55" s="23" t="s">
        <v>54</v>
      </c>
    </row>
    <row r="56" spans="1:11" ht="30" customHeight="1" x14ac:dyDescent="0.25">
      <c r="A56" s="33">
        <v>500000</v>
      </c>
      <c r="B56" s="33">
        <v>500000</v>
      </c>
      <c r="C56" s="34">
        <v>500000</v>
      </c>
      <c r="D56" s="35"/>
      <c r="E56" s="33">
        <v>17248081</v>
      </c>
      <c r="F56" s="33">
        <v>470584</v>
      </c>
      <c r="G56" s="36" t="s">
        <v>53</v>
      </c>
      <c r="H56" s="37">
        <v>1163</v>
      </c>
      <c r="I56" s="38"/>
      <c r="K56" s="1"/>
    </row>
    <row r="57" spans="1:11" ht="30" customHeight="1" x14ac:dyDescent="0.25">
      <c r="A57" s="45">
        <v>5488171</v>
      </c>
      <c r="B57" s="45">
        <v>5488171</v>
      </c>
      <c r="C57" s="46">
        <v>5488171</v>
      </c>
      <c r="D57" s="47"/>
      <c r="E57" s="45">
        <v>5820270</v>
      </c>
      <c r="F57" s="45">
        <v>8136434</v>
      </c>
      <c r="G57" s="48" t="s">
        <v>55</v>
      </c>
      <c r="H57" s="49">
        <v>1164</v>
      </c>
      <c r="I57" s="50"/>
      <c r="K57" s="1"/>
    </row>
    <row r="58" spans="1:11" ht="30" customHeight="1" x14ac:dyDescent="0.25">
      <c r="A58" s="19">
        <f>SUM(A59:A59)</f>
        <v>1020000</v>
      </c>
      <c r="B58" s="19">
        <f>SUM(B59:B59)</f>
        <v>1020000</v>
      </c>
      <c r="C58" s="20">
        <f>SUM(C59:C59)</f>
        <v>1020000</v>
      </c>
      <c r="D58" s="13"/>
      <c r="E58" s="19">
        <f>SUM(E59:E59)</f>
        <v>1020000</v>
      </c>
      <c r="F58" s="19">
        <f>SUM(F59:F59)</f>
        <v>1483121</v>
      </c>
      <c r="G58" s="21"/>
      <c r="H58" s="22" t="s">
        <v>56</v>
      </c>
      <c r="I58" s="23" t="s">
        <v>57</v>
      </c>
    </row>
    <row r="59" spans="1:11" ht="30" customHeight="1" x14ac:dyDescent="0.25">
      <c r="A59" s="30">
        <v>1020000</v>
      </c>
      <c r="B59" s="30">
        <v>1020000</v>
      </c>
      <c r="C59" s="17">
        <v>1020000</v>
      </c>
      <c r="D59" s="13"/>
      <c r="E59" s="30">
        <v>1020000</v>
      </c>
      <c r="F59" s="30">
        <v>1483121</v>
      </c>
      <c r="G59" s="27" t="s">
        <v>58</v>
      </c>
      <c r="H59" s="31">
        <v>1166</v>
      </c>
      <c r="I59" s="32"/>
      <c r="K59" s="1"/>
    </row>
    <row r="60" spans="1:11" ht="30" customHeight="1" x14ac:dyDescent="0.25">
      <c r="A60" s="19">
        <f>SUM(A61:A61)</f>
        <v>20320343</v>
      </c>
      <c r="B60" s="19">
        <f>SUM(B61:B61)</f>
        <v>16477843</v>
      </c>
      <c r="C60" s="20">
        <f>SUM(C61:C61)</f>
        <v>9792843</v>
      </c>
      <c r="D60" s="13"/>
      <c r="E60" s="19">
        <f>SUM(E61:E61)</f>
        <v>21815957</v>
      </c>
      <c r="F60" s="19">
        <f>SUM(F61:F61)</f>
        <v>15576484</v>
      </c>
      <c r="G60" s="21"/>
      <c r="H60" s="22" t="s">
        <v>59</v>
      </c>
      <c r="I60" s="23" t="s">
        <v>60</v>
      </c>
    </row>
    <row r="61" spans="1:11" ht="30" customHeight="1" x14ac:dyDescent="0.25">
      <c r="A61" s="30">
        <v>20320343</v>
      </c>
      <c r="B61" s="30">
        <v>16477843</v>
      </c>
      <c r="C61" s="17">
        <v>9792843</v>
      </c>
      <c r="D61" s="13"/>
      <c r="E61" s="30">
        <v>21815957</v>
      </c>
      <c r="F61" s="30">
        <v>15576484</v>
      </c>
      <c r="G61" s="27" t="s">
        <v>59</v>
      </c>
      <c r="H61" s="31">
        <v>1202</v>
      </c>
      <c r="I61" s="32"/>
      <c r="K61" s="1"/>
    </row>
    <row r="62" spans="1:11" ht="30" customHeight="1" x14ac:dyDescent="0.25">
      <c r="A62" s="19">
        <f>SUM(A63:A63)</f>
        <v>50000</v>
      </c>
      <c r="B62" s="19">
        <f>SUM(B63:B63)</f>
        <v>50000</v>
      </c>
      <c r="C62" s="20">
        <f>SUM(C63:C63)</f>
        <v>50000</v>
      </c>
      <c r="D62" s="13"/>
      <c r="E62" s="19">
        <f>SUM(E63:E63)</f>
        <v>50000</v>
      </c>
      <c r="F62" s="19">
        <f>SUM(F63:F63)</f>
        <v>29998</v>
      </c>
      <c r="G62" s="21"/>
      <c r="H62" s="22" t="s">
        <v>61</v>
      </c>
      <c r="I62" s="23" t="s">
        <v>62</v>
      </c>
    </row>
    <row r="63" spans="1:11" ht="30" customHeight="1" x14ac:dyDescent="0.25">
      <c r="A63" s="30">
        <v>50000</v>
      </c>
      <c r="B63" s="30">
        <v>50000</v>
      </c>
      <c r="C63" s="17">
        <v>50000</v>
      </c>
      <c r="D63" s="13"/>
      <c r="E63" s="30">
        <v>50000</v>
      </c>
      <c r="F63" s="30">
        <v>29998</v>
      </c>
      <c r="G63" s="27" t="s">
        <v>63</v>
      </c>
      <c r="H63" s="31">
        <v>1232</v>
      </c>
      <c r="I63" s="32"/>
      <c r="K63" s="1"/>
    </row>
    <row r="64" spans="1:11" ht="30" customHeight="1" x14ac:dyDescent="0.25">
      <c r="A64" s="19">
        <f>SUM(A65:A65)</f>
        <v>0</v>
      </c>
      <c r="B64" s="19">
        <f>SUM(B65:B65)</f>
        <v>0</v>
      </c>
      <c r="C64" s="20">
        <f>SUM(C65:C65)</f>
        <v>0</v>
      </c>
      <c r="D64" s="13"/>
      <c r="E64" s="19">
        <f>SUM(E65:E65)</f>
        <v>8038375</v>
      </c>
      <c r="F64" s="19">
        <f>SUM(F65:F65)</f>
        <v>0</v>
      </c>
      <c r="G64" s="21"/>
      <c r="H64" s="22" t="s">
        <v>64</v>
      </c>
      <c r="I64" s="23" t="s">
        <v>65</v>
      </c>
    </row>
    <row r="65" spans="1:11" ht="30" customHeight="1" x14ac:dyDescent="0.25">
      <c r="A65" s="30">
        <v>0</v>
      </c>
      <c r="B65" s="30">
        <v>0</v>
      </c>
      <c r="C65" s="17">
        <v>0</v>
      </c>
      <c r="D65" s="13"/>
      <c r="E65" s="30">
        <v>8038375</v>
      </c>
      <c r="F65" s="30">
        <v>0</v>
      </c>
      <c r="G65" s="27" t="s">
        <v>66</v>
      </c>
      <c r="H65" s="31">
        <v>1215</v>
      </c>
      <c r="I65" s="32"/>
      <c r="K65" s="1"/>
    </row>
    <row r="66" spans="1:11" ht="30" customHeight="1" x14ac:dyDescent="0.25">
      <c r="A66" s="19">
        <f>SUM(A67:A67)</f>
        <v>0</v>
      </c>
      <c r="B66" s="19">
        <f>SUM(B67:B67)</f>
        <v>0</v>
      </c>
      <c r="C66" s="20">
        <f>SUM(C67:C67)</f>
        <v>0</v>
      </c>
      <c r="D66" s="13"/>
      <c r="E66" s="19">
        <f>SUM(E67:E67)</f>
        <v>52215</v>
      </c>
      <c r="F66" s="19">
        <f>SUM(F67:F67)</f>
        <v>30592</v>
      </c>
      <c r="G66" s="21"/>
      <c r="H66" s="22" t="s">
        <v>67</v>
      </c>
      <c r="I66" s="23" t="s">
        <v>68</v>
      </c>
    </row>
    <row r="67" spans="1:11" ht="30" customHeight="1" x14ac:dyDescent="0.25">
      <c r="A67" s="30">
        <v>0</v>
      </c>
      <c r="B67" s="30">
        <v>0</v>
      </c>
      <c r="C67" s="17">
        <v>0</v>
      </c>
      <c r="D67" s="13"/>
      <c r="E67" s="30">
        <v>52215</v>
      </c>
      <c r="F67" s="30">
        <v>30592</v>
      </c>
      <c r="G67" s="27" t="s">
        <v>69</v>
      </c>
      <c r="H67" s="31">
        <v>1271</v>
      </c>
      <c r="I67" s="32"/>
      <c r="K67" s="1"/>
    </row>
    <row r="68" spans="1:11" ht="30" customHeight="1" x14ac:dyDescent="0.25">
      <c r="A68" s="19">
        <f t="shared" ref="A68" si="3">SUM(A69:A70)</f>
        <v>21325930</v>
      </c>
      <c r="B68" s="19">
        <f t="shared" ref="B68:C68" si="4">SUM(B69:B70)</f>
        <v>44491860</v>
      </c>
      <c r="C68" s="20">
        <f t="shared" si="4"/>
        <v>27719765</v>
      </c>
      <c r="D68" s="13"/>
      <c r="E68" s="19">
        <f>SUM(E69:E70)</f>
        <v>66921978</v>
      </c>
      <c r="F68" s="19">
        <f>SUM(F69:F70)</f>
        <v>69228373</v>
      </c>
      <c r="G68" s="21"/>
      <c r="H68" s="22" t="s">
        <v>70</v>
      </c>
      <c r="I68" s="23" t="s">
        <v>71</v>
      </c>
    </row>
    <row r="69" spans="1:11" ht="30" customHeight="1" x14ac:dyDescent="0.25">
      <c r="A69" s="33">
        <v>21025930</v>
      </c>
      <c r="B69" s="33">
        <v>44191860</v>
      </c>
      <c r="C69" s="34">
        <v>27419765</v>
      </c>
      <c r="D69" s="35"/>
      <c r="E69" s="33">
        <v>65669472</v>
      </c>
      <c r="F69" s="33">
        <v>68134884</v>
      </c>
      <c r="G69" s="36" t="s">
        <v>70</v>
      </c>
      <c r="H69" s="37">
        <v>1224</v>
      </c>
      <c r="I69" s="38"/>
      <c r="K69" s="1"/>
    </row>
    <row r="70" spans="1:11" ht="30" customHeight="1" x14ac:dyDescent="0.25">
      <c r="A70" s="45">
        <v>300000</v>
      </c>
      <c r="B70" s="45">
        <v>300000</v>
      </c>
      <c r="C70" s="46">
        <v>300000</v>
      </c>
      <c r="D70" s="47"/>
      <c r="E70" s="45">
        <v>1252506</v>
      </c>
      <c r="F70" s="45">
        <v>1093489</v>
      </c>
      <c r="G70" s="48" t="s">
        <v>72</v>
      </c>
      <c r="H70" s="49">
        <v>1011</v>
      </c>
      <c r="I70" s="50"/>
      <c r="K70" s="1"/>
    </row>
    <row r="71" spans="1:11" ht="30" customHeight="1" x14ac:dyDescent="0.25">
      <c r="A71" s="19">
        <f>SUM(A72:A72)</f>
        <v>46563006</v>
      </c>
      <c r="B71" s="19">
        <f>SUM(B72:B72)</f>
        <v>35526092</v>
      </c>
      <c r="C71" s="20">
        <f>SUM(C72:C72)</f>
        <v>24489178</v>
      </c>
      <c r="D71" s="13"/>
      <c r="E71" s="19">
        <f>SUM(E72:E72)</f>
        <v>66555284</v>
      </c>
      <c r="F71" s="19">
        <f>SUM(F72:F72)</f>
        <v>17525253</v>
      </c>
      <c r="G71" s="21"/>
      <c r="H71" s="22" t="s">
        <v>73</v>
      </c>
      <c r="I71" s="23" t="s">
        <v>74</v>
      </c>
    </row>
    <row r="72" spans="1:11" ht="30" customHeight="1" x14ac:dyDescent="0.25">
      <c r="A72" s="30">
        <v>46563006</v>
      </c>
      <c r="B72" s="30">
        <v>35526092</v>
      </c>
      <c r="C72" s="17">
        <v>24489178</v>
      </c>
      <c r="D72" s="13"/>
      <c r="E72" s="30">
        <v>66555284</v>
      </c>
      <c r="F72" s="30">
        <v>17525253</v>
      </c>
      <c r="G72" s="27" t="s">
        <v>75</v>
      </c>
      <c r="H72" s="31">
        <v>1233</v>
      </c>
      <c r="I72" s="32"/>
      <c r="K72" s="1"/>
    </row>
    <row r="73" spans="1:11" ht="30" customHeight="1" x14ac:dyDescent="0.25">
      <c r="A73" s="19">
        <f t="shared" ref="A73:C73" si="5">SUM(A74:A75)</f>
        <v>12000000</v>
      </c>
      <c r="B73" s="19">
        <f t="shared" si="5"/>
        <v>12000000</v>
      </c>
      <c r="C73" s="20">
        <f t="shared" si="5"/>
        <v>12000000</v>
      </c>
      <c r="D73" s="13"/>
      <c r="E73" s="19">
        <f>SUM(E74:E75)</f>
        <v>46516060</v>
      </c>
      <c r="F73" s="19">
        <f>SUM(F74:F75)</f>
        <v>12382749</v>
      </c>
      <c r="G73" s="21"/>
      <c r="H73" s="22" t="s">
        <v>76</v>
      </c>
      <c r="I73" s="23" t="s">
        <v>77</v>
      </c>
    </row>
    <row r="74" spans="1:11" ht="30" customHeight="1" x14ac:dyDescent="0.25">
      <c r="A74" s="33">
        <v>0</v>
      </c>
      <c r="B74" s="33">
        <v>0</v>
      </c>
      <c r="C74" s="34">
        <v>0</v>
      </c>
      <c r="D74" s="35"/>
      <c r="E74" s="33">
        <v>33516060</v>
      </c>
      <c r="F74" s="33">
        <v>5500</v>
      </c>
      <c r="G74" s="36" t="s">
        <v>76</v>
      </c>
      <c r="H74" s="37">
        <v>1240</v>
      </c>
      <c r="I74" s="38"/>
      <c r="K74" s="1"/>
    </row>
    <row r="75" spans="1:11" ht="30" customHeight="1" x14ac:dyDescent="0.25">
      <c r="A75" s="45">
        <v>12000000</v>
      </c>
      <c r="B75" s="45">
        <v>12000000</v>
      </c>
      <c r="C75" s="46">
        <v>12000000</v>
      </c>
      <c r="D75" s="47"/>
      <c r="E75" s="45">
        <v>13000000</v>
      </c>
      <c r="F75" s="45">
        <v>12377249</v>
      </c>
      <c r="G75" s="48" t="s">
        <v>78</v>
      </c>
      <c r="H75" s="49">
        <v>1241</v>
      </c>
      <c r="I75" s="50"/>
      <c r="K75" s="1"/>
    </row>
    <row r="76" spans="1:11" ht="30" customHeight="1" x14ac:dyDescent="0.25">
      <c r="A76" s="19">
        <f t="shared" ref="A76:C76" si="6">SUM(A77:A80)</f>
        <v>421313041</v>
      </c>
      <c r="B76" s="19">
        <f t="shared" si="6"/>
        <v>353535132</v>
      </c>
      <c r="C76" s="20">
        <f t="shared" si="6"/>
        <v>402786294</v>
      </c>
      <c r="D76" s="13"/>
      <c r="E76" s="19">
        <f>SUM(E77:E80)</f>
        <v>200919184</v>
      </c>
      <c r="F76" s="19">
        <f>SUM(F77:F80)</f>
        <v>122618432</v>
      </c>
      <c r="G76" s="21"/>
      <c r="H76" s="22" t="s">
        <v>79</v>
      </c>
      <c r="I76" s="23" t="s">
        <v>80</v>
      </c>
    </row>
    <row r="77" spans="1:11" ht="30" customHeight="1" x14ac:dyDescent="0.25">
      <c r="A77" s="33">
        <v>420963041</v>
      </c>
      <c r="B77" s="33">
        <v>353185132</v>
      </c>
      <c r="C77" s="34">
        <v>401912138</v>
      </c>
      <c r="D77" s="35"/>
      <c r="E77" s="33">
        <v>200140908</v>
      </c>
      <c r="F77" s="33">
        <v>122127844</v>
      </c>
      <c r="G77" s="36" t="s">
        <v>79</v>
      </c>
      <c r="H77" s="37">
        <v>1229</v>
      </c>
      <c r="I77" s="38"/>
      <c r="K77" s="1"/>
    </row>
    <row r="78" spans="1:11" ht="30" customHeight="1" x14ac:dyDescent="0.25">
      <c r="A78" s="39">
        <v>0</v>
      </c>
      <c r="B78" s="39">
        <v>0</v>
      </c>
      <c r="C78" s="40">
        <v>0</v>
      </c>
      <c r="D78" s="41"/>
      <c r="E78" s="39">
        <v>0</v>
      </c>
      <c r="F78" s="39">
        <v>134027</v>
      </c>
      <c r="G78" s="42" t="s">
        <v>81</v>
      </c>
      <c r="H78" s="43">
        <v>1228</v>
      </c>
      <c r="I78" s="44"/>
      <c r="K78" s="1"/>
    </row>
    <row r="79" spans="1:11" ht="30" customHeight="1" x14ac:dyDescent="0.25">
      <c r="A79" s="39">
        <v>200000</v>
      </c>
      <c r="B79" s="39">
        <v>200000</v>
      </c>
      <c r="C79" s="40">
        <v>200000</v>
      </c>
      <c r="D79" s="41"/>
      <c r="E79" s="39">
        <v>200000</v>
      </c>
      <c r="F79" s="39">
        <v>356561</v>
      </c>
      <c r="G79" s="42" t="s">
        <v>82</v>
      </c>
      <c r="H79" s="43">
        <v>1230</v>
      </c>
      <c r="I79" s="44"/>
      <c r="K79" s="1"/>
    </row>
    <row r="80" spans="1:11" ht="30" customHeight="1" x14ac:dyDescent="0.25">
      <c r="A80" s="45">
        <v>150000</v>
      </c>
      <c r="B80" s="45">
        <v>150000</v>
      </c>
      <c r="C80" s="46">
        <v>674156</v>
      </c>
      <c r="D80" s="47"/>
      <c r="E80" s="45">
        <v>578276</v>
      </c>
      <c r="F80" s="45">
        <v>0</v>
      </c>
      <c r="G80" s="48" t="s">
        <v>83</v>
      </c>
      <c r="H80" s="49">
        <v>1231</v>
      </c>
      <c r="I80" s="50"/>
      <c r="K80" s="1"/>
    </row>
    <row r="81" spans="1:11" ht="30" customHeight="1" x14ac:dyDescent="0.25">
      <c r="A81" s="19">
        <f>SUM(A82:A82)</f>
        <v>650000</v>
      </c>
      <c r="B81" s="19">
        <f>SUM(B82:B82)</f>
        <v>650000</v>
      </c>
      <c r="C81" s="20">
        <f>SUM(C82:C82)</f>
        <v>650000</v>
      </c>
      <c r="D81" s="13"/>
      <c r="E81" s="19">
        <f>SUM(E82:E82)</f>
        <v>962963</v>
      </c>
      <c r="F81" s="19">
        <f>SUM(F82:F82)</f>
        <v>1582417</v>
      </c>
      <c r="G81" s="21"/>
      <c r="H81" s="22" t="s">
        <v>84</v>
      </c>
      <c r="I81" s="23" t="s">
        <v>85</v>
      </c>
    </row>
    <row r="82" spans="1:11" ht="30" customHeight="1" x14ac:dyDescent="0.25">
      <c r="A82" s="30">
        <v>650000</v>
      </c>
      <c r="B82" s="30">
        <v>650000</v>
      </c>
      <c r="C82" s="17">
        <v>650000</v>
      </c>
      <c r="D82" s="13"/>
      <c r="E82" s="30">
        <v>962963</v>
      </c>
      <c r="F82" s="30">
        <v>1582417</v>
      </c>
      <c r="G82" s="27" t="s">
        <v>84</v>
      </c>
      <c r="H82" s="31">
        <v>1510</v>
      </c>
      <c r="I82" s="32"/>
      <c r="K82" s="1"/>
    </row>
    <row r="83" spans="1:11" ht="30" customHeight="1" x14ac:dyDescent="0.25">
      <c r="A83" s="19">
        <f>SUM(A84:A84)</f>
        <v>0</v>
      </c>
      <c r="B83" s="19">
        <f>SUM(B84:B84)</f>
        <v>0</v>
      </c>
      <c r="C83" s="20">
        <f>SUM(C84:C84)</f>
        <v>0</v>
      </c>
      <c r="D83" s="13"/>
      <c r="E83" s="19">
        <f>SUM(E84:E84)</f>
        <v>8000000</v>
      </c>
      <c r="F83" s="19">
        <f>SUM(F84:F84)</f>
        <v>0</v>
      </c>
      <c r="G83" s="21"/>
      <c r="H83" s="22" t="s">
        <v>86</v>
      </c>
      <c r="I83" s="23" t="s">
        <v>87</v>
      </c>
    </row>
    <row r="84" spans="1:11" ht="30" customHeight="1" x14ac:dyDescent="0.25">
      <c r="A84" s="33">
        <v>0</v>
      </c>
      <c r="B84" s="33">
        <v>0</v>
      </c>
      <c r="C84" s="34">
        <v>0</v>
      </c>
      <c r="D84" s="35"/>
      <c r="E84" s="33">
        <v>8000000</v>
      </c>
      <c r="F84" s="33">
        <v>0</v>
      </c>
      <c r="G84" s="36" t="s">
        <v>88</v>
      </c>
      <c r="H84" s="37">
        <v>1477</v>
      </c>
      <c r="I84" s="38"/>
      <c r="K84" s="1"/>
    </row>
  </sheetData>
  <mergeCells count="1">
    <mergeCell ref="A5:C5"/>
  </mergeCells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2019-11-03T14:55:38Z</dcterms:created>
  <dcterms:modified xsi:type="dcterms:W3CDTF">2019-11-03T14:56:09Z</dcterms:modified>
</cp:coreProperties>
</file>