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0\Majilis 2020\Value Pasted\"/>
    </mc:Choice>
  </mc:AlternateContent>
  <bookViews>
    <workbookView xWindow="0" yWindow="0" windowWidth="28800" windowHeight="13845"/>
  </bookViews>
  <sheets>
    <sheet name="Sheet1" sheetId="1" r:id="rId1"/>
  </sheets>
  <definedNames>
    <definedName name="_xlnm._FilterDatabase" localSheetId="0" hidden="1">Sheet1!$U$4:$U$60</definedName>
    <definedName name="_xlnm.Print_Area" localSheetId="0">Sheet1!$A$1:$U$60</definedName>
    <definedName name="_xlnm.Print_Titles" localSheetId="0">Sheet1!$4:$5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7" i="1" l="1"/>
  <c r="R7" i="1"/>
  <c r="Q7" i="1"/>
  <c r="P7" i="1"/>
  <c r="O7" i="1"/>
  <c r="N7" i="1"/>
  <c r="M7" i="1"/>
  <c r="L7" i="1"/>
  <c r="K7" i="1"/>
  <c r="J7" i="1"/>
  <c r="I7" i="1"/>
  <c r="H7" i="1"/>
  <c r="G7" i="1"/>
  <c r="F7" i="1"/>
  <c r="E7" i="1"/>
  <c r="D7" i="1"/>
  <c r="B7" i="1"/>
  <c r="A7" i="1"/>
</calcChain>
</file>

<file path=xl/sharedStrings.xml><?xml version="1.0" encoding="utf-8"?>
<sst xmlns="http://schemas.openxmlformats.org/spreadsheetml/2006/main" count="134" uniqueCount="118">
  <si>
    <t>ޖުމްލަ</t>
  </si>
  <si>
    <t>އެހެނިހެން</t>
  </si>
  <si>
    <t>ކޮންޓްރެކްޓް</t>
  </si>
  <si>
    <t>މުސްތަޤިއްލު</t>
  </si>
  <si>
    <t>އައްޔަންކުރާ</t>
  </si>
  <si>
    <t>އިންތިޚާބްކުރާ</t>
  </si>
  <si>
    <t>ޔުނިފޯމް ބޮޑީޒް</t>
  </si>
  <si>
    <t>ސިވިލް ސަރވިސް</t>
  </si>
  <si>
    <t>ސިޔާސީ</t>
  </si>
  <si>
    <t>ޚަރަދު</t>
  </si>
  <si>
    <t>ޢަދަދު</t>
  </si>
  <si>
    <t>S01</t>
  </si>
  <si>
    <t>ރައީސުލްޖުމްހޫރިއްޔާގެ އޮފީސް</t>
  </si>
  <si>
    <t>S02</t>
  </si>
  <si>
    <t>ރައްޔިތުންގެ މަޖިލީހުގެ އިދާރާ</t>
  </si>
  <si>
    <t>S04</t>
  </si>
  <si>
    <t>ޑިޕާޓްމަންޓް އޮފް ޖުޑީޝަލް އެޑްމިނިސްޓްރޭޝަން</t>
  </si>
  <si>
    <t>S03</t>
  </si>
  <si>
    <t>ޖުޑީޝަލް ސަރވިސް ކޮމިޝަން</t>
  </si>
  <si>
    <t>S05</t>
  </si>
  <si>
    <t>އިލެކްޝަންސް ކޮމިޝަން</t>
  </si>
  <si>
    <t>S06</t>
  </si>
  <si>
    <t>ސިވިލް ސަރވިސް ކޮމިޝަން</t>
  </si>
  <si>
    <t>S07</t>
  </si>
  <si>
    <t>ހިއުމަން ރައިޓްސް ކޮމިޝަން</t>
  </si>
  <si>
    <t>އެންޓި - ކޮރަޕްޝަން ކޮމިޝަން</t>
  </si>
  <si>
    <t>S08</t>
  </si>
  <si>
    <t>S09</t>
  </si>
  <si>
    <t>އޮޑިޓަރ ޖެނެރަލްގެ އޮފީސް</t>
  </si>
  <si>
    <t>S10</t>
  </si>
  <si>
    <t>ޕްރޮސެކިއުޓަރ ޖެނެރަލްގެ އޮފީސް</t>
  </si>
  <si>
    <t>S11</t>
  </si>
  <si>
    <t>މޯލްޑިވްސް އިންލަންޑް ރެވެނިއު އޮތޯރިޓީ</t>
  </si>
  <si>
    <t>S12</t>
  </si>
  <si>
    <t>އެމްޕްލޯއިމަންޓް ޓްރައިބިއުނަލް</t>
  </si>
  <si>
    <t>S13</t>
  </si>
  <si>
    <t>މޯލްޑިވްސް މީޑިއާ ކައުންސިލް</t>
  </si>
  <si>
    <t>S14</t>
  </si>
  <si>
    <t>މޯލްޑިވްސް ބްރޯޑްކާސްޓިންގ ކޮމިޝަން</t>
  </si>
  <si>
    <t>S15</t>
  </si>
  <si>
    <t>ޓެކްސް އެޕީލް ޓްރައިބިއުނަލް</t>
  </si>
  <si>
    <t>S16</t>
  </si>
  <si>
    <t>ލޯކަލް ގަވަރމަންޓް އޮތޯރިޓީ</t>
  </si>
  <si>
    <t>S17</t>
  </si>
  <si>
    <t>އިންފޮރމޭޝަން ކޮމިޝަނަރުގެ އޮފީސް</t>
  </si>
  <si>
    <t>S18</t>
  </si>
  <si>
    <t>ނެޝަނަލް އިންޓެގްރިޓީ ކޮމިޝަން</t>
  </si>
  <si>
    <t>S44</t>
  </si>
  <si>
    <t>ފެމިލީ ޕްރޮޓެކްޝަން އޮތޯރިޓީ</t>
  </si>
  <si>
    <t>S35</t>
  </si>
  <si>
    <t>އެޓަރނީ ޖެނެރަލްގެ އޮފީސް</t>
  </si>
  <si>
    <t>S56</t>
  </si>
  <si>
    <t>މޯލްޑިވްސް އިންޓަރނޭޝަނަލް އާބިޓްރޭޝަން ސެންޓަރ</t>
  </si>
  <si>
    <t>S20</t>
  </si>
  <si>
    <t>މިނިސްޓްރީ އޮފް ފިނޭންސް</t>
  </si>
  <si>
    <t>S37</t>
  </si>
  <si>
    <t>ޚާއްޞަ ބަޖެޓް</t>
  </si>
  <si>
    <t>S21</t>
  </si>
  <si>
    <t>މިނިސްޓްރީ އޮފް ޑިފެންސް</t>
  </si>
  <si>
    <t>S55</t>
  </si>
  <si>
    <t>އޭވިއޭޝަން ސެކިއުރިޓީ ކޮމާންޑް</t>
  </si>
  <si>
    <t>S45</t>
  </si>
  <si>
    <t>ދިވެހިރާއްޖޭގެ ޤައުމީ ދިފާއީ ބާރު</t>
  </si>
  <si>
    <t>S47</t>
  </si>
  <si>
    <t>މޯލްޑިވްސް އިމިގްރޭޝަން</t>
  </si>
  <si>
    <t>S53</t>
  </si>
  <si>
    <t>ނެޝަނަލް ޑިޒާސްޓަރ މެނޭޖްމަންޓް އޮތޯރިޓީ</t>
  </si>
  <si>
    <t>S22</t>
  </si>
  <si>
    <t>މިނިސްޓްރީ އޮފް ހޯމް އެފެއާޒް</t>
  </si>
  <si>
    <t>S39</t>
  </si>
  <si>
    <t>މޯލްޑިވްސް ޕޮލިސް ސަރވިސް</t>
  </si>
  <si>
    <t>S46</t>
  </si>
  <si>
    <t>މޯލްޑިވްސް ކަރެކްޝަނަލް ސަރވިސް</t>
  </si>
  <si>
    <t>S40</t>
  </si>
  <si>
    <t>މޯލްޑިވްސް ކަސްޓަމްސް ސަރވިސް</t>
  </si>
  <si>
    <t>S23</t>
  </si>
  <si>
    <t xml:space="preserve">މިނިސްޓްރީ އޮފް އެޑިޔުކޭޝަން </t>
  </si>
  <si>
    <t>S48</t>
  </si>
  <si>
    <t xml:space="preserve">މިނިސްޓްރީ އޮފް ހަޔަރ އެޑިޔުކޭޝަން </t>
  </si>
  <si>
    <t>S24</t>
  </si>
  <si>
    <t>ދިވެހިރާއްޖޭގެ އިސްލާމީ ޔުނިވަރސިޓީ</t>
  </si>
  <si>
    <t>S25</t>
  </si>
  <si>
    <t>ދިވެހިރާއްޖޭގެ ޤައުމީ ޔުނިވަރސިޓީ</t>
  </si>
  <si>
    <t>S26</t>
  </si>
  <si>
    <t>މިނިސްޓްރީ އޮފް ފޮރިން އެފެއާޒް</t>
  </si>
  <si>
    <t>S27</t>
  </si>
  <si>
    <t xml:space="preserve">މިނިސްޓްރީ އޮފް ހެލްތް </t>
  </si>
  <si>
    <t>ދަރުމަވަންތަ ގްރޫޕް އޮފް ހޮސްޕިޓަލްސް</t>
  </si>
  <si>
    <t>S42</t>
  </si>
  <si>
    <t>S41</t>
  </si>
  <si>
    <t>ނޭޝަނަލް ސޯޝަލް ޕްރޮޓެކްޝަން އެޖެންސީ</t>
  </si>
  <si>
    <t>S28</t>
  </si>
  <si>
    <t>މިނިސްޓްރީ އޮފް އިކޮނޮމިކް ޑިވެލޮޕްމަންޓް</t>
  </si>
  <si>
    <t>S50</t>
  </si>
  <si>
    <t>މިނިސްޓްރީ އޮފް ޓްރާންސްޕޯޓް އެންޑް ސިވިލް އޭވިއޭޝަން</t>
  </si>
  <si>
    <t>S29</t>
  </si>
  <si>
    <t>މިނިސްޓްރީ އޮފް ޓޫރިޒަމް</t>
  </si>
  <si>
    <t>މިނިސްޓްރީ އޮފް ޔޫތު، ސްޕޯޓްސް އެންޑް ކޮމިއުނިޓީ އެންޕަވަރމަންޓް</t>
  </si>
  <si>
    <t>S30</t>
  </si>
  <si>
    <t>މިނިސްޓްރީ އޮފް އާޓްސް، ކަލްޗަރ އެންޑް ހެރިޓޭޖް</t>
  </si>
  <si>
    <t>S52</t>
  </si>
  <si>
    <t>S31</t>
  </si>
  <si>
    <t>މިނިސްޓްރީ އޮފް ނެޝަނަލް ޕްލޭނިންގ އެންޑް އިންފްރާސްޓްރަކްޗަރ</t>
  </si>
  <si>
    <t>S49</t>
  </si>
  <si>
    <t>މިނިސްޓްރީ އޮފް ހައުސިންގ އެންޑް އާރބަން ޑިވެލޮޕްމަންޓް</t>
  </si>
  <si>
    <t>S51</t>
  </si>
  <si>
    <t>މިނިސްޓްރީ އޮފް ކޮމިއުނިކޭޝަން، ސައެންސް އެންޑް ޓެކްނޮލޮޖީ</t>
  </si>
  <si>
    <t>މިނިސްޓްރީ އޮފް ފިޝަރީޒް، މެރިން ރިސޯރސަސް އެންޑް އެގްރިކަލްޗަރ</t>
  </si>
  <si>
    <t>S32</t>
  </si>
  <si>
    <t>S33</t>
  </si>
  <si>
    <t xml:space="preserve">މިނިސްޓްރީ އޮފް އިސްލާމިކް އެފެއާޒް </t>
  </si>
  <si>
    <t>S34</t>
  </si>
  <si>
    <t>މިނިސްޓްރީ އޮފް އެންވަޔަރަމަންޓް</t>
  </si>
  <si>
    <t>S36</t>
  </si>
  <si>
    <t>މިނިސްޓްރީ އޮފް ޖެންޑަރ، ފެމިލީ އެންޑް ސޯޝަލް ސަރވިސަސް</t>
  </si>
  <si>
    <t>ޖުމުލަ</t>
  </si>
  <si>
    <r>
      <rPr>
        <b/>
        <sz val="24"/>
        <color rgb="FF1BB6ED"/>
        <rFont val="Roboto Condensed"/>
      </rPr>
      <t>2020</t>
    </r>
    <r>
      <rPr>
        <sz val="24"/>
        <color rgb="FF1BB6ED"/>
        <rFont val="Mv Eamaan XP"/>
        <family val="3"/>
      </rPr>
      <t xml:space="preserve"> ވަނަ އަހަރަށް ލަފާކުރާ ދައުލަތުގެ ބަޖެޓުގައި ހިމެނޭ މުވައްޒަފުންނަށް ހިނގާ ޚަރަދުގެ ތަފްސީލް</t>
    </r>
  </si>
  <si>
    <t>(އަދަދުތައް ރުފިޔާއިން)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</si>
</sst>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4" x14ac:knownFonts="1">
    <font>
      <sz val="12"/>
      <color theme="1"/>
      <name val="Rajdhani"/>
      <family val="2"/>
    </font>
    <font>
      <sz val="12"/>
      <color theme="1"/>
      <name val="Rajdhani"/>
      <family val="2"/>
    </font>
    <font>
      <b/>
      <sz val="12"/>
      <color theme="0"/>
      <name val="Rajdhani"/>
      <family val="2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rgb="FF1BB6ED"/>
      <name val="Roboto Condensed"/>
    </font>
    <font>
      <sz val="12"/>
      <color rgb="FF1BB6ED"/>
      <name val="Rajdhani"/>
      <family val="2"/>
    </font>
    <font>
      <sz val="24"/>
      <color rgb="FF1BB6ED"/>
      <name val="Mv Eamaan XP"/>
      <family val="3"/>
    </font>
    <font>
      <b/>
      <sz val="24"/>
      <color rgb="FF1BB6ED"/>
      <name val="Roboto Condensed"/>
    </font>
    <font>
      <sz val="12"/>
      <color rgb="FF454545"/>
      <name val="Faruma"/>
      <family val="3"/>
    </font>
    <font>
      <sz val="12"/>
      <color rgb="FF454545"/>
      <name val="Roboto Condensed"/>
    </font>
    <font>
      <sz val="12"/>
      <color theme="1"/>
      <name val="Faruma"/>
      <family val="3"/>
    </font>
    <font>
      <b/>
      <sz val="12"/>
      <color theme="1"/>
      <name val="Faruma"/>
      <family val="3"/>
    </font>
    <font>
      <sz val="12"/>
      <color theme="0"/>
      <name val="Mv Eamaan XP"/>
      <family val="3"/>
    </font>
  </fonts>
  <fills count="3">
    <fill>
      <patternFill patternType="none"/>
    </fill>
    <fill>
      <patternFill patternType="gray125"/>
    </fill>
    <fill>
      <patternFill patternType="solid">
        <fgColor rgb="FF3ABFEF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medium">
        <color rgb="FF3ABFEF"/>
      </top>
      <bottom style="medium">
        <color rgb="FF3ABFEF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6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164" fontId="4" fillId="0" borderId="3" xfId="1" applyNumberFormat="1" applyFont="1" applyFill="1" applyBorder="1" applyAlignment="1">
      <alignment vertical="center"/>
    </xf>
    <xf numFmtId="0" fontId="3" fillId="0" borderId="3" xfId="0" applyFont="1" applyFill="1" applyBorder="1" applyAlignment="1">
      <alignment horizontal="center" vertical="center"/>
    </xf>
    <xf numFmtId="164" fontId="5" fillId="0" borderId="3" xfId="1" applyNumberFormat="1" applyFont="1" applyFill="1" applyBorder="1" applyAlignment="1">
      <alignment vertical="center"/>
    </xf>
    <xf numFmtId="0" fontId="6" fillId="0" borderId="0" xfId="0" applyFont="1"/>
    <xf numFmtId="164" fontId="5" fillId="0" borderId="1" xfId="1" applyNumberFormat="1" applyFont="1" applyFill="1" applyBorder="1" applyAlignment="1">
      <alignment vertical="center"/>
    </xf>
    <xf numFmtId="164" fontId="5" fillId="0" borderId="2" xfId="1" applyNumberFormat="1" applyFont="1" applyFill="1" applyBorder="1" applyAlignment="1">
      <alignment vertical="center"/>
    </xf>
    <xf numFmtId="164" fontId="5" fillId="0" borderId="2" xfId="0" applyNumberFormat="1" applyFont="1" applyFill="1" applyBorder="1" applyAlignment="1">
      <alignment vertical="center"/>
    </xf>
    <xf numFmtId="0" fontId="7" fillId="0" borderId="0" xfId="0" applyFont="1" applyAlignment="1">
      <alignment horizontal="right" vertical="center" readingOrder="2"/>
    </xf>
    <xf numFmtId="0" fontId="9" fillId="0" borderId="0" xfId="0" applyFont="1" applyBorder="1" applyAlignment="1">
      <alignment horizontal="right" vertical="center" readingOrder="2"/>
    </xf>
    <xf numFmtId="164" fontId="10" fillId="0" borderId="1" xfId="1" applyNumberFormat="1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/>
    </xf>
    <xf numFmtId="164" fontId="10" fillId="0" borderId="2" xfId="1" applyNumberFormat="1" applyFont="1" applyFill="1" applyBorder="1" applyAlignment="1">
      <alignment vertical="center"/>
    </xf>
    <xf numFmtId="164" fontId="10" fillId="0" borderId="2" xfId="0" applyNumberFormat="1" applyFont="1" applyFill="1" applyBorder="1" applyAlignment="1">
      <alignment vertical="center"/>
    </xf>
    <xf numFmtId="0" fontId="10" fillId="0" borderId="2" xfId="0" applyFont="1" applyFill="1" applyBorder="1" applyAlignment="1">
      <alignment horizontal="center" vertical="center"/>
    </xf>
    <xf numFmtId="0" fontId="11" fillId="0" borderId="0" xfId="0" applyFont="1"/>
    <xf numFmtId="0" fontId="12" fillId="0" borderId="3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454545"/>
      <color rgb="FF1BB6ED"/>
      <color rgb="FF3ABFE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0"/>
  <sheetViews>
    <sheetView showGridLines="0" tabSelected="1" view="pageBreakPreview" zoomScale="85" zoomScaleNormal="70" zoomScaleSheetLayoutView="85" workbookViewId="0">
      <selection activeCell="F11" sqref="F11"/>
    </sheetView>
  </sheetViews>
  <sheetFormatPr defaultColWidth="9" defaultRowHeight="17.25" x14ac:dyDescent="0.35"/>
  <cols>
    <col min="1" max="1" width="15.125" style="1" bestFit="1" customWidth="1"/>
    <col min="2" max="2" width="8.375" style="1" customWidth="1"/>
    <col min="3" max="3" width="1.25" customWidth="1"/>
    <col min="4" max="4" width="13.875" style="1" customWidth="1"/>
    <col min="5" max="5" width="7.5" style="1" customWidth="1"/>
    <col min="6" max="6" width="15.125" style="1" bestFit="1" customWidth="1"/>
    <col min="7" max="7" width="7.5" style="1" customWidth="1"/>
    <col min="8" max="8" width="13.875" style="1" customWidth="1"/>
    <col min="9" max="9" width="7.5" style="1" customWidth="1"/>
    <col min="10" max="10" width="13.875" style="1" customWidth="1"/>
    <col min="11" max="11" width="7.5" style="1" customWidth="1"/>
    <col min="12" max="12" width="13.875" style="1" customWidth="1"/>
    <col min="13" max="13" width="7.5" style="1" customWidth="1"/>
    <col min="14" max="14" width="15.125" style="1" bestFit="1" customWidth="1"/>
    <col min="15" max="15" width="7.5" style="1" customWidth="1"/>
    <col min="16" max="16" width="15.125" style="1" bestFit="1" customWidth="1"/>
    <col min="17" max="17" width="8.25" style="1" customWidth="1"/>
    <col min="18" max="18" width="13.875" style="1" customWidth="1"/>
    <col min="19" max="19" width="7.5" style="1" customWidth="1"/>
    <col min="20" max="20" width="51.875" style="1" bestFit="1" customWidth="1"/>
    <col min="21" max="16384" width="9" style="1"/>
  </cols>
  <sheetData>
    <row r="1" spans="1:21" ht="41.25" x14ac:dyDescent="0.35">
      <c r="U1" s="11" t="s">
        <v>116</v>
      </c>
    </row>
    <row r="2" spans="1:21" ht="21.75" x14ac:dyDescent="0.35">
      <c r="U2" s="12" t="s">
        <v>117</v>
      </c>
    </row>
    <row r="4" spans="1:21" ht="30" customHeight="1" x14ac:dyDescent="0.35">
      <c r="A4" s="25" t="s">
        <v>0</v>
      </c>
      <c r="B4" s="25"/>
      <c r="D4" s="24" t="s">
        <v>1</v>
      </c>
      <c r="E4" s="24"/>
      <c r="F4" s="24" t="s">
        <v>2</v>
      </c>
      <c r="G4" s="24"/>
      <c r="H4" s="24" t="s">
        <v>3</v>
      </c>
      <c r="I4" s="24"/>
      <c r="J4" s="24" t="s">
        <v>4</v>
      </c>
      <c r="K4" s="24"/>
      <c r="L4" s="24" t="s">
        <v>5</v>
      </c>
      <c r="M4" s="24"/>
      <c r="N4" s="24" t="s">
        <v>6</v>
      </c>
      <c r="O4" s="24"/>
      <c r="P4" s="24" t="s">
        <v>7</v>
      </c>
      <c r="Q4" s="24"/>
      <c r="R4" s="24" t="s">
        <v>8</v>
      </c>
      <c r="S4" s="24"/>
      <c r="U4" s="2"/>
    </row>
    <row r="5" spans="1:21" ht="30" customHeight="1" x14ac:dyDescent="0.35">
      <c r="A5" s="3" t="s">
        <v>9</v>
      </c>
      <c r="B5" s="3" t="s">
        <v>10</v>
      </c>
      <c r="D5" s="23" t="s">
        <v>9</v>
      </c>
      <c r="E5" s="23" t="s">
        <v>10</v>
      </c>
      <c r="F5" s="23" t="s">
        <v>9</v>
      </c>
      <c r="G5" s="23" t="s">
        <v>10</v>
      </c>
      <c r="H5" s="23" t="s">
        <v>9</v>
      </c>
      <c r="I5" s="23" t="s">
        <v>10</v>
      </c>
      <c r="J5" s="23" t="s">
        <v>9</v>
      </c>
      <c r="K5" s="23" t="s">
        <v>10</v>
      </c>
      <c r="L5" s="23" t="s">
        <v>9</v>
      </c>
      <c r="M5" s="23" t="s">
        <v>10</v>
      </c>
      <c r="N5" s="23" t="s">
        <v>9</v>
      </c>
      <c r="O5" s="23" t="s">
        <v>10</v>
      </c>
      <c r="P5" s="23" t="s">
        <v>9</v>
      </c>
      <c r="Q5" s="23" t="s">
        <v>10</v>
      </c>
      <c r="R5" s="23" t="s">
        <v>9</v>
      </c>
      <c r="S5" s="23" t="s">
        <v>10</v>
      </c>
      <c r="U5" s="2"/>
    </row>
    <row r="6" spans="1:21" customFormat="1" ht="11.25" customHeight="1" thickBot="1" x14ac:dyDescent="0.4"/>
    <row r="7" spans="1:21" ht="30" customHeight="1" thickBot="1" x14ac:dyDescent="0.4">
      <c r="A7" s="6">
        <f>SUM(A9:A60)</f>
        <v>8682197389</v>
      </c>
      <c r="B7" s="6">
        <f>SUM(B9:B60)</f>
        <v>45835</v>
      </c>
      <c r="D7" s="4">
        <f t="shared" ref="D7:S7" si="0">SUM(D9:D60)</f>
        <v>167185229</v>
      </c>
      <c r="E7" s="4">
        <f t="shared" si="0"/>
        <v>815</v>
      </c>
      <c r="F7" s="4">
        <f t="shared" si="0"/>
        <v>1106006228</v>
      </c>
      <c r="G7" s="4">
        <f t="shared" si="0"/>
        <v>5792</v>
      </c>
      <c r="H7" s="4">
        <f t="shared" si="0"/>
        <v>702758075</v>
      </c>
      <c r="I7" s="4">
        <f t="shared" si="0"/>
        <v>3719</v>
      </c>
      <c r="J7" s="4">
        <f t="shared" si="0"/>
        <v>82430938</v>
      </c>
      <c r="K7" s="4">
        <f t="shared" si="0"/>
        <v>186</v>
      </c>
      <c r="L7" s="4">
        <f t="shared" si="0"/>
        <v>89502644</v>
      </c>
      <c r="M7" s="4">
        <f t="shared" si="0"/>
        <v>104</v>
      </c>
      <c r="N7" s="4">
        <f t="shared" si="0"/>
        <v>2177405193</v>
      </c>
      <c r="O7" s="4">
        <f t="shared" si="0"/>
        <v>9494</v>
      </c>
      <c r="P7" s="4">
        <f t="shared" si="0"/>
        <v>4025190221</v>
      </c>
      <c r="Q7" s="4">
        <f t="shared" si="0"/>
        <v>24940</v>
      </c>
      <c r="R7" s="4">
        <f t="shared" si="0"/>
        <v>331718861</v>
      </c>
      <c r="S7" s="4">
        <f t="shared" si="0"/>
        <v>785</v>
      </c>
      <c r="T7" s="20" t="s">
        <v>115</v>
      </c>
      <c r="U7" s="5"/>
    </row>
    <row r="8" spans="1:21" customFormat="1" ht="11.25" customHeight="1" x14ac:dyDescent="0.55000000000000004">
      <c r="A8" s="7"/>
      <c r="B8" s="7"/>
      <c r="T8" s="19"/>
    </row>
    <row r="9" spans="1:21" ht="30" customHeight="1" x14ac:dyDescent="0.35">
      <c r="A9" s="8">
        <v>107022387</v>
      </c>
      <c r="B9" s="8">
        <v>456</v>
      </c>
      <c r="D9" s="13">
        <v>240000</v>
      </c>
      <c r="E9" s="13">
        <v>12</v>
      </c>
      <c r="F9" s="13">
        <v>10442807</v>
      </c>
      <c r="G9" s="13">
        <v>65</v>
      </c>
      <c r="H9" s="13">
        <v>0</v>
      </c>
      <c r="I9" s="13">
        <v>0</v>
      </c>
      <c r="J9" s="13">
        <v>0</v>
      </c>
      <c r="K9" s="13">
        <v>0</v>
      </c>
      <c r="L9" s="13">
        <v>2106000</v>
      </c>
      <c r="M9" s="13">
        <v>2</v>
      </c>
      <c r="N9" s="13">
        <v>0</v>
      </c>
      <c r="O9" s="13">
        <v>0</v>
      </c>
      <c r="P9" s="13">
        <v>0</v>
      </c>
      <c r="Q9" s="13">
        <v>0</v>
      </c>
      <c r="R9" s="13">
        <v>94233580</v>
      </c>
      <c r="S9" s="14">
        <v>377</v>
      </c>
      <c r="T9" s="21" t="s">
        <v>12</v>
      </c>
      <c r="U9" s="15" t="s">
        <v>11</v>
      </c>
    </row>
    <row r="10" spans="1:21" ht="30" customHeight="1" x14ac:dyDescent="0.35">
      <c r="A10" s="9">
        <v>129550285</v>
      </c>
      <c r="B10" s="9">
        <v>278</v>
      </c>
      <c r="D10" s="16">
        <v>41508641</v>
      </c>
      <c r="E10" s="16">
        <v>188</v>
      </c>
      <c r="F10" s="16">
        <v>0</v>
      </c>
      <c r="G10" s="16">
        <v>0</v>
      </c>
      <c r="H10" s="16">
        <v>0</v>
      </c>
      <c r="I10" s="16">
        <v>0</v>
      </c>
      <c r="J10" s="16">
        <v>1629000</v>
      </c>
      <c r="K10" s="16">
        <v>3</v>
      </c>
      <c r="L10" s="16">
        <v>86412644</v>
      </c>
      <c r="M10" s="16">
        <v>87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7">
        <v>0</v>
      </c>
      <c r="T10" s="22" t="s">
        <v>14</v>
      </c>
      <c r="U10" s="18" t="s">
        <v>13</v>
      </c>
    </row>
    <row r="11" spans="1:21" ht="30" customHeight="1" x14ac:dyDescent="0.35">
      <c r="A11" s="9">
        <v>362403271</v>
      </c>
      <c r="B11" s="9">
        <v>1903</v>
      </c>
      <c r="D11" s="16">
        <v>0</v>
      </c>
      <c r="E11" s="16">
        <v>0</v>
      </c>
      <c r="F11" s="16">
        <v>0</v>
      </c>
      <c r="G11" s="16">
        <v>0</v>
      </c>
      <c r="H11" s="16">
        <v>324484771</v>
      </c>
      <c r="I11" s="16">
        <v>1844</v>
      </c>
      <c r="J11" s="16">
        <v>37918500</v>
      </c>
      <c r="K11" s="16">
        <v>59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7">
        <v>0</v>
      </c>
      <c r="T11" s="22" t="s">
        <v>16</v>
      </c>
      <c r="U11" s="18" t="s">
        <v>15</v>
      </c>
    </row>
    <row r="12" spans="1:21" ht="30" customHeight="1" x14ac:dyDescent="0.35">
      <c r="A12" s="9">
        <v>9475332</v>
      </c>
      <c r="B12" s="9">
        <v>35</v>
      </c>
      <c r="D12" s="16">
        <v>0</v>
      </c>
      <c r="E12" s="16">
        <v>0</v>
      </c>
      <c r="F12" s="16">
        <v>0</v>
      </c>
      <c r="G12" s="16">
        <v>0</v>
      </c>
      <c r="H12" s="16">
        <v>7954332</v>
      </c>
      <c r="I12" s="16">
        <v>32</v>
      </c>
      <c r="J12" s="16">
        <v>1521000</v>
      </c>
      <c r="K12" s="16">
        <v>3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7">
        <v>0</v>
      </c>
      <c r="T12" s="22" t="s">
        <v>18</v>
      </c>
      <c r="U12" s="18" t="s">
        <v>17</v>
      </c>
    </row>
    <row r="13" spans="1:21" ht="30" customHeight="1" x14ac:dyDescent="0.35">
      <c r="A13" s="9">
        <v>22635660</v>
      </c>
      <c r="B13" s="9">
        <v>67</v>
      </c>
      <c r="D13" s="16">
        <v>10209420</v>
      </c>
      <c r="E13" s="16">
        <v>1</v>
      </c>
      <c r="F13" s="16">
        <v>289254</v>
      </c>
      <c r="G13" s="16">
        <v>8</v>
      </c>
      <c r="H13" s="16">
        <v>9034986</v>
      </c>
      <c r="I13" s="16">
        <v>52</v>
      </c>
      <c r="J13" s="16">
        <v>3102000</v>
      </c>
      <c r="K13" s="16">
        <v>6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7">
        <v>0</v>
      </c>
      <c r="T13" s="22" t="s">
        <v>20</v>
      </c>
      <c r="U13" s="18" t="s">
        <v>19</v>
      </c>
    </row>
    <row r="14" spans="1:21" ht="30" customHeight="1" x14ac:dyDescent="0.35">
      <c r="A14" s="9">
        <v>19550374</v>
      </c>
      <c r="B14" s="9">
        <v>78</v>
      </c>
      <c r="D14" s="16">
        <v>0</v>
      </c>
      <c r="E14" s="16">
        <v>0</v>
      </c>
      <c r="F14" s="16">
        <v>878440</v>
      </c>
      <c r="G14" s="16">
        <v>4</v>
      </c>
      <c r="H14" s="16">
        <v>16010934</v>
      </c>
      <c r="I14" s="16">
        <v>69</v>
      </c>
      <c r="J14" s="16">
        <v>2661000</v>
      </c>
      <c r="K14" s="16">
        <v>5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7">
        <v>0</v>
      </c>
      <c r="T14" s="22" t="s">
        <v>22</v>
      </c>
      <c r="U14" s="18" t="s">
        <v>21</v>
      </c>
    </row>
    <row r="15" spans="1:21" ht="30" customHeight="1" x14ac:dyDescent="0.35">
      <c r="A15" s="9">
        <v>17631221</v>
      </c>
      <c r="B15" s="9">
        <v>83</v>
      </c>
      <c r="D15" s="16">
        <v>0</v>
      </c>
      <c r="E15" s="16">
        <v>0</v>
      </c>
      <c r="F15" s="16">
        <v>0</v>
      </c>
      <c r="G15" s="16">
        <v>0</v>
      </c>
      <c r="H15" s="16">
        <v>14957065</v>
      </c>
      <c r="I15" s="16">
        <v>78</v>
      </c>
      <c r="J15" s="16">
        <v>2674156</v>
      </c>
      <c r="K15" s="16">
        <v>5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7">
        <v>0</v>
      </c>
      <c r="T15" s="22" t="s">
        <v>24</v>
      </c>
      <c r="U15" s="18" t="s">
        <v>23</v>
      </c>
    </row>
    <row r="16" spans="1:21" ht="30" customHeight="1" x14ac:dyDescent="0.35">
      <c r="A16" s="9">
        <v>25169000</v>
      </c>
      <c r="B16" s="9">
        <v>109</v>
      </c>
      <c r="D16" s="16">
        <v>0</v>
      </c>
      <c r="E16" s="16">
        <v>0</v>
      </c>
      <c r="F16" s="16">
        <v>0</v>
      </c>
      <c r="G16" s="16">
        <v>0</v>
      </c>
      <c r="H16" s="16">
        <v>22508000</v>
      </c>
      <c r="I16" s="16">
        <v>104</v>
      </c>
      <c r="J16" s="16">
        <v>2661000</v>
      </c>
      <c r="K16" s="16">
        <v>5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7">
        <v>0</v>
      </c>
      <c r="T16" s="22" t="s">
        <v>25</v>
      </c>
      <c r="U16" s="18" t="s">
        <v>26</v>
      </c>
    </row>
    <row r="17" spans="1:21" ht="30" customHeight="1" x14ac:dyDescent="0.35">
      <c r="A17" s="9">
        <v>44300662</v>
      </c>
      <c r="B17" s="9">
        <v>185</v>
      </c>
      <c r="D17" s="16">
        <v>0</v>
      </c>
      <c r="E17" s="16">
        <v>0</v>
      </c>
      <c r="F17" s="16">
        <v>0</v>
      </c>
      <c r="G17" s="16">
        <v>0</v>
      </c>
      <c r="H17" s="16">
        <v>41982578</v>
      </c>
      <c r="I17" s="16">
        <v>181</v>
      </c>
      <c r="J17" s="16">
        <v>2318084</v>
      </c>
      <c r="K17" s="16">
        <v>4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7">
        <v>0</v>
      </c>
      <c r="T17" s="22" t="s">
        <v>28</v>
      </c>
      <c r="U17" s="18" t="s">
        <v>27</v>
      </c>
    </row>
    <row r="18" spans="1:21" ht="30" customHeight="1" x14ac:dyDescent="0.35">
      <c r="A18" s="9">
        <v>55673386</v>
      </c>
      <c r="B18" s="9">
        <v>193</v>
      </c>
      <c r="D18" s="16">
        <v>0</v>
      </c>
      <c r="E18" s="16">
        <v>0</v>
      </c>
      <c r="F18" s="16">
        <v>0</v>
      </c>
      <c r="G18" s="16">
        <v>0</v>
      </c>
      <c r="H18" s="16">
        <v>52555876</v>
      </c>
      <c r="I18" s="16">
        <v>187</v>
      </c>
      <c r="J18" s="16">
        <v>3117510</v>
      </c>
      <c r="K18" s="16">
        <v>6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7">
        <v>0</v>
      </c>
      <c r="T18" s="22" t="s">
        <v>30</v>
      </c>
      <c r="U18" s="18" t="s">
        <v>29</v>
      </c>
    </row>
    <row r="19" spans="1:21" ht="30" customHeight="1" x14ac:dyDescent="0.35">
      <c r="A19" s="9">
        <v>70115760</v>
      </c>
      <c r="B19" s="9">
        <v>327</v>
      </c>
      <c r="D19" s="16">
        <v>0</v>
      </c>
      <c r="E19" s="16">
        <v>0</v>
      </c>
      <c r="F19" s="16">
        <v>0</v>
      </c>
      <c r="G19" s="16">
        <v>0</v>
      </c>
      <c r="H19" s="16">
        <v>67493760</v>
      </c>
      <c r="I19" s="16">
        <v>318</v>
      </c>
      <c r="J19" s="16">
        <v>2622000</v>
      </c>
      <c r="K19" s="16">
        <v>9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7">
        <v>0</v>
      </c>
      <c r="T19" s="22" t="s">
        <v>32</v>
      </c>
      <c r="U19" s="18" t="s">
        <v>31</v>
      </c>
    </row>
    <row r="20" spans="1:21" ht="30" customHeight="1" x14ac:dyDescent="0.35">
      <c r="A20" s="9">
        <v>5520034</v>
      </c>
      <c r="B20" s="9">
        <v>27</v>
      </c>
      <c r="D20" s="16">
        <v>0</v>
      </c>
      <c r="E20" s="16">
        <v>0</v>
      </c>
      <c r="F20" s="16">
        <v>0</v>
      </c>
      <c r="G20" s="16">
        <v>0</v>
      </c>
      <c r="H20" s="16">
        <v>3288274</v>
      </c>
      <c r="I20" s="16">
        <v>20</v>
      </c>
      <c r="J20" s="16">
        <v>2231760</v>
      </c>
      <c r="K20" s="16">
        <v>7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7">
        <v>0</v>
      </c>
      <c r="T20" s="22" t="s">
        <v>34</v>
      </c>
      <c r="U20" s="18" t="s">
        <v>33</v>
      </c>
    </row>
    <row r="21" spans="1:21" ht="30" customHeight="1" x14ac:dyDescent="0.35">
      <c r="A21" s="9">
        <v>3453832</v>
      </c>
      <c r="B21" s="9">
        <v>31</v>
      </c>
      <c r="D21" s="16">
        <v>0</v>
      </c>
      <c r="E21" s="16">
        <v>0</v>
      </c>
      <c r="F21" s="16">
        <v>0</v>
      </c>
      <c r="G21" s="16">
        <v>0</v>
      </c>
      <c r="H21" s="16">
        <v>0</v>
      </c>
      <c r="I21" s="16">
        <v>0</v>
      </c>
      <c r="J21" s="16">
        <v>0</v>
      </c>
      <c r="K21" s="16">
        <v>0</v>
      </c>
      <c r="L21" s="16">
        <v>984000</v>
      </c>
      <c r="M21" s="16">
        <v>15</v>
      </c>
      <c r="N21" s="16">
        <v>0</v>
      </c>
      <c r="O21" s="16">
        <v>0</v>
      </c>
      <c r="P21" s="16">
        <v>2469832</v>
      </c>
      <c r="Q21" s="16">
        <v>16</v>
      </c>
      <c r="R21" s="16">
        <v>0</v>
      </c>
      <c r="S21" s="17">
        <v>0</v>
      </c>
      <c r="T21" s="22" t="s">
        <v>36</v>
      </c>
      <c r="U21" s="18" t="s">
        <v>35</v>
      </c>
    </row>
    <row r="22" spans="1:21" ht="30" customHeight="1" x14ac:dyDescent="0.35">
      <c r="A22" s="9">
        <v>7742550</v>
      </c>
      <c r="B22" s="9">
        <v>31</v>
      </c>
      <c r="D22" s="16">
        <v>0</v>
      </c>
      <c r="E22" s="16">
        <v>0</v>
      </c>
      <c r="F22" s="16">
        <v>0</v>
      </c>
      <c r="G22" s="16">
        <v>0</v>
      </c>
      <c r="H22" s="16">
        <v>4091550</v>
      </c>
      <c r="I22" s="16">
        <v>24</v>
      </c>
      <c r="J22" s="16">
        <v>3651000</v>
      </c>
      <c r="K22" s="16">
        <v>7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7">
        <v>0</v>
      </c>
      <c r="T22" s="22" t="s">
        <v>38</v>
      </c>
      <c r="U22" s="18" t="s">
        <v>37</v>
      </c>
    </row>
    <row r="23" spans="1:21" ht="30" customHeight="1" x14ac:dyDescent="0.35">
      <c r="A23" s="9">
        <v>4445100</v>
      </c>
      <c r="B23" s="9">
        <v>20</v>
      </c>
      <c r="D23" s="16">
        <v>0</v>
      </c>
      <c r="E23" s="16">
        <v>0</v>
      </c>
      <c r="F23" s="16">
        <v>0</v>
      </c>
      <c r="G23" s="16">
        <v>0</v>
      </c>
      <c r="H23" s="16">
        <v>2483940</v>
      </c>
      <c r="I23" s="16">
        <v>15</v>
      </c>
      <c r="J23" s="16">
        <v>1961160</v>
      </c>
      <c r="K23" s="16">
        <v>5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7">
        <v>0</v>
      </c>
      <c r="T23" s="22" t="s">
        <v>40</v>
      </c>
      <c r="U23" s="18" t="s">
        <v>39</v>
      </c>
    </row>
    <row r="24" spans="1:21" ht="30" customHeight="1" x14ac:dyDescent="0.35">
      <c r="A24" s="9">
        <v>9793905</v>
      </c>
      <c r="B24" s="9">
        <v>56</v>
      </c>
      <c r="D24" s="16">
        <v>0</v>
      </c>
      <c r="E24" s="16">
        <v>0</v>
      </c>
      <c r="F24" s="16">
        <v>0</v>
      </c>
      <c r="G24" s="16">
        <v>0</v>
      </c>
      <c r="H24" s="16">
        <v>8890905</v>
      </c>
      <c r="I24" s="16">
        <v>51</v>
      </c>
      <c r="J24" s="16">
        <v>903000</v>
      </c>
      <c r="K24" s="16">
        <v>5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7">
        <v>0</v>
      </c>
      <c r="T24" s="22" t="s">
        <v>42</v>
      </c>
      <c r="U24" s="18" t="s">
        <v>41</v>
      </c>
    </row>
    <row r="25" spans="1:21" ht="30" customHeight="1" x14ac:dyDescent="0.35">
      <c r="A25" s="9">
        <v>3706368</v>
      </c>
      <c r="B25" s="9">
        <v>21</v>
      </c>
      <c r="D25" s="16">
        <v>0</v>
      </c>
      <c r="E25" s="16">
        <v>0</v>
      </c>
      <c r="F25" s="16">
        <v>0</v>
      </c>
      <c r="G25" s="16">
        <v>0</v>
      </c>
      <c r="H25" s="16">
        <v>3061368</v>
      </c>
      <c r="I25" s="16">
        <v>20</v>
      </c>
      <c r="J25" s="16">
        <v>645000</v>
      </c>
      <c r="K25" s="16">
        <v>1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7">
        <v>0</v>
      </c>
      <c r="T25" s="22" t="s">
        <v>44</v>
      </c>
      <c r="U25" s="18" t="s">
        <v>43</v>
      </c>
    </row>
    <row r="26" spans="1:21" ht="30" customHeight="1" x14ac:dyDescent="0.35">
      <c r="A26" s="9">
        <v>7747535</v>
      </c>
      <c r="B26" s="9">
        <v>37</v>
      </c>
      <c r="D26" s="16">
        <v>0</v>
      </c>
      <c r="E26" s="16">
        <v>0</v>
      </c>
      <c r="F26" s="16">
        <v>0</v>
      </c>
      <c r="G26" s="16">
        <v>0</v>
      </c>
      <c r="H26" s="16">
        <v>5404535</v>
      </c>
      <c r="I26" s="16">
        <v>32</v>
      </c>
      <c r="J26" s="16">
        <v>2343000</v>
      </c>
      <c r="K26" s="16">
        <v>5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7">
        <v>0</v>
      </c>
      <c r="T26" s="22" t="s">
        <v>46</v>
      </c>
      <c r="U26" s="18" t="s">
        <v>45</v>
      </c>
    </row>
    <row r="27" spans="1:21" ht="30" customHeight="1" x14ac:dyDescent="0.35">
      <c r="A27" s="9">
        <v>4023913</v>
      </c>
      <c r="B27" s="9">
        <v>28</v>
      </c>
      <c r="D27" s="16">
        <v>0</v>
      </c>
      <c r="E27" s="16">
        <v>0</v>
      </c>
      <c r="F27" s="16">
        <v>0</v>
      </c>
      <c r="G27" s="16">
        <v>0</v>
      </c>
      <c r="H27" s="16">
        <v>3889913</v>
      </c>
      <c r="I27" s="16">
        <v>19</v>
      </c>
      <c r="J27" s="16">
        <v>134000</v>
      </c>
      <c r="K27" s="16">
        <v>9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7">
        <v>0</v>
      </c>
      <c r="T27" s="22" t="s">
        <v>48</v>
      </c>
      <c r="U27" s="18" t="s">
        <v>47</v>
      </c>
    </row>
    <row r="28" spans="1:21" ht="30" customHeight="1" x14ac:dyDescent="0.35">
      <c r="A28" s="9">
        <v>21860471</v>
      </c>
      <c r="B28" s="9">
        <v>90</v>
      </c>
      <c r="D28" s="16">
        <v>216000</v>
      </c>
      <c r="E28" s="16">
        <v>1</v>
      </c>
      <c r="F28" s="16">
        <v>0</v>
      </c>
      <c r="G28" s="16">
        <v>0</v>
      </c>
      <c r="H28" s="16">
        <v>0</v>
      </c>
      <c r="I28" s="16">
        <v>0</v>
      </c>
      <c r="J28" s="16">
        <v>963000</v>
      </c>
      <c r="K28" s="16">
        <v>3</v>
      </c>
      <c r="L28" s="16">
        <v>0</v>
      </c>
      <c r="M28" s="16">
        <v>0</v>
      </c>
      <c r="N28" s="16">
        <v>0</v>
      </c>
      <c r="O28" s="16">
        <v>0</v>
      </c>
      <c r="P28" s="16">
        <v>19052471</v>
      </c>
      <c r="Q28" s="16">
        <v>83</v>
      </c>
      <c r="R28" s="16">
        <v>1629000</v>
      </c>
      <c r="S28" s="17">
        <v>3</v>
      </c>
      <c r="T28" s="22" t="s">
        <v>50</v>
      </c>
      <c r="U28" s="18" t="s">
        <v>49</v>
      </c>
    </row>
    <row r="29" spans="1:21" ht="30" customHeight="1" x14ac:dyDescent="0.35">
      <c r="A29" s="9">
        <v>6132813</v>
      </c>
      <c r="B29" s="9">
        <v>28</v>
      </c>
      <c r="D29" s="16">
        <v>0</v>
      </c>
      <c r="E29" s="16">
        <v>0</v>
      </c>
      <c r="F29" s="16">
        <v>0</v>
      </c>
      <c r="G29" s="16">
        <v>0</v>
      </c>
      <c r="H29" s="16">
        <v>5412813</v>
      </c>
      <c r="I29" s="16">
        <v>25</v>
      </c>
      <c r="J29" s="16">
        <v>720000</v>
      </c>
      <c r="K29" s="16">
        <v>3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7">
        <v>0</v>
      </c>
      <c r="T29" s="22" t="s">
        <v>52</v>
      </c>
      <c r="U29" s="18" t="s">
        <v>51</v>
      </c>
    </row>
    <row r="30" spans="1:21" ht="30" customHeight="1" x14ac:dyDescent="0.35">
      <c r="A30" s="9">
        <v>35811735</v>
      </c>
      <c r="B30" s="9">
        <v>210</v>
      </c>
      <c r="D30" s="16">
        <v>1848000</v>
      </c>
      <c r="E30" s="16">
        <v>28</v>
      </c>
      <c r="F30" s="16">
        <v>7338726</v>
      </c>
      <c r="G30" s="16">
        <v>34</v>
      </c>
      <c r="H30" s="16">
        <v>0</v>
      </c>
      <c r="I30" s="16">
        <v>0</v>
      </c>
      <c r="J30" s="16">
        <v>837000</v>
      </c>
      <c r="K30" s="16">
        <v>5</v>
      </c>
      <c r="L30" s="16">
        <v>0</v>
      </c>
      <c r="M30" s="16">
        <v>0</v>
      </c>
      <c r="N30" s="16">
        <v>0</v>
      </c>
      <c r="O30" s="16">
        <v>0</v>
      </c>
      <c r="P30" s="16">
        <v>22695009</v>
      </c>
      <c r="Q30" s="16">
        <v>136</v>
      </c>
      <c r="R30" s="16">
        <v>3093000</v>
      </c>
      <c r="S30" s="17">
        <v>7</v>
      </c>
      <c r="T30" s="22" t="s">
        <v>54</v>
      </c>
      <c r="U30" s="18" t="s">
        <v>53</v>
      </c>
    </row>
    <row r="31" spans="1:21" ht="30" customHeight="1" x14ac:dyDescent="0.35">
      <c r="A31" s="9">
        <v>4500000</v>
      </c>
      <c r="B31" s="9">
        <v>4</v>
      </c>
      <c r="D31" s="16">
        <v>4500000</v>
      </c>
      <c r="E31" s="16">
        <v>4</v>
      </c>
      <c r="F31" s="16">
        <v>0</v>
      </c>
      <c r="G31" s="16">
        <v>0</v>
      </c>
      <c r="H31" s="16">
        <v>0</v>
      </c>
      <c r="I31" s="16">
        <v>0</v>
      </c>
      <c r="J31" s="16">
        <v>0</v>
      </c>
      <c r="K31" s="16">
        <v>0</v>
      </c>
      <c r="L31" s="16">
        <v>0</v>
      </c>
      <c r="M31" s="16">
        <v>0</v>
      </c>
      <c r="N31" s="16">
        <v>0</v>
      </c>
      <c r="O31" s="16">
        <v>0</v>
      </c>
      <c r="P31" s="16">
        <v>0</v>
      </c>
      <c r="Q31" s="16">
        <v>0</v>
      </c>
      <c r="R31" s="16">
        <v>0</v>
      </c>
      <c r="S31" s="17">
        <v>0</v>
      </c>
      <c r="T31" s="22" t="s">
        <v>56</v>
      </c>
      <c r="U31" s="18" t="s">
        <v>55</v>
      </c>
    </row>
    <row r="32" spans="1:21" ht="30" customHeight="1" x14ac:dyDescent="0.35">
      <c r="A32" s="9">
        <v>11431150</v>
      </c>
      <c r="B32" s="9">
        <v>60</v>
      </c>
      <c r="D32" s="16">
        <v>0</v>
      </c>
      <c r="E32" s="16">
        <v>0</v>
      </c>
      <c r="F32" s="16">
        <v>17349</v>
      </c>
      <c r="G32" s="16">
        <v>1</v>
      </c>
      <c r="H32" s="16">
        <v>0</v>
      </c>
      <c r="I32" s="16">
        <v>0</v>
      </c>
      <c r="J32" s="16">
        <v>0</v>
      </c>
      <c r="K32" s="16">
        <v>0</v>
      </c>
      <c r="L32" s="16">
        <v>0</v>
      </c>
      <c r="M32" s="16">
        <v>0</v>
      </c>
      <c r="N32" s="16">
        <v>0</v>
      </c>
      <c r="O32" s="16">
        <v>0</v>
      </c>
      <c r="P32" s="16">
        <v>9757801</v>
      </c>
      <c r="Q32" s="16">
        <v>55</v>
      </c>
      <c r="R32" s="16">
        <v>1656000</v>
      </c>
      <c r="S32" s="17">
        <v>4</v>
      </c>
      <c r="T32" s="22" t="s">
        <v>58</v>
      </c>
      <c r="U32" s="18" t="s">
        <v>57</v>
      </c>
    </row>
    <row r="33" spans="1:21" ht="30" customHeight="1" x14ac:dyDescent="0.35">
      <c r="A33" s="9">
        <v>127196308</v>
      </c>
      <c r="B33" s="9">
        <v>576</v>
      </c>
      <c r="D33" s="16">
        <v>0</v>
      </c>
      <c r="E33" s="16">
        <v>0</v>
      </c>
      <c r="F33" s="16">
        <v>0</v>
      </c>
      <c r="G33" s="16">
        <v>0</v>
      </c>
      <c r="H33" s="16">
        <v>0</v>
      </c>
      <c r="I33" s="16">
        <v>0</v>
      </c>
      <c r="J33" s="16">
        <v>0</v>
      </c>
      <c r="K33" s="16">
        <v>0</v>
      </c>
      <c r="L33" s="16">
        <v>0</v>
      </c>
      <c r="M33" s="16">
        <v>0</v>
      </c>
      <c r="N33" s="16">
        <v>0</v>
      </c>
      <c r="O33" s="16">
        <v>0</v>
      </c>
      <c r="P33" s="16">
        <v>127196308</v>
      </c>
      <c r="Q33" s="16">
        <v>576</v>
      </c>
      <c r="R33" s="16">
        <v>0</v>
      </c>
      <c r="S33" s="17">
        <v>0</v>
      </c>
      <c r="T33" s="22" t="s">
        <v>60</v>
      </c>
      <c r="U33" s="18" t="s">
        <v>59</v>
      </c>
    </row>
    <row r="34" spans="1:21" ht="30" customHeight="1" x14ac:dyDescent="0.35">
      <c r="A34" s="9">
        <v>867728551</v>
      </c>
      <c r="B34" s="9">
        <v>3948</v>
      </c>
      <c r="D34" s="16">
        <v>0</v>
      </c>
      <c r="E34" s="16">
        <v>0</v>
      </c>
      <c r="F34" s="16">
        <v>22554363</v>
      </c>
      <c r="G34" s="16">
        <v>159</v>
      </c>
      <c r="H34" s="16">
        <v>0</v>
      </c>
      <c r="I34" s="16">
        <v>0</v>
      </c>
      <c r="J34" s="16">
        <v>0</v>
      </c>
      <c r="K34" s="16">
        <v>0</v>
      </c>
      <c r="L34" s="16">
        <v>0</v>
      </c>
      <c r="M34" s="16">
        <v>0</v>
      </c>
      <c r="N34" s="16">
        <v>832614196</v>
      </c>
      <c r="O34" s="16">
        <v>3679</v>
      </c>
      <c r="P34" s="16">
        <v>12559992</v>
      </c>
      <c r="Q34" s="16">
        <v>110</v>
      </c>
      <c r="R34" s="16">
        <v>0</v>
      </c>
      <c r="S34" s="17">
        <v>0</v>
      </c>
      <c r="T34" s="22" t="s">
        <v>62</v>
      </c>
      <c r="U34" s="18" t="s">
        <v>61</v>
      </c>
    </row>
    <row r="35" spans="1:21" ht="30" customHeight="1" x14ac:dyDescent="0.35">
      <c r="A35" s="9">
        <v>65311758</v>
      </c>
      <c r="B35" s="9">
        <v>299</v>
      </c>
      <c r="D35" s="16">
        <v>0</v>
      </c>
      <c r="E35" s="16">
        <v>0</v>
      </c>
      <c r="F35" s="16">
        <v>0</v>
      </c>
      <c r="G35" s="16">
        <v>0</v>
      </c>
      <c r="H35" s="16">
        <v>0</v>
      </c>
      <c r="I35" s="16">
        <v>0</v>
      </c>
      <c r="J35" s="16">
        <v>0</v>
      </c>
      <c r="K35" s="16">
        <v>0</v>
      </c>
      <c r="L35" s="16">
        <v>0</v>
      </c>
      <c r="M35" s="16">
        <v>0</v>
      </c>
      <c r="N35" s="16">
        <v>63729886</v>
      </c>
      <c r="O35" s="16">
        <v>293</v>
      </c>
      <c r="P35" s="16">
        <v>1026872</v>
      </c>
      <c r="Q35" s="16">
        <v>5</v>
      </c>
      <c r="R35" s="16">
        <v>555000</v>
      </c>
      <c r="S35" s="17">
        <v>1</v>
      </c>
      <c r="T35" s="22" t="s">
        <v>64</v>
      </c>
      <c r="U35" s="18" t="s">
        <v>63</v>
      </c>
    </row>
    <row r="36" spans="1:21" ht="30" customHeight="1" x14ac:dyDescent="0.35">
      <c r="A36" s="9">
        <v>3479776</v>
      </c>
      <c r="B36" s="9">
        <v>20</v>
      </c>
      <c r="D36" s="16">
        <v>0</v>
      </c>
      <c r="E36" s="16">
        <v>0</v>
      </c>
      <c r="F36" s="16">
        <v>0</v>
      </c>
      <c r="G36" s="16">
        <v>0</v>
      </c>
      <c r="H36" s="16">
        <v>2470606</v>
      </c>
      <c r="I36" s="16">
        <v>18</v>
      </c>
      <c r="J36" s="16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6">
        <v>0</v>
      </c>
      <c r="Q36" s="16">
        <v>0</v>
      </c>
      <c r="R36" s="16">
        <v>1009170</v>
      </c>
      <c r="S36" s="17">
        <v>2</v>
      </c>
      <c r="T36" s="22" t="s">
        <v>66</v>
      </c>
      <c r="U36" s="18" t="s">
        <v>65</v>
      </c>
    </row>
    <row r="37" spans="1:21" ht="30" customHeight="1" x14ac:dyDescent="0.35">
      <c r="A37" s="9">
        <v>25884573</v>
      </c>
      <c r="B37" s="9">
        <v>186</v>
      </c>
      <c r="D37" s="16">
        <v>0</v>
      </c>
      <c r="E37" s="16">
        <v>0</v>
      </c>
      <c r="F37" s="16">
        <v>0</v>
      </c>
      <c r="G37" s="16">
        <v>0</v>
      </c>
      <c r="H37" s="16">
        <v>0</v>
      </c>
      <c r="I37" s="16">
        <v>0</v>
      </c>
      <c r="J37" s="16">
        <v>0</v>
      </c>
      <c r="K37" s="16">
        <v>0</v>
      </c>
      <c r="L37" s="16">
        <v>0</v>
      </c>
      <c r="M37" s="16">
        <v>0</v>
      </c>
      <c r="N37" s="16">
        <v>0</v>
      </c>
      <c r="O37" s="16">
        <v>0</v>
      </c>
      <c r="P37" s="16">
        <v>21996573</v>
      </c>
      <c r="Q37" s="16">
        <v>176</v>
      </c>
      <c r="R37" s="16">
        <v>3888000</v>
      </c>
      <c r="S37" s="17">
        <v>10</v>
      </c>
      <c r="T37" s="22" t="s">
        <v>68</v>
      </c>
      <c r="U37" s="18" t="s">
        <v>67</v>
      </c>
    </row>
    <row r="38" spans="1:21" ht="30" customHeight="1" x14ac:dyDescent="0.35">
      <c r="A38" s="9">
        <v>967546625</v>
      </c>
      <c r="B38" s="9">
        <v>4221</v>
      </c>
      <c r="D38" s="16">
        <v>9280313</v>
      </c>
      <c r="E38" s="16">
        <v>120</v>
      </c>
      <c r="F38" s="16">
        <v>0</v>
      </c>
      <c r="G38" s="16">
        <v>0</v>
      </c>
      <c r="H38" s="16">
        <v>0</v>
      </c>
      <c r="I38" s="16">
        <v>0</v>
      </c>
      <c r="J38" s="16">
        <v>1640931</v>
      </c>
      <c r="K38" s="16">
        <v>2</v>
      </c>
      <c r="L38" s="16">
        <v>0</v>
      </c>
      <c r="M38" s="16">
        <v>0</v>
      </c>
      <c r="N38" s="16">
        <v>956625381</v>
      </c>
      <c r="O38" s="16">
        <v>4099</v>
      </c>
      <c r="P38" s="16">
        <v>0</v>
      </c>
      <c r="Q38" s="16">
        <v>0</v>
      </c>
      <c r="R38" s="16">
        <v>0</v>
      </c>
      <c r="S38" s="17">
        <v>0</v>
      </c>
      <c r="T38" s="22" t="s">
        <v>70</v>
      </c>
      <c r="U38" s="18" t="s">
        <v>69</v>
      </c>
    </row>
    <row r="39" spans="1:21" ht="30" customHeight="1" x14ac:dyDescent="0.35">
      <c r="A39" s="9">
        <v>155099022</v>
      </c>
      <c r="B39" s="9">
        <v>753</v>
      </c>
      <c r="D39" s="16">
        <v>0</v>
      </c>
      <c r="E39" s="16">
        <v>0</v>
      </c>
      <c r="F39" s="16">
        <v>11025924</v>
      </c>
      <c r="G39" s="16">
        <v>57</v>
      </c>
      <c r="H39" s="16">
        <v>0</v>
      </c>
      <c r="I39" s="16">
        <v>0</v>
      </c>
      <c r="J39" s="16">
        <v>1387283</v>
      </c>
      <c r="K39" s="16">
        <v>2</v>
      </c>
      <c r="L39" s="16">
        <v>0</v>
      </c>
      <c r="M39" s="16">
        <v>0</v>
      </c>
      <c r="N39" s="16">
        <v>142685815</v>
      </c>
      <c r="O39" s="16">
        <v>694</v>
      </c>
      <c r="P39" s="16">
        <v>0</v>
      </c>
      <c r="Q39" s="16">
        <v>0</v>
      </c>
      <c r="R39" s="16">
        <v>0</v>
      </c>
      <c r="S39" s="17">
        <v>0</v>
      </c>
      <c r="T39" s="22" t="s">
        <v>72</v>
      </c>
      <c r="U39" s="18" t="s">
        <v>71</v>
      </c>
    </row>
    <row r="40" spans="1:21" ht="30" customHeight="1" x14ac:dyDescent="0.35">
      <c r="A40" s="9">
        <v>183549676</v>
      </c>
      <c r="B40" s="9">
        <v>732</v>
      </c>
      <c r="D40" s="16">
        <v>0</v>
      </c>
      <c r="E40" s="16">
        <v>0</v>
      </c>
      <c r="F40" s="16">
        <v>0</v>
      </c>
      <c r="G40" s="16">
        <v>0</v>
      </c>
      <c r="H40" s="16">
        <v>0</v>
      </c>
      <c r="I40" s="16">
        <v>0</v>
      </c>
      <c r="J40" s="16">
        <v>0</v>
      </c>
      <c r="K40" s="16">
        <v>0</v>
      </c>
      <c r="L40" s="16">
        <v>0</v>
      </c>
      <c r="M40" s="16">
        <v>0</v>
      </c>
      <c r="N40" s="16">
        <v>181749915</v>
      </c>
      <c r="O40" s="16">
        <v>729</v>
      </c>
      <c r="P40" s="16">
        <v>0</v>
      </c>
      <c r="Q40" s="16">
        <v>0</v>
      </c>
      <c r="R40" s="16">
        <v>1799761</v>
      </c>
      <c r="S40" s="17">
        <v>3</v>
      </c>
      <c r="T40" s="22" t="s">
        <v>74</v>
      </c>
      <c r="U40" s="18" t="s">
        <v>73</v>
      </c>
    </row>
    <row r="41" spans="1:21" ht="30" customHeight="1" x14ac:dyDescent="0.35">
      <c r="A41" s="9">
        <v>1915813890</v>
      </c>
      <c r="B41" s="9">
        <v>13116</v>
      </c>
      <c r="D41" s="16">
        <v>13061648</v>
      </c>
      <c r="E41" s="16">
        <v>11</v>
      </c>
      <c r="F41" s="16">
        <v>322552712</v>
      </c>
      <c r="G41" s="16">
        <v>2092</v>
      </c>
      <c r="H41" s="16">
        <v>0</v>
      </c>
      <c r="I41" s="16">
        <v>0</v>
      </c>
      <c r="J41" s="16">
        <v>0</v>
      </c>
      <c r="K41" s="16">
        <v>0</v>
      </c>
      <c r="L41" s="16">
        <v>0</v>
      </c>
      <c r="M41" s="16">
        <v>0</v>
      </c>
      <c r="N41" s="16">
        <v>0</v>
      </c>
      <c r="O41" s="16">
        <v>0</v>
      </c>
      <c r="P41" s="16">
        <v>1575175930</v>
      </c>
      <c r="Q41" s="16">
        <v>11001</v>
      </c>
      <c r="R41" s="16">
        <v>5023600</v>
      </c>
      <c r="S41" s="17">
        <v>12</v>
      </c>
      <c r="T41" s="22" t="s">
        <v>76</v>
      </c>
      <c r="U41" s="18" t="s">
        <v>75</v>
      </c>
    </row>
    <row r="42" spans="1:21" ht="30" customHeight="1" x14ac:dyDescent="0.35">
      <c r="A42" s="9">
        <v>32295455</v>
      </c>
      <c r="B42" s="9">
        <v>278</v>
      </c>
      <c r="D42" s="16">
        <v>0</v>
      </c>
      <c r="E42" s="16">
        <v>0</v>
      </c>
      <c r="F42" s="16">
        <v>4988280</v>
      </c>
      <c r="G42" s="16">
        <v>101</v>
      </c>
      <c r="H42" s="16">
        <v>0</v>
      </c>
      <c r="I42" s="16">
        <v>0</v>
      </c>
      <c r="J42" s="16">
        <v>0</v>
      </c>
      <c r="K42" s="16">
        <v>0</v>
      </c>
      <c r="L42" s="16">
        <v>0</v>
      </c>
      <c r="M42" s="16">
        <v>0</v>
      </c>
      <c r="N42" s="16">
        <v>0</v>
      </c>
      <c r="O42" s="16">
        <v>0</v>
      </c>
      <c r="P42" s="16">
        <v>23290367</v>
      </c>
      <c r="Q42" s="16">
        <v>169</v>
      </c>
      <c r="R42" s="16">
        <v>4016808</v>
      </c>
      <c r="S42" s="17">
        <v>8</v>
      </c>
      <c r="T42" s="22" t="s">
        <v>78</v>
      </c>
      <c r="U42" s="18" t="s">
        <v>77</v>
      </c>
    </row>
    <row r="43" spans="1:21" ht="30" customHeight="1" x14ac:dyDescent="0.35">
      <c r="A43" s="9">
        <v>29189400</v>
      </c>
      <c r="B43" s="9">
        <v>132</v>
      </c>
      <c r="D43" s="16">
        <v>2336245</v>
      </c>
      <c r="E43" s="16">
        <v>1</v>
      </c>
      <c r="F43" s="16">
        <v>0</v>
      </c>
      <c r="G43" s="16">
        <v>0</v>
      </c>
      <c r="H43" s="16">
        <v>25150655</v>
      </c>
      <c r="I43" s="16">
        <v>121</v>
      </c>
      <c r="J43" s="16">
        <v>1702500</v>
      </c>
      <c r="K43" s="16">
        <v>10</v>
      </c>
      <c r="L43" s="16">
        <v>0</v>
      </c>
      <c r="M43" s="16">
        <v>0</v>
      </c>
      <c r="N43" s="16">
        <v>0</v>
      </c>
      <c r="O43" s="16">
        <v>0</v>
      </c>
      <c r="P43" s="16">
        <v>0</v>
      </c>
      <c r="Q43" s="16">
        <v>0</v>
      </c>
      <c r="R43" s="16">
        <v>0</v>
      </c>
      <c r="S43" s="17">
        <v>0</v>
      </c>
      <c r="T43" s="22" t="s">
        <v>80</v>
      </c>
      <c r="U43" s="18" t="s">
        <v>79</v>
      </c>
    </row>
    <row r="44" spans="1:21" ht="30" customHeight="1" x14ac:dyDescent="0.35">
      <c r="A44" s="9">
        <v>138495250</v>
      </c>
      <c r="B44" s="9">
        <v>751</v>
      </c>
      <c r="D44" s="16">
        <v>55045275</v>
      </c>
      <c r="E44" s="16">
        <v>241</v>
      </c>
      <c r="F44" s="16">
        <v>1216196</v>
      </c>
      <c r="G44" s="16">
        <v>5</v>
      </c>
      <c r="H44" s="16">
        <v>79879325</v>
      </c>
      <c r="I44" s="16">
        <v>500</v>
      </c>
      <c r="J44" s="16">
        <v>2354454</v>
      </c>
      <c r="K44" s="16">
        <v>5</v>
      </c>
      <c r="L44" s="16">
        <v>0</v>
      </c>
      <c r="M44" s="16">
        <v>0</v>
      </c>
      <c r="N44" s="16">
        <v>0</v>
      </c>
      <c r="O44" s="16">
        <v>0</v>
      </c>
      <c r="P44" s="16">
        <v>0</v>
      </c>
      <c r="Q44" s="16">
        <v>0</v>
      </c>
      <c r="R44" s="16">
        <v>0</v>
      </c>
      <c r="S44" s="17">
        <v>0</v>
      </c>
      <c r="T44" s="22" t="s">
        <v>82</v>
      </c>
      <c r="U44" s="18" t="s">
        <v>81</v>
      </c>
    </row>
    <row r="45" spans="1:21" ht="30" customHeight="1" x14ac:dyDescent="0.35">
      <c r="A45" s="10">
        <v>238610050</v>
      </c>
      <c r="B45" s="10">
        <v>385</v>
      </c>
      <c r="D45" s="17">
        <v>0</v>
      </c>
      <c r="E45" s="17">
        <v>0</v>
      </c>
      <c r="F45" s="17">
        <v>20392820</v>
      </c>
      <c r="G45" s="17">
        <v>83</v>
      </c>
      <c r="H45" s="17">
        <v>0</v>
      </c>
      <c r="I45" s="17">
        <v>0</v>
      </c>
      <c r="J45" s="17">
        <v>0</v>
      </c>
      <c r="K45" s="17">
        <v>0</v>
      </c>
      <c r="L45" s="17">
        <v>0</v>
      </c>
      <c r="M45" s="17">
        <v>0</v>
      </c>
      <c r="N45" s="17">
        <v>0</v>
      </c>
      <c r="O45" s="17">
        <v>0</v>
      </c>
      <c r="P45" s="17">
        <v>88427032</v>
      </c>
      <c r="Q45" s="17">
        <v>216</v>
      </c>
      <c r="R45" s="17">
        <v>129790198</v>
      </c>
      <c r="S45" s="17">
        <v>86</v>
      </c>
      <c r="T45" s="22" t="s">
        <v>84</v>
      </c>
      <c r="U45" s="18" t="s">
        <v>83</v>
      </c>
    </row>
    <row r="46" spans="1:21" ht="30" customHeight="1" x14ac:dyDescent="0.35">
      <c r="A46" s="9">
        <v>1466976974</v>
      </c>
      <c r="B46" s="9">
        <v>7583</v>
      </c>
      <c r="D46" s="16">
        <v>629000</v>
      </c>
      <c r="E46" s="16">
        <v>2</v>
      </c>
      <c r="F46" s="16">
        <v>334147679</v>
      </c>
      <c r="G46" s="16">
        <v>983</v>
      </c>
      <c r="H46" s="16">
        <v>620889</v>
      </c>
      <c r="I46" s="16">
        <v>3</v>
      </c>
      <c r="J46" s="16">
        <v>0</v>
      </c>
      <c r="K46" s="16">
        <v>0</v>
      </c>
      <c r="L46" s="16">
        <v>0</v>
      </c>
      <c r="M46" s="16">
        <v>0</v>
      </c>
      <c r="N46" s="16">
        <v>0</v>
      </c>
      <c r="O46" s="16">
        <v>0</v>
      </c>
      <c r="P46" s="16">
        <v>1104384980</v>
      </c>
      <c r="Q46" s="16">
        <v>6486</v>
      </c>
      <c r="R46" s="16">
        <v>27194426</v>
      </c>
      <c r="S46" s="17">
        <v>109</v>
      </c>
      <c r="T46" s="22" t="s">
        <v>86</v>
      </c>
      <c r="U46" s="18" t="s">
        <v>85</v>
      </c>
    </row>
    <row r="47" spans="1:21" ht="30" customHeight="1" x14ac:dyDescent="0.35">
      <c r="A47" s="9">
        <v>667804606</v>
      </c>
      <c r="B47" s="9">
        <v>2927</v>
      </c>
      <c r="D47" s="16">
        <v>0</v>
      </c>
      <c r="E47" s="16">
        <v>0</v>
      </c>
      <c r="F47" s="16">
        <v>281423384</v>
      </c>
      <c r="G47" s="16">
        <v>1293</v>
      </c>
      <c r="H47" s="16">
        <v>0</v>
      </c>
      <c r="I47" s="16">
        <v>0</v>
      </c>
      <c r="J47" s="16">
        <v>0</v>
      </c>
      <c r="K47" s="16">
        <v>0</v>
      </c>
      <c r="L47" s="16">
        <v>0</v>
      </c>
      <c r="M47" s="16">
        <v>0</v>
      </c>
      <c r="N47" s="16">
        <v>0</v>
      </c>
      <c r="O47" s="16">
        <v>0</v>
      </c>
      <c r="P47" s="16">
        <v>384912362</v>
      </c>
      <c r="Q47" s="16">
        <v>1632</v>
      </c>
      <c r="R47" s="16">
        <v>1468860</v>
      </c>
      <c r="S47" s="17">
        <v>2</v>
      </c>
      <c r="T47" s="22" t="s">
        <v>87</v>
      </c>
      <c r="U47" s="18" t="s">
        <v>88</v>
      </c>
    </row>
    <row r="48" spans="1:21" ht="30" customHeight="1" x14ac:dyDescent="0.35">
      <c r="A48" s="9">
        <v>14868893</v>
      </c>
      <c r="B48" s="9">
        <v>91</v>
      </c>
      <c r="D48" s="16">
        <v>0</v>
      </c>
      <c r="E48" s="16">
        <v>0</v>
      </c>
      <c r="F48" s="16">
        <v>303000</v>
      </c>
      <c r="G48" s="16">
        <v>1</v>
      </c>
      <c r="H48" s="16">
        <v>0</v>
      </c>
      <c r="I48" s="16">
        <v>0</v>
      </c>
      <c r="J48" s="16">
        <v>252000</v>
      </c>
      <c r="K48" s="16">
        <v>7</v>
      </c>
      <c r="L48" s="16">
        <v>0</v>
      </c>
      <c r="M48" s="16">
        <v>0</v>
      </c>
      <c r="N48" s="16">
        <v>0</v>
      </c>
      <c r="O48" s="16">
        <v>0</v>
      </c>
      <c r="P48" s="16">
        <v>13581893</v>
      </c>
      <c r="Q48" s="16">
        <v>81</v>
      </c>
      <c r="R48" s="16">
        <v>732000</v>
      </c>
      <c r="S48" s="17">
        <v>2</v>
      </c>
      <c r="T48" s="22" t="s">
        <v>90</v>
      </c>
      <c r="U48" s="18" t="s">
        <v>89</v>
      </c>
    </row>
    <row r="49" spans="1:21" ht="30" customHeight="1" x14ac:dyDescent="0.35">
      <c r="A49" s="9">
        <v>38142032</v>
      </c>
      <c r="B49" s="9">
        <v>236</v>
      </c>
      <c r="D49" s="16">
        <v>1750000</v>
      </c>
      <c r="E49" s="16">
        <v>1</v>
      </c>
      <c r="F49" s="16">
        <v>11191716</v>
      </c>
      <c r="G49" s="16">
        <v>72</v>
      </c>
      <c r="H49" s="16">
        <v>0</v>
      </c>
      <c r="I49" s="16">
        <v>0</v>
      </c>
      <c r="J49" s="16">
        <v>0</v>
      </c>
      <c r="K49" s="16">
        <v>0</v>
      </c>
      <c r="L49" s="16">
        <v>0</v>
      </c>
      <c r="M49" s="16">
        <v>0</v>
      </c>
      <c r="N49" s="16">
        <v>0</v>
      </c>
      <c r="O49" s="16">
        <v>0</v>
      </c>
      <c r="P49" s="16">
        <v>20127316</v>
      </c>
      <c r="Q49" s="16">
        <v>150</v>
      </c>
      <c r="R49" s="16">
        <v>5073000</v>
      </c>
      <c r="S49" s="17">
        <v>13</v>
      </c>
      <c r="T49" s="22" t="s">
        <v>92</v>
      </c>
      <c r="U49" s="18" t="s">
        <v>91</v>
      </c>
    </row>
    <row r="50" spans="1:21" ht="30" customHeight="1" x14ac:dyDescent="0.35">
      <c r="A50" s="9">
        <v>84070838</v>
      </c>
      <c r="B50" s="9">
        <v>490</v>
      </c>
      <c r="D50" s="16">
        <v>0</v>
      </c>
      <c r="E50" s="16">
        <v>0</v>
      </c>
      <c r="F50" s="16">
        <v>0</v>
      </c>
      <c r="G50" s="16">
        <v>0</v>
      </c>
      <c r="H50" s="16">
        <v>0</v>
      </c>
      <c r="I50" s="16">
        <v>0</v>
      </c>
      <c r="J50" s="16">
        <v>456600</v>
      </c>
      <c r="K50" s="16">
        <v>1</v>
      </c>
      <c r="L50" s="16">
        <v>0</v>
      </c>
      <c r="M50" s="16">
        <v>0</v>
      </c>
      <c r="N50" s="16">
        <v>0</v>
      </c>
      <c r="O50" s="16">
        <v>0</v>
      </c>
      <c r="P50" s="16">
        <v>79306238</v>
      </c>
      <c r="Q50" s="16">
        <v>477</v>
      </c>
      <c r="R50" s="16">
        <v>4308000</v>
      </c>
      <c r="S50" s="17">
        <v>12</v>
      </c>
      <c r="T50" s="22" t="s">
        <v>94</v>
      </c>
      <c r="U50" s="18" t="s">
        <v>93</v>
      </c>
    </row>
    <row r="51" spans="1:21" ht="30" customHeight="1" x14ac:dyDescent="0.35">
      <c r="A51" s="9">
        <v>12790663</v>
      </c>
      <c r="B51" s="9">
        <v>65</v>
      </c>
      <c r="D51" s="16">
        <v>0</v>
      </c>
      <c r="E51" s="16">
        <v>0</v>
      </c>
      <c r="F51" s="16">
        <v>0</v>
      </c>
      <c r="G51" s="16">
        <v>0</v>
      </c>
      <c r="H51" s="16">
        <v>0</v>
      </c>
      <c r="I51" s="16">
        <v>0</v>
      </c>
      <c r="J51" s="16">
        <v>0</v>
      </c>
      <c r="K51" s="16">
        <v>0</v>
      </c>
      <c r="L51" s="16">
        <v>0</v>
      </c>
      <c r="M51" s="16">
        <v>0</v>
      </c>
      <c r="N51" s="16">
        <v>0</v>
      </c>
      <c r="O51" s="16">
        <v>0</v>
      </c>
      <c r="P51" s="16">
        <v>8938663</v>
      </c>
      <c r="Q51" s="16">
        <v>55</v>
      </c>
      <c r="R51" s="16">
        <v>3852000</v>
      </c>
      <c r="S51" s="17">
        <v>10</v>
      </c>
      <c r="T51" s="22" t="s">
        <v>96</v>
      </c>
      <c r="U51" s="18" t="s">
        <v>95</v>
      </c>
    </row>
    <row r="52" spans="1:21" ht="30" customHeight="1" x14ac:dyDescent="0.35">
      <c r="A52" s="9">
        <v>46133029</v>
      </c>
      <c r="B52" s="9">
        <v>448</v>
      </c>
      <c r="D52" s="16">
        <v>0</v>
      </c>
      <c r="E52" s="16">
        <v>0</v>
      </c>
      <c r="F52" s="16">
        <v>14706832</v>
      </c>
      <c r="G52" s="16">
        <v>190</v>
      </c>
      <c r="H52" s="16">
        <v>0</v>
      </c>
      <c r="I52" s="16">
        <v>0</v>
      </c>
      <c r="J52" s="16">
        <v>0</v>
      </c>
      <c r="K52" s="16">
        <v>0</v>
      </c>
      <c r="L52" s="16">
        <v>0</v>
      </c>
      <c r="M52" s="16">
        <v>0</v>
      </c>
      <c r="N52" s="16">
        <v>0</v>
      </c>
      <c r="O52" s="16">
        <v>0</v>
      </c>
      <c r="P52" s="16">
        <v>24562197</v>
      </c>
      <c r="Q52" s="16">
        <v>230</v>
      </c>
      <c r="R52" s="16">
        <v>6864000</v>
      </c>
      <c r="S52" s="17">
        <v>28</v>
      </c>
      <c r="T52" s="22" t="s">
        <v>97</v>
      </c>
      <c r="U52" s="18" t="s">
        <v>98</v>
      </c>
    </row>
    <row r="53" spans="1:21" ht="30" customHeight="1" x14ac:dyDescent="0.35">
      <c r="A53" s="9">
        <v>33452197</v>
      </c>
      <c r="B53" s="9">
        <v>257</v>
      </c>
      <c r="D53" s="16">
        <v>0</v>
      </c>
      <c r="E53" s="16">
        <v>0</v>
      </c>
      <c r="F53" s="16">
        <v>197844</v>
      </c>
      <c r="G53" s="16">
        <v>3</v>
      </c>
      <c r="H53" s="16">
        <v>0</v>
      </c>
      <c r="I53" s="16">
        <v>0</v>
      </c>
      <c r="J53" s="16">
        <v>0</v>
      </c>
      <c r="K53" s="16">
        <v>0</v>
      </c>
      <c r="L53" s="16">
        <v>0</v>
      </c>
      <c r="M53" s="16">
        <v>0</v>
      </c>
      <c r="N53" s="16">
        <v>0</v>
      </c>
      <c r="O53" s="16">
        <v>0</v>
      </c>
      <c r="P53" s="16">
        <v>26893555</v>
      </c>
      <c r="Q53" s="16">
        <v>235</v>
      </c>
      <c r="R53" s="16">
        <v>6360798</v>
      </c>
      <c r="S53" s="17">
        <v>19</v>
      </c>
      <c r="T53" s="22" t="s">
        <v>99</v>
      </c>
      <c r="U53" s="18" t="s">
        <v>100</v>
      </c>
    </row>
    <row r="54" spans="1:21" ht="30" customHeight="1" x14ac:dyDescent="0.35">
      <c r="A54" s="9">
        <v>160970243</v>
      </c>
      <c r="B54" s="9">
        <v>1238</v>
      </c>
      <c r="D54" s="16">
        <v>454423</v>
      </c>
      <c r="E54" s="16">
        <v>2</v>
      </c>
      <c r="F54" s="16">
        <v>56069679</v>
      </c>
      <c r="G54" s="16">
        <v>586</v>
      </c>
      <c r="H54" s="16">
        <v>0</v>
      </c>
      <c r="I54" s="16">
        <v>0</v>
      </c>
      <c r="J54" s="16">
        <v>0</v>
      </c>
      <c r="K54" s="16">
        <v>0</v>
      </c>
      <c r="L54" s="16">
        <v>0</v>
      </c>
      <c r="M54" s="16">
        <v>0</v>
      </c>
      <c r="N54" s="16">
        <v>0</v>
      </c>
      <c r="O54" s="16">
        <v>0</v>
      </c>
      <c r="P54" s="16">
        <v>99511981</v>
      </c>
      <c r="Q54" s="16">
        <v>637</v>
      </c>
      <c r="R54" s="16">
        <v>4934160</v>
      </c>
      <c r="S54" s="17">
        <v>13</v>
      </c>
      <c r="T54" s="22" t="s">
        <v>102</v>
      </c>
      <c r="U54" s="18" t="s">
        <v>101</v>
      </c>
    </row>
    <row r="55" spans="1:21" ht="30" customHeight="1" x14ac:dyDescent="0.35">
      <c r="A55" s="9">
        <v>23115260</v>
      </c>
      <c r="B55" s="9">
        <v>121</v>
      </c>
      <c r="D55" s="16">
        <v>4244864</v>
      </c>
      <c r="E55" s="16">
        <v>11</v>
      </c>
      <c r="F55" s="16">
        <v>1808347</v>
      </c>
      <c r="G55" s="16">
        <v>19</v>
      </c>
      <c r="H55" s="16">
        <v>0</v>
      </c>
      <c r="I55" s="16">
        <v>0</v>
      </c>
      <c r="J55" s="16">
        <v>0</v>
      </c>
      <c r="K55" s="16">
        <v>0</v>
      </c>
      <c r="L55" s="16">
        <v>0</v>
      </c>
      <c r="M55" s="16">
        <v>0</v>
      </c>
      <c r="N55" s="16">
        <v>0</v>
      </c>
      <c r="O55" s="16">
        <v>0</v>
      </c>
      <c r="P55" s="16">
        <v>12373049</v>
      </c>
      <c r="Q55" s="16">
        <v>78</v>
      </c>
      <c r="R55" s="16">
        <v>4689000</v>
      </c>
      <c r="S55" s="17">
        <v>13</v>
      </c>
      <c r="T55" s="22" t="s">
        <v>104</v>
      </c>
      <c r="U55" s="18" t="s">
        <v>103</v>
      </c>
    </row>
    <row r="56" spans="1:21" ht="30" customHeight="1" x14ac:dyDescent="0.35">
      <c r="A56" s="9">
        <v>21214097</v>
      </c>
      <c r="B56" s="9">
        <v>115</v>
      </c>
      <c r="D56" s="16">
        <v>3534000</v>
      </c>
      <c r="E56" s="16">
        <v>4</v>
      </c>
      <c r="F56" s="16">
        <v>0</v>
      </c>
      <c r="G56" s="16">
        <v>0</v>
      </c>
      <c r="H56" s="16">
        <v>0</v>
      </c>
      <c r="I56" s="16">
        <v>0</v>
      </c>
      <c r="J56" s="16">
        <v>24000</v>
      </c>
      <c r="K56" s="16">
        <v>4</v>
      </c>
      <c r="L56" s="16">
        <v>0</v>
      </c>
      <c r="M56" s="16">
        <v>0</v>
      </c>
      <c r="N56" s="16">
        <v>0</v>
      </c>
      <c r="O56" s="16">
        <v>0</v>
      </c>
      <c r="P56" s="16">
        <v>13808597</v>
      </c>
      <c r="Q56" s="16">
        <v>97</v>
      </c>
      <c r="R56" s="16">
        <v>3847500</v>
      </c>
      <c r="S56" s="17">
        <v>10</v>
      </c>
      <c r="T56" s="22" t="s">
        <v>106</v>
      </c>
      <c r="U56" s="18" t="s">
        <v>105</v>
      </c>
    </row>
    <row r="57" spans="1:21" ht="30" customHeight="1" x14ac:dyDescent="0.35">
      <c r="A57" s="9">
        <v>34437950</v>
      </c>
      <c r="B57" s="9">
        <v>178</v>
      </c>
      <c r="D57" s="16">
        <v>5454000</v>
      </c>
      <c r="E57" s="16">
        <v>3</v>
      </c>
      <c r="F57" s="16">
        <v>658072</v>
      </c>
      <c r="G57" s="16">
        <v>4</v>
      </c>
      <c r="H57" s="16">
        <v>0</v>
      </c>
      <c r="I57" s="16">
        <v>0</v>
      </c>
      <c r="J57" s="16">
        <v>0</v>
      </c>
      <c r="K57" s="16">
        <v>0</v>
      </c>
      <c r="L57" s="16">
        <v>0</v>
      </c>
      <c r="M57" s="16">
        <v>0</v>
      </c>
      <c r="N57" s="16">
        <v>0</v>
      </c>
      <c r="O57" s="16">
        <v>0</v>
      </c>
      <c r="P57" s="16">
        <v>24582878</v>
      </c>
      <c r="Q57" s="16">
        <v>160</v>
      </c>
      <c r="R57" s="16">
        <v>3743000</v>
      </c>
      <c r="S57" s="17">
        <v>11</v>
      </c>
      <c r="T57" s="22" t="s">
        <v>107</v>
      </c>
      <c r="U57" s="18" t="s">
        <v>108</v>
      </c>
    </row>
    <row r="58" spans="1:21" ht="30" customHeight="1" x14ac:dyDescent="0.35">
      <c r="A58" s="9">
        <v>130084499</v>
      </c>
      <c r="B58" s="9">
        <v>1058</v>
      </c>
      <c r="D58" s="16">
        <v>11160000</v>
      </c>
      <c r="E58" s="16">
        <v>180</v>
      </c>
      <c r="F58" s="16">
        <v>0</v>
      </c>
      <c r="G58" s="16">
        <v>0</v>
      </c>
      <c r="H58" s="16">
        <v>1131000</v>
      </c>
      <c r="I58" s="16">
        <v>6</v>
      </c>
      <c r="J58" s="16">
        <v>0</v>
      </c>
      <c r="K58" s="16">
        <v>0</v>
      </c>
      <c r="L58" s="16">
        <v>0</v>
      </c>
      <c r="M58" s="16">
        <v>0</v>
      </c>
      <c r="N58" s="16">
        <v>0</v>
      </c>
      <c r="O58" s="16">
        <v>0</v>
      </c>
      <c r="P58" s="16">
        <v>114457499</v>
      </c>
      <c r="Q58" s="16">
        <v>864</v>
      </c>
      <c r="R58" s="16">
        <v>3336000</v>
      </c>
      <c r="S58" s="17">
        <v>8</v>
      </c>
      <c r="T58" s="22" t="s">
        <v>110</v>
      </c>
      <c r="U58" s="18" t="s">
        <v>109</v>
      </c>
    </row>
    <row r="59" spans="1:21" ht="30" customHeight="1" x14ac:dyDescent="0.35">
      <c r="A59" s="9">
        <v>68715213</v>
      </c>
      <c r="B59" s="9">
        <v>347</v>
      </c>
      <c r="D59" s="16">
        <v>108000</v>
      </c>
      <c r="E59" s="16">
        <v>1</v>
      </c>
      <c r="F59" s="16">
        <v>0</v>
      </c>
      <c r="G59" s="16">
        <v>0</v>
      </c>
      <c r="H59" s="16">
        <v>0</v>
      </c>
      <c r="I59" s="16">
        <v>0</v>
      </c>
      <c r="J59" s="16">
        <v>0</v>
      </c>
      <c r="K59" s="16">
        <v>0</v>
      </c>
      <c r="L59" s="16">
        <v>0</v>
      </c>
      <c r="M59" s="16">
        <v>0</v>
      </c>
      <c r="N59" s="16">
        <v>0</v>
      </c>
      <c r="O59" s="16">
        <v>0</v>
      </c>
      <c r="P59" s="16">
        <v>64740213</v>
      </c>
      <c r="Q59" s="16">
        <v>337</v>
      </c>
      <c r="R59" s="16">
        <v>3867000</v>
      </c>
      <c r="S59" s="17">
        <v>9</v>
      </c>
      <c r="T59" s="22" t="s">
        <v>112</v>
      </c>
      <c r="U59" s="18" t="s">
        <v>111</v>
      </c>
    </row>
    <row r="60" spans="1:21" ht="30" customHeight="1" x14ac:dyDescent="0.35">
      <c r="A60" s="9">
        <v>139523817</v>
      </c>
      <c r="B60" s="9">
        <v>927</v>
      </c>
      <c r="D60" s="16">
        <v>1605400</v>
      </c>
      <c r="E60" s="16">
        <v>4</v>
      </c>
      <c r="F60" s="16">
        <v>3802804</v>
      </c>
      <c r="G60" s="16">
        <v>32</v>
      </c>
      <c r="H60" s="16">
        <v>0</v>
      </c>
      <c r="I60" s="16">
        <v>0</v>
      </c>
      <c r="J60" s="16">
        <v>0</v>
      </c>
      <c r="K60" s="16">
        <v>0</v>
      </c>
      <c r="L60" s="16">
        <v>0</v>
      </c>
      <c r="M60" s="16">
        <v>0</v>
      </c>
      <c r="N60" s="16">
        <v>0</v>
      </c>
      <c r="O60" s="16">
        <v>0</v>
      </c>
      <c r="P60" s="16">
        <v>129360613</v>
      </c>
      <c r="Q60" s="16">
        <v>878</v>
      </c>
      <c r="R60" s="16">
        <v>4755000</v>
      </c>
      <c r="S60" s="17">
        <v>13</v>
      </c>
      <c r="T60" s="22" t="s">
        <v>114</v>
      </c>
      <c r="U60" s="18" t="s">
        <v>113</v>
      </c>
    </row>
  </sheetData>
  <mergeCells count="9">
    <mergeCell ref="N4:O4"/>
    <mergeCell ref="P4:Q4"/>
    <mergeCell ref="R4:S4"/>
    <mergeCell ref="A4:B4"/>
    <mergeCell ref="D4:E4"/>
    <mergeCell ref="F4:G4"/>
    <mergeCell ref="H4:I4"/>
    <mergeCell ref="J4:K4"/>
    <mergeCell ref="L4:M4"/>
  </mergeCells>
  <printOptions horizontalCentered="1"/>
  <pageMargins left="0.9055118110236221" right="0.9055118110236221" top="0.82677165354330717" bottom="0.82677165354330717" header="0.31496062992125984" footer="0.31496062992125984"/>
  <pageSetup paperSize="9" scale="4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2019-11-01T18:28:33Z</cp:lastPrinted>
  <dcterms:created xsi:type="dcterms:W3CDTF">2019-10-31T10:04:53Z</dcterms:created>
  <dcterms:modified xsi:type="dcterms:W3CDTF">2019-11-03T15:18:34Z</dcterms:modified>
</cp:coreProperties>
</file>